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"/>
    </mc:Choice>
  </mc:AlternateContent>
  <xr:revisionPtr revIDLastSave="122" documentId="14_{BF80A54A-DD1E-4B03-B049-D8564822F176}" xr6:coauthVersionLast="47" xr6:coauthVersionMax="47" xr10:uidLastSave="{0D424E21-D462-4BF8-B1B4-143DD59EEDAF}"/>
  <bookViews>
    <workbookView xWindow="-120" yWindow="-120" windowWidth="29040" windowHeight="15720" activeTab="3" xr2:uid="{795EB118-1E87-4571-99E0-9CFAC203D3CF}"/>
  </bookViews>
  <sheets>
    <sheet name="Sources" sheetId="6" r:id="rId1"/>
    <sheet name="FNames" sheetId="1" r:id="rId2"/>
    <sheet name="LNames" sheetId="2" r:id="rId3"/>
    <sheet name="Stocks" sheetId="3" r:id="rId4"/>
    <sheet name="Dividends" sheetId="5" r:id="rId5"/>
    <sheet name="Inflation" sheetId="4" r:id="rId6"/>
    <sheet name="StockNames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2" i="3"/>
  <c r="B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89" i="5"/>
  <c r="B85" i="5"/>
  <c r="B81" i="5"/>
  <c r="B77" i="5"/>
  <c r="B73" i="5"/>
  <c r="B69" i="5"/>
  <c r="B65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2" i="1"/>
</calcChain>
</file>

<file path=xl/sharedStrings.xml><?xml version="1.0" encoding="utf-8"?>
<sst xmlns="http://schemas.openxmlformats.org/spreadsheetml/2006/main" count="2381" uniqueCount="2278">
  <si>
    <t>John</t>
  </si>
  <si>
    <t>Mary</t>
  </si>
  <si>
    <t>William</t>
  </si>
  <si>
    <t>James</t>
  </si>
  <si>
    <t>George</t>
  </si>
  <si>
    <t>Elizabeth</t>
  </si>
  <si>
    <t>Charles</t>
  </si>
  <si>
    <t>Frank</t>
  </si>
  <si>
    <t>Joseph</t>
  </si>
  <si>
    <t>Henry</t>
  </si>
  <si>
    <t>Robert</t>
  </si>
  <si>
    <t>Thomas</t>
  </si>
  <si>
    <t>Edward</t>
  </si>
  <si>
    <t>Walter</t>
  </si>
  <si>
    <t>Arthur</t>
  </si>
  <si>
    <t>Grace</t>
  </si>
  <si>
    <t>Albert</t>
  </si>
  <si>
    <t>David</t>
  </si>
  <si>
    <t>Laura</t>
  </si>
  <si>
    <t>Richard</t>
  </si>
  <si>
    <t>Roy</t>
  </si>
  <si>
    <t>Andrew</t>
  </si>
  <si>
    <t>Rose</t>
  </si>
  <si>
    <t>Daniel</t>
  </si>
  <si>
    <t>Benjamin</t>
  </si>
  <si>
    <t>Peter</t>
  </si>
  <si>
    <t>Frederick</t>
  </si>
  <si>
    <t>Howard</t>
  </si>
  <si>
    <t>Lewis</t>
  </si>
  <si>
    <t>Herbert</t>
  </si>
  <si>
    <t>Paul</t>
  </si>
  <si>
    <t>Lee</t>
  </si>
  <si>
    <t>Herman</t>
  </si>
  <si>
    <t>Martin</t>
  </si>
  <si>
    <t>Jacob</t>
  </si>
  <si>
    <t>Michael</t>
  </si>
  <si>
    <t>Francis</t>
  </si>
  <si>
    <t>Grover</t>
  </si>
  <si>
    <t>Raymond</t>
  </si>
  <si>
    <t>Harvey</t>
  </si>
  <si>
    <t>May</t>
  </si>
  <si>
    <t>Lawrence</t>
  </si>
  <si>
    <t>Ruth</t>
  </si>
  <si>
    <t>Otto</t>
  </si>
  <si>
    <t>Luther</t>
  </si>
  <si>
    <t>Guy</t>
  </si>
  <si>
    <t>Floyd</t>
  </si>
  <si>
    <t>Nancy</t>
  </si>
  <si>
    <t>Ray</t>
  </si>
  <si>
    <t>Oliver</t>
  </si>
  <si>
    <t>Patrick</t>
  </si>
  <si>
    <t>Leonard</t>
  </si>
  <si>
    <t>Alexander</t>
  </si>
  <si>
    <t>Allen</t>
  </si>
  <si>
    <t>Stephen</t>
  </si>
  <si>
    <t>Bernard</t>
  </si>
  <si>
    <t>Anthony</t>
  </si>
  <si>
    <t>Warren</t>
  </si>
  <si>
    <t>Susan</t>
  </si>
  <si>
    <t>Clifford</t>
  </si>
  <si>
    <t>Lester</t>
  </si>
  <si>
    <t>Rebecca</t>
  </si>
  <si>
    <t>Willis</t>
  </si>
  <si>
    <t>Everett</t>
  </si>
  <si>
    <t>Leslie</t>
  </si>
  <si>
    <t>Theresa</t>
  </si>
  <si>
    <t>Perry</t>
  </si>
  <si>
    <t>Hannah</t>
  </si>
  <si>
    <t>Lloyd</t>
  </si>
  <si>
    <t>Harrison</t>
  </si>
  <si>
    <t>Norman</t>
  </si>
  <si>
    <t>Amy</t>
  </si>
  <si>
    <t>Amos</t>
  </si>
  <si>
    <t>Dennis</t>
  </si>
  <si>
    <t>Jerry</t>
  </si>
  <si>
    <t>Franklin</t>
  </si>
  <si>
    <t>Matthew</t>
  </si>
  <si>
    <t>Mack</t>
  </si>
  <si>
    <t>Russell</t>
  </si>
  <si>
    <t>Wallace</t>
  </si>
  <si>
    <t>Barbara</t>
  </si>
  <si>
    <t>Stanley</t>
  </si>
  <si>
    <t>Maria</t>
  </si>
  <si>
    <t>Melvin</t>
  </si>
  <si>
    <t>Gilbert</t>
  </si>
  <si>
    <t>Ross</t>
  </si>
  <si>
    <t>Willard</t>
  </si>
  <si>
    <t>Mark</t>
  </si>
  <si>
    <t>Cornelius</t>
  </si>
  <si>
    <t>Morris</t>
  </si>
  <si>
    <t>Moses</t>
  </si>
  <si>
    <t>Nelson</t>
  </si>
  <si>
    <t>Simon</t>
  </si>
  <si>
    <t>Christine</t>
  </si>
  <si>
    <t>Marshall</t>
  </si>
  <si>
    <t>Sylvester</t>
  </si>
  <si>
    <t>Mike</t>
  </si>
  <si>
    <t>Abraham</t>
  </si>
  <si>
    <t>Irvin</t>
  </si>
  <si>
    <t>Owen</t>
  </si>
  <si>
    <t>Christopher</t>
  </si>
  <si>
    <t>Glenn</t>
  </si>
  <si>
    <t>Nicholas</t>
  </si>
  <si>
    <t>Ellis</t>
  </si>
  <si>
    <t>Wiley</t>
  </si>
  <si>
    <t>Cleveland</t>
  </si>
  <si>
    <t>Curtis</t>
  </si>
  <si>
    <t>Timothy</t>
  </si>
  <si>
    <t>Wilson</t>
  </si>
  <si>
    <t>Clayton</t>
  </si>
  <si>
    <t>Rudolph</t>
  </si>
  <si>
    <t>Vernon</t>
  </si>
  <si>
    <t>Most Popular Names of 1880s</t>
  </si>
  <si>
    <t>Source</t>
  </si>
  <si>
    <t>Smith</t>
  </si>
  <si>
    <t>Johnson</t>
  </si>
  <si>
    <t>Miller</t>
  </si>
  <si>
    <t>Brown</t>
  </si>
  <si>
    <t>Jones</t>
  </si>
  <si>
    <t>Williams</t>
  </si>
  <si>
    <t>Davis</t>
  </si>
  <si>
    <t>Anderson</t>
  </si>
  <si>
    <t>Taylor</t>
  </si>
  <si>
    <t>Moore</t>
  </si>
  <si>
    <t>Thompson</t>
  </si>
  <si>
    <t>White</t>
  </si>
  <si>
    <t>Clark</t>
  </si>
  <si>
    <t>Baker</t>
  </si>
  <si>
    <t>King</t>
  </si>
  <si>
    <t>Young</t>
  </si>
  <si>
    <t>Harris</t>
  </si>
  <si>
    <t>Adams</t>
  </si>
  <si>
    <t>Walker</t>
  </si>
  <si>
    <t>Wright</t>
  </si>
  <si>
    <t>Hall</t>
  </si>
  <si>
    <t>Roberts</t>
  </si>
  <si>
    <t>Campbell</t>
  </si>
  <si>
    <t>Jackson</t>
  </si>
  <si>
    <t>Hill</t>
  </si>
  <si>
    <t>Phillips</t>
  </si>
  <si>
    <t>Scott</t>
  </si>
  <si>
    <t>Robinson</t>
  </si>
  <si>
    <t>Murphy</t>
  </si>
  <si>
    <t>Cook</t>
  </si>
  <si>
    <t>Green</t>
  </si>
  <si>
    <t>Evans</t>
  </si>
  <si>
    <t>Collins</t>
  </si>
  <si>
    <t>Peterson</t>
  </si>
  <si>
    <t>Mitchell</t>
  </si>
  <si>
    <t>Parker</t>
  </si>
  <si>
    <t>Rogers</t>
  </si>
  <si>
    <t>Stewart</t>
  </si>
  <si>
    <t>Turner</t>
  </si>
  <si>
    <t>Wood</t>
  </si>
  <si>
    <t>Carter</t>
  </si>
  <si>
    <t>Morgan</t>
  </si>
  <si>
    <t>Cox</t>
  </si>
  <si>
    <t>Kelly</t>
  </si>
  <si>
    <t>Edwards</t>
  </si>
  <si>
    <t>Bailey</t>
  </si>
  <si>
    <t>Reed</t>
  </si>
  <si>
    <t>Ward</t>
  </si>
  <si>
    <t>Myers</t>
  </si>
  <si>
    <t>Sullivan</t>
  </si>
  <si>
    <t>Cooper</t>
  </si>
  <si>
    <t>Bennett</t>
  </si>
  <si>
    <t>Hughes</t>
  </si>
  <si>
    <t>Long</t>
  </si>
  <si>
    <t>Fisher</t>
  </si>
  <si>
    <t>Price</t>
  </si>
  <si>
    <t>Gray</t>
  </si>
  <si>
    <t>Watson</t>
  </si>
  <si>
    <t>Reynolds</t>
  </si>
  <si>
    <t>Foster</t>
  </si>
  <si>
    <t>Olson</t>
  </si>
  <si>
    <t>Richardson</t>
  </si>
  <si>
    <t>Brooks</t>
  </si>
  <si>
    <t>Stevens</t>
  </si>
  <si>
    <t>Powell</t>
  </si>
  <si>
    <t>Snyder</t>
  </si>
  <si>
    <t>West</t>
  </si>
  <si>
    <t>Cole</t>
  </si>
  <si>
    <t>Wagner</t>
  </si>
  <si>
    <t>Meyer</t>
  </si>
  <si>
    <t>Kennedy</t>
  </si>
  <si>
    <t>Hamilton</t>
  </si>
  <si>
    <t>Barnes</t>
  </si>
  <si>
    <t>Graham</t>
  </si>
  <si>
    <t>Sanders</t>
  </si>
  <si>
    <t>Schmidt</t>
  </si>
  <si>
    <t>Murray</t>
  </si>
  <si>
    <t>Mcdonald</t>
  </si>
  <si>
    <t>Patterson</t>
  </si>
  <si>
    <t>Gibson</t>
  </si>
  <si>
    <t>Butler</t>
  </si>
  <si>
    <t>Bell</t>
  </si>
  <si>
    <t>Hayes</t>
  </si>
  <si>
    <t>Fox</t>
  </si>
  <si>
    <t>Burns</t>
  </si>
  <si>
    <t>Stone</t>
  </si>
  <si>
    <t>Ryan</t>
  </si>
  <si>
    <t>Wells</t>
  </si>
  <si>
    <t>Henderson</t>
  </si>
  <si>
    <t>Hansen</t>
  </si>
  <si>
    <t>Jenkins</t>
  </si>
  <si>
    <t>Jordan</t>
  </si>
  <si>
    <t>Webb</t>
  </si>
  <si>
    <t>Griffin</t>
  </si>
  <si>
    <t>Hoffman</t>
  </si>
  <si>
    <t>Simmons</t>
  </si>
  <si>
    <t>Weaver</t>
  </si>
  <si>
    <t>Johnston</t>
  </si>
  <si>
    <t>Owens</t>
  </si>
  <si>
    <t>Nichols</t>
  </si>
  <si>
    <t>Kelley</t>
  </si>
  <si>
    <t>Mills</t>
  </si>
  <si>
    <t>Palmer</t>
  </si>
  <si>
    <t>Tucker</t>
  </si>
  <si>
    <t>Hunt</t>
  </si>
  <si>
    <t>Larson</t>
  </si>
  <si>
    <t>Rice</t>
  </si>
  <si>
    <t>Shaw</t>
  </si>
  <si>
    <t>Simpson</t>
  </si>
  <si>
    <t>Black</t>
  </si>
  <si>
    <t>Ford</t>
  </si>
  <si>
    <t>Carlson</t>
  </si>
  <si>
    <t>Peters</t>
  </si>
  <si>
    <t>Dunn</t>
  </si>
  <si>
    <t>Arnold</t>
  </si>
  <si>
    <t>Robertson</t>
  </si>
  <si>
    <t>Crawford</t>
  </si>
  <si>
    <t>Bryant</t>
  </si>
  <si>
    <t>Pierce</t>
  </si>
  <si>
    <t>Carpenter</t>
  </si>
  <si>
    <t>Porter</t>
  </si>
  <si>
    <t>Carroll</t>
  </si>
  <si>
    <t>Obrien</t>
  </si>
  <si>
    <t>Elliott</t>
  </si>
  <si>
    <t>Freeman</t>
  </si>
  <si>
    <t>Hart</t>
  </si>
  <si>
    <t>Mason</t>
  </si>
  <si>
    <t>Ferguson</t>
  </si>
  <si>
    <t>Jensen</t>
  </si>
  <si>
    <t>Coleman</t>
  </si>
  <si>
    <t>Gardner</t>
  </si>
  <si>
    <t>Stephens</t>
  </si>
  <si>
    <t>Hicks</t>
  </si>
  <si>
    <t>Burke</t>
  </si>
  <si>
    <t>Gordon</t>
  </si>
  <si>
    <t>Lane</t>
  </si>
  <si>
    <t>Woods</t>
  </si>
  <si>
    <t>Duncan</t>
  </si>
  <si>
    <t>Weber</t>
  </si>
  <si>
    <t>Richards</t>
  </si>
  <si>
    <t>Hanson</t>
  </si>
  <si>
    <t>Payne</t>
  </si>
  <si>
    <t>Chapman</t>
  </si>
  <si>
    <t>Wheeler</t>
  </si>
  <si>
    <t>Schultz</t>
  </si>
  <si>
    <t>Cunningham</t>
  </si>
  <si>
    <t>Walsh</t>
  </si>
  <si>
    <t>Knight</t>
  </si>
  <si>
    <t>Hunter</t>
  </si>
  <si>
    <t>Bishop</t>
  </si>
  <si>
    <t>Armstrong</t>
  </si>
  <si>
    <t>Riley</t>
  </si>
  <si>
    <t>Spencer</t>
  </si>
  <si>
    <t>Boyd</t>
  </si>
  <si>
    <t>Lynch</t>
  </si>
  <si>
    <t>Schneider</t>
  </si>
  <si>
    <t>Andrews</t>
  </si>
  <si>
    <t>Morrison</t>
  </si>
  <si>
    <t>Bradley</t>
  </si>
  <si>
    <t>Berry</t>
  </si>
  <si>
    <t>Perkins</t>
  </si>
  <si>
    <t>Welch</t>
  </si>
  <si>
    <t>Hudson</t>
  </si>
  <si>
    <t>Keller</t>
  </si>
  <si>
    <t>Howell</t>
  </si>
  <si>
    <t>Holmes</t>
  </si>
  <si>
    <t>Williamson</t>
  </si>
  <si>
    <t>Jacobs</t>
  </si>
  <si>
    <t>Lawson</t>
  </si>
  <si>
    <t>Davidson</t>
  </si>
  <si>
    <t>Carr</t>
  </si>
  <si>
    <t>Dean</t>
  </si>
  <si>
    <t>Day</t>
  </si>
  <si>
    <t>Dixon</t>
  </si>
  <si>
    <t>Schwartz</t>
  </si>
  <si>
    <t>Greene</t>
  </si>
  <si>
    <t>Hawkins</t>
  </si>
  <si>
    <t>Fowler</t>
  </si>
  <si>
    <t>Bowman</t>
  </si>
  <si>
    <t>Beck</t>
  </si>
  <si>
    <t>Newman</t>
  </si>
  <si>
    <t>Harper</t>
  </si>
  <si>
    <t>Brewer</t>
  </si>
  <si>
    <t>Becker</t>
  </si>
  <si>
    <t>Matthews</t>
  </si>
  <si>
    <t>Powers</t>
  </si>
  <si>
    <t>Barrett</t>
  </si>
  <si>
    <t>Austin</t>
  </si>
  <si>
    <t>Fuller</t>
  </si>
  <si>
    <t>Daniels</t>
  </si>
  <si>
    <t>Cohen</t>
  </si>
  <si>
    <t>Watkins</t>
  </si>
  <si>
    <t>Grant</t>
  </si>
  <si>
    <t>Holland</t>
  </si>
  <si>
    <t>Montgomery</t>
  </si>
  <si>
    <t>Lambert</t>
  </si>
  <si>
    <t>Zimmerman</t>
  </si>
  <si>
    <t>Erickson</t>
  </si>
  <si>
    <t>Klein</t>
  </si>
  <si>
    <t>Garrett</t>
  </si>
  <si>
    <t>Mccarthy</t>
  </si>
  <si>
    <t>Wolfe</t>
  </si>
  <si>
    <t>Barker</t>
  </si>
  <si>
    <t>Lucas</t>
  </si>
  <si>
    <t>Burton</t>
  </si>
  <si>
    <t>Little</t>
  </si>
  <si>
    <t>Walters</t>
  </si>
  <si>
    <t>Mccoy</t>
  </si>
  <si>
    <t>Pearson</t>
  </si>
  <si>
    <t>Barnett</t>
  </si>
  <si>
    <t>Craig</t>
  </si>
  <si>
    <t>Oconnor</t>
  </si>
  <si>
    <t>Bates</t>
  </si>
  <si>
    <t>Gregory</t>
  </si>
  <si>
    <t>Norris</t>
  </si>
  <si>
    <t>Hale</t>
  </si>
  <si>
    <t>Hopkins</t>
  </si>
  <si>
    <t>Christensen</t>
  </si>
  <si>
    <t>Warner</t>
  </si>
  <si>
    <t>Swanson</t>
  </si>
  <si>
    <t>Holt</t>
  </si>
  <si>
    <t>Steele</t>
  </si>
  <si>
    <t>Robbins</t>
  </si>
  <si>
    <t>Fischer</t>
  </si>
  <si>
    <t>Rhodes</t>
  </si>
  <si>
    <t>Mcdaniel</t>
  </si>
  <si>
    <t>Lowe</t>
  </si>
  <si>
    <t>Mann</t>
  </si>
  <si>
    <t>Benson</t>
  </si>
  <si>
    <t>Higgins</t>
  </si>
  <si>
    <t>Reid</t>
  </si>
  <si>
    <t>Shelton</t>
  </si>
  <si>
    <t>Quinn</t>
  </si>
  <si>
    <t>Doyle</t>
  </si>
  <si>
    <t>Sutton</t>
  </si>
  <si>
    <t>Gallagher</t>
  </si>
  <si>
    <t>Sharp</t>
  </si>
  <si>
    <t>Mclaughlin</t>
  </si>
  <si>
    <t>Griffith</t>
  </si>
  <si>
    <t>Wolf</t>
  </si>
  <si>
    <t>Fitzgerald</t>
  </si>
  <si>
    <t>Fleming</t>
  </si>
  <si>
    <t>Schroeder</t>
  </si>
  <si>
    <t>Bowen</t>
  </si>
  <si>
    <t>Potter</t>
  </si>
  <si>
    <t>Adkins</t>
  </si>
  <si>
    <t>Caldwell</t>
  </si>
  <si>
    <t>Brady</t>
  </si>
  <si>
    <t>Mullins</t>
  </si>
  <si>
    <t>Jennings</t>
  </si>
  <si>
    <t>Reeves</t>
  </si>
  <si>
    <t>Lyons</t>
  </si>
  <si>
    <t>Gross</t>
  </si>
  <si>
    <t>Hail</t>
  </si>
  <si>
    <t>Wade</t>
  </si>
  <si>
    <t>Vaughn</t>
  </si>
  <si>
    <t>Garcia</t>
  </si>
  <si>
    <t>Chambers</t>
  </si>
  <si>
    <t>Page</t>
  </si>
  <si>
    <t>Baldwin</t>
  </si>
  <si>
    <t>Fields</t>
  </si>
  <si>
    <t>Blair</t>
  </si>
  <si>
    <t>Bauer</t>
  </si>
  <si>
    <t>Sims</t>
  </si>
  <si>
    <t>Watts</t>
  </si>
  <si>
    <t>Parks</t>
  </si>
  <si>
    <t>Mueller</t>
  </si>
  <si>
    <t>Parsons</t>
  </si>
  <si>
    <t>Ramsey</t>
  </si>
  <si>
    <t>Kramer</t>
  </si>
  <si>
    <t>Fletcher</t>
  </si>
  <si>
    <t>Bush</t>
  </si>
  <si>
    <t>Hartman</t>
  </si>
  <si>
    <t>Horton</t>
  </si>
  <si>
    <t>Barber</t>
  </si>
  <si>
    <t>Douglas</t>
  </si>
  <si>
    <t>Chandler</t>
  </si>
  <si>
    <t>Graves</t>
  </si>
  <si>
    <t>Cross</t>
  </si>
  <si>
    <t>Sherman</t>
  </si>
  <si>
    <t>Flynn</t>
  </si>
  <si>
    <t>Barton</t>
  </si>
  <si>
    <t>Todd</t>
  </si>
  <si>
    <t>Casey</t>
  </si>
  <si>
    <t>Harmon</t>
  </si>
  <si>
    <t>Terry</t>
  </si>
  <si>
    <t>Mckinney</t>
  </si>
  <si>
    <t>Cummings</t>
  </si>
  <si>
    <t>Goodman</t>
  </si>
  <si>
    <t>Neal</t>
  </si>
  <si>
    <t>Moran</t>
  </si>
  <si>
    <t>Dawson</t>
  </si>
  <si>
    <t>Thornton</t>
  </si>
  <si>
    <t>Mcguire</t>
  </si>
  <si>
    <t>Hess</t>
  </si>
  <si>
    <t>Newton</t>
  </si>
  <si>
    <t>Martinez</t>
  </si>
  <si>
    <t>Norton</t>
  </si>
  <si>
    <t>Goodwin</t>
  </si>
  <si>
    <t>Shaffer</t>
  </si>
  <si>
    <t>Burgess</t>
  </si>
  <si>
    <t>Olsen</t>
  </si>
  <si>
    <t>Mccormick</t>
  </si>
  <si>
    <t>Manning</t>
  </si>
  <si>
    <t>Rowe</t>
  </si>
  <si>
    <t>Roth</t>
  </si>
  <si>
    <t>Yoder</t>
  </si>
  <si>
    <t>Bowers</t>
  </si>
  <si>
    <t>Osborne</t>
  </si>
  <si>
    <t>Harrington</t>
  </si>
  <si>
    <t>French</t>
  </si>
  <si>
    <t>Byrd</t>
  </si>
  <si>
    <t>Petersen</t>
  </si>
  <si>
    <t>Weiss</t>
  </si>
  <si>
    <t>Hammond</t>
  </si>
  <si>
    <t>Ball</t>
  </si>
  <si>
    <t>Wise</t>
  </si>
  <si>
    <t>Farmer</t>
  </si>
  <si>
    <t>Moss</t>
  </si>
  <si>
    <t>Sparks</t>
  </si>
  <si>
    <t>Rodgers</t>
  </si>
  <si>
    <t>Webster</t>
  </si>
  <si>
    <t>Garner</t>
  </si>
  <si>
    <t>Decker</t>
  </si>
  <si>
    <t>Hoover</t>
  </si>
  <si>
    <t>Silva</t>
  </si>
  <si>
    <t>Larsen</t>
  </si>
  <si>
    <t>Blake</t>
  </si>
  <si>
    <t>Haynes</t>
  </si>
  <si>
    <t>Miles</t>
  </si>
  <si>
    <t>Rodriguez</t>
  </si>
  <si>
    <t>Frazier</t>
  </si>
  <si>
    <t>Strickland</t>
  </si>
  <si>
    <t>Buchanan</t>
  </si>
  <si>
    <t>Lamb</t>
  </si>
  <si>
    <t>Hodges</t>
  </si>
  <si>
    <t>Marsh</t>
  </si>
  <si>
    <t>Meyers</t>
  </si>
  <si>
    <t>Yates</t>
  </si>
  <si>
    <t>Brock</t>
  </si>
  <si>
    <t>Conner</t>
  </si>
  <si>
    <t>Cochran</t>
  </si>
  <si>
    <t>Hogan</t>
  </si>
  <si>
    <t>Lang</t>
  </si>
  <si>
    <t>Hubbard</t>
  </si>
  <si>
    <t>Waters</t>
  </si>
  <si>
    <t>Maxwell</t>
  </si>
  <si>
    <t>Cannon</t>
  </si>
  <si>
    <t>Hardy</t>
  </si>
  <si>
    <t>Gill</t>
  </si>
  <si>
    <t>Reese</t>
  </si>
  <si>
    <t>Drake</t>
  </si>
  <si>
    <t>Patton</t>
  </si>
  <si>
    <t>Short</t>
  </si>
  <si>
    <t>Pratt</t>
  </si>
  <si>
    <t>Malone</t>
  </si>
  <si>
    <t>Foley</t>
  </si>
  <si>
    <t>Stevenson</t>
  </si>
  <si>
    <t>Shepherd</t>
  </si>
  <si>
    <t>Sweeney</t>
  </si>
  <si>
    <t>Mcbride</t>
  </si>
  <si>
    <t>Hensley</t>
  </si>
  <si>
    <t>Wilkinson</t>
  </si>
  <si>
    <t>Wilcox</t>
  </si>
  <si>
    <t>Abbott</t>
  </si>
  <si>
    <t>Saunders</t>
  </si>
  <si>
    <t>Koch</t>
  </si>
  <si>
    <t>Cain</t>
  </si>
  <si>
    <t>Farrell</t>
  </si>
  <si>
    <t>Townsend</t>
  </si>
  <si>
    <t>Love</t>
  </si>
  <si>
    <t>Combs</t>
  </si>
  <si>
    <t>Cline</t>
  </si>
  <si>
    <t>Brennan</t>
  </si>
  <si>
    <t>Bryan</t>
  </si>
  <si>
    <t>Mcgee</t>
  </si>
  <si>
    <t>Ballard</t>
  </si>
  <si>
    <t>Oneill</t>
  </si>
  <si>
    <t>Wall</t>
  </si>
  <si>
    <t>Huffman</t>
  </si>
  <si>
    <t>Kirby</t>
  </si>
  <si>
    <t>Berg</t>
  </si>
  <si>
    <t>Moody</t>
  </si>
  <si>
    <t>Russo</t>
  </si>
  <si>
    <t>Cobb</t>
  </si>
  <si>
    <t>Carey</t>
  </si>
  <si>
    <t>York</t>
  </si>
  <si>
    <t>Morrow</t>
  </si>
  <si>
    <t>Callahan</t>
  </si>
  <si>
    <t>Dalton</t>
  </si>
  <si>
    <t>Pope</t>
  </si>
  <si>
    <t>Underwood</t>
  </si>
  <si>
    <t>Huff</t>
  </si>
  <si>
    <t>Kane</t>
  </si>
  <si>
    <t>Boyer</t>
  </si>
  <si>
    <t>Summers</t>
  </si>
  <si>
    <t>Kirk</t>
  </si>
  <si>
    <t>Conley</t>
  </si>
  <si>
    <t>Walton</t>
  </si>
  <si>
    <t>Horn</t>
  </si>
  <si>
    <t>Briggs</t>
  </si>
  <si>
    <t>Curry</t>
  </si>
  <si>
    <t>Phelps</t>
  </si>
  <si>
    <t>Hancock</t>
  </si>
  <si>
    <t>Logan</t>
  </si>
  <si>
    <t>Morton</t>
  </si>
  <si>
    <t>Macdonald</t>
  </si>
  <si>
    <t>Lindsey</t>
  </si>
  <si>
    <t>Nicholson</t>
  </si>
  <si>
    <t>Chase</t>
  </si>
  <si>
    <t>Skinner</t>
  </si>
  <si>
    <t>Gibbs</t>
  </si>
  <si>
    <t>Kline</t>
  </si>
  <si>
    <t>Ingram</t>
  </si>
  <si>
    <t>Dillon</t>
  </si>
  <si>
    <t>Allison</t>
  </si>
  <si>
    <t>Lopez</t>
  </si>
  <si>
    <t>Burnett</t>
  </si>
  <si>
    <t>Jacobson</t>
  </si>
  <si>
    <t>Atkinson</t>
  </si>
  <si>
    <t>Rich</t>
  </si>
  <si>
    <t>Garrison</t>
  </si>
  <si>
    <t>Vincent</t>
  </si>
  <si>
    <t>Greer</t>
  </si>
  <si>
    <t>Cameron</t>
  </si>
  <si>
    <t>Clarke</t>
  </si>
  <si>
    <t>Heath</t>
  </si>
  <si>
    <t>Banks</t>
  </si>
  <si>
    <t>Hines</t>
  </si>
  <si>
    <t>Odonnell</t>
  </si>
  <si>
    <t>Bruce</t>
  </si>
  <si>
    <t>Booth</t>
  </si>
  <si>
    <t>Carson</t>
  </si>
  <si>
    <t>Blankenship</t>
  </si>
  <si>
    <t>Stein</t>
  </si>
  <si>
    <t>Tyler</t>
  </si>
  <si>
    <t>Randall</t>
  </si>
  <si>
    <t>Hood</t>
  </si>
  <si>
    <t>Poole</t>
  </si>
  <si>
    <t>Nash</t>
  </si>
  <si>
    <t>Massey</t>
  </si>
  <si>
    <t>Berger</t>
  </si>
  <si>
    <t>Mcclure</t>
  </si>
  <si>
    <t>Snow</t>
  </si>
  <si>
    <t>Tanner</t>
  </si>
  <si>
    <t>Nielsen</t>
  </si>
  <si>
    <t>Eaton</t>
  </si>
  <si>
    <t>Davenport</t>
  </si>
  <si>
    <t>Whitaker</t>
  </si>
  <si>
    <t>Nolan</t>
  </si>
  <si>
    <t>Melton</t>
  </si>
  <si>
    <t>Barry</t>
  </si>
  <si>
    <t>Parrish</t>
  </si>
  <si>
    <t>Stout</t>
  </si>
  <si>
    <t>Sawyer</t>
  </si>
  <si>
    <t>Knapp</t>
  </si>
  <si>
    <t>Hernandez</t>
  </si>
  <si>
    <t>Wyatt</t>
  </si>
  <si>
    <t>Bartlett</t>
  </si>
  <si>
    <t>Tate</t>
  </si>
  <si>
    <t>Bass</t>
  </si>
  <si>
    <t>Gates</t>
  </si>
  <si>
    <t>Sexton</t>
  </si>
  <si>
    <t>Baxter</t>
  </si>
  <si>
    <t>Henson</t>
  </si>
  <si>
    <t>Marks</t>
  </si>
  <si>
    <t>Dyer</t>
  </si>
  <si>
    <t>Hurst</t>
  </si>
  <si>
    <t>Schaefer</t>
  </si>
  <si>
    <t>Reilly</t>
  </si>
  <si>
    <t>Kerr</t>
  </si>
  <si>
    <t>Vance</t>
  </si>
  <si>
    <t>Stark</t>
  </si>
  <si>
    <t>Mckee</t>
  </si>
  <si>
    <t>Shields</t>
  </si>
  <si>
    <t>Mckenzie</t>
  </si>
  <si>
    <t>Mathews</t>
  </si>
  <si>
    <t>Keith</t>
  </si>
  <si>
    <t>Bond</t>
  </si>
  <si>
    <t>Hobbs</t>
  </si>
  <si>
    <t>Howe</t>
  </si>
  <si>
    <t>Stephenson</t>
  </si>
  <si>
    <t>Browning</t>
  </si>
  <si>
    <t>Morse</t>
  </si>
  <si>
    <t>Collier</t>
  </si>
  <si>
    <t>Johns</t>
  </si>
  <si>
    <t>Grimes</t>
  </si>
  <si>
    <t>Buck</t>
  </si>
  <si>
    <t>Donovan</t>
  </si>
  <si>
    <t>Conrad</t>
  </si>
  <si>
    <t>Savage</t>
  </si>
  <si>
    <t>Boyle</t>
  </si>
  <si>
    <t>Hebert</t>
  </si>
  <si>
    <t>Hampton</t>
  </si>
  <si>
    <t>Kent</t>
  </si>
  <si>
    <t>Wilkins</t>
  </si>
  <si>
    <t>Beil</t>
  </si>
  <si>
    <t>Golden</t>
  </si>
  <si>
    <t>Friedman</t>
  </si>
  <si>
    <t>Mayer</t>
  </si>
  <si>
    <t>Mahoney</t>
  </si>
  <si>
    <t>Hull</t>
  </si>
  <si>
    <t>Copeland</t>
  </si>
  <si>
    <t>Hutchinson</t>
  </si>
  <si>
    <t>Mcmahon</t>
  </si>
  <si>
    <t>Stafford</t>
  </si>
  <si>
    <t>Leblanc</t>
  </si>
  <si>
    <t>Barr</t>
  </si>
  <si>
    <t>Bridges</t>
  </si>
  <si>
    <t>Hodge</t>
  </si>
  <si>
    <t>Frost</t>
  </si>
  <si>
    <t>Peck</t>
  </si>
  <si>
    <t>Case</t>
  </si>
  <si>
    <t>Hahn</t>
  </si>
  <si>
    <t>Conway</t>
  </si>
  <si>
    <t>Meadows</t>
  </si>
  <si>
    <t>Roach</t>
  </si>
  <si>
    <t>Beard</t>
  </si>
  <si>
    <t>Hurley</t>
  </si>
  <si>
    <t>Christian</t>
  </si>
  <si>
    <t>Stokes</t>
  </si>
  <si>
    <t>Pennington</t>
  </si>
  <si>
    <t>Leach</t>
  </si>
  <si>
    <t>Dougherty</t>
  </si>
  <si>
    <t>Winters</t>
  </si>
  <si>
    <t>Huber</t>
  </si>
  <si>
    <t>Gentry</t>
  </si>
  <si>
    <t>Mcconnell</t>
  </si>
  <si>
    <t>Krueger</t>
  </si>
  <si>
    <t>Orr</t>
  </si>
  <si>
    <t>Duffy</t>
  </si>
  <si>
    <t>Glover</t>
  </si>
  <si>
    <t>Weeks</t>
  </si>
  <si>
    <t>Bender</t>
  </si>
  <si>
    <t>Bradford</t>
  </si>
  <si>
    <t>Humphrey</t>
  </si>
  <si>
    <t>Pittman</t>
  </si>
  <si>
    <t>Atkins</t>
  </si>
  <si>
    <t>Hanna</t>
  </si>
  <si>
    <t>Shannon</t>
  </si>
  <si>
    <t>Monroe</t>
  </si>
  <si>
    <t>Gillespie</t>
  </si>
  <si>
    <t>Preston</t>
  </si>
  <si>
    <t>Fry</t>
  </si>
  <si>
    <t>Rasmussen</t>
  </si>
  <si>
    <t>Fitzpatrick</t>
  </si>
  <si>
    <t>Moyer</t>
  </si>
  <si>
    <t>Oconnell</t>
  </si>
  <si>
    <t>Schmitt</t>
  </si>
  <si>
    <t>Brandt</t>
  </si>
  <si>
    <t>Mcintyre</t>
  </si>
  <si>
    <t>Buckley</t>
  </si>
  <si>
    <t>Sloan</t>
  </si>
  <si>
    <t>Mcdowell</t>
  </si>
  <si>
    <t>Merritt</t>
  </si>
  <si>
    <t>Blevins</t>
  </si>
  <si>
    <t>Blackburn</t>
  </si>
  <si>
    <t>Crane</t>
  </si>
  <si>
    <t>Andersen</t>
  </si>
  <si>
    <t>Gonzalez</t>
  </si>
  <si>
    <t>Novak</t>
  </si>
  <si>
    <t>Holloway</t>
  </si>
  <si>
    <t>Perez</t>
  </si>
  <si>
    <t>Gould</t>
  </si>
  <si>
    <t>Mccullough</t>
  </si>
  <si>
    <t>Harrell</t>
  </si>
  <si>
    <t>Mathis</t>
  </si>
  <si>
    <t>Boone</t>
  </si>
  <si>
    <t>Haas</t>
  </si>
  <si>
    <t>Bradshaw</t>
  </si>
  <si>
    <t>Bentley</t>
  </si>
  <si>
    <t>English</t>
  </si>
  <si>
    <t>Kemp</t>
  </si>
  <si>
    <t>Krause</t>
  </si>
  <si>
    <t>Woodward</t>
  </si>
  <si>
    <t>Hardin</t>
  </si>
  <si>
    <t>Kaufman</t>
  </si>
  <si>
    <t>Mcgrath</t>
  </si>
  <si>
    <t>Ayers</t>
  </si>
  <si>
    <t>Mullen</t>
  </si>
  <si>
    <t>Werner</t>
  </si>
  <si>
    <t>Hendricks</t>
  </si>
  <si>
    <t>Landry</t>
  </si>
  <si>
    <t>Dickerson</t>
  </si>
  <si>
    <t>Sellers</t>
  </si>
  <si>
    <t>Mcfarland</t>
  </si>
  <si>
    <t>Mccarty</t>
  </si>
  <si>
    <t>Braun</t>
  </si>
  <si>
    <t>Pruitt</t>
  </si>
  <si>
    <t>Noble</t>
  </si>
  <si>
    <t>Clements</t>
  </si>
  <si>
    <t>Farley</t>
  </si>
  <si>
    <t>Coffey</t>
  </si>
  <si>
    <t>Glass</t>
  </si>
  <si>
    <t>Church</t>
  </si>
  <si>
    <t>Blanchard</t>
  </si>
  <si>
    <t>Beasley</t>
  </si>
  <si>
    <t>Maynard</t>
  </si>
  <si>
    <t>Harding</t>
  </si>
  <si>
    <t>Gilmore</t>
  </si>
  <si>
    <t>Durham</t>
  </si>
  <si>
    <t>Vaughan</t>
  </si>
  <si>
    <t>Lynn</t>
  </si>
  <si>
    <t>Hatfield</t>
  </si>
  <si>
    <t>Costa</t>
  </si>
  <si>
    <t>Irwin</t>
  </si>
  <si>
    <t>Mccann</t>
  </si>
  <si>
    <t>Baird</t>
  </si>
  <si>
    <t>Cantrell</t>
  </si>
  <si>
    <t>Good</t>
  </si>
  <si>
    <t>Estes</t>
  </si>
  <si>
    <t>Daugherty</t>
  </si>
  <si>
    <t>Pitts</t>
  </si>
  <si>
    <t>Wilkerson</t>
  </si>
  <si>
    <t>Prince</t>
  </si>
  <si>
    <t>Hays</t>
  </si>
  <si>
    <t>Frey</t>
  </si>
  <si>
    <t>Whitehead</t>
  </si>
  <si>
    <t>Shea</t>
  </si>
  <si>
    <t>Compton</t>
  </si>
  <si>
    <t>Pace</t>
  </si>
  <si>
    <t>Kaiser</t>
  </si>
  <si>
    <t>Blackwell</t>
  </si>
  <si>
    <t>Oneal</t>
  </si>
  <si>
    <t>Mckay</t>
  </si>
  <si>
    <t>Hickman</t>
  </si>
  <si>
    <t>Fritz</t>
  </si>
  <si>
    <t>Ritter</t>
  </si>
  <si>
    <t>House</t>
  </si>
  <si>
    <t>Haley</t>
  </si>
  <si>
    <t>Person</t>
  </si>
  <si>
    <t>Frye</t>
  </si>
  <si>
    <t>Stuart</t>
  </si>
  <si>
    <t>Lehman</t>
  </si>
  <si>
    <t>Dodson</t>
  </si>
  <si>
    <t>Flowers</t>
  </si>
  <si>
    <t>Sanchez</t>
  </si>
  <si>
    <t>Levine</t>
  </si>
  <si>
    <t>Potts</t>
  </si>
  <si>
    <t>Rowland</t>
  </si>
  <si>
    <t>Mooney</t>
  </si>
  <si>
    <t>Lutz</t>
  </si>
  <si>
    <t>Bean</t>
  </si>
  <si>
    <t>Strong</t>
  </si>
  <si>
    <t>Livingston</t>
  </si>
  <si>
    <t>Katz</t>
  </si>
  <si>
    <t>Shepard</t>
  </si>
  <si>
    <t>Riggs</t>
  </si>
  <si>
    <t>Kuhn</t>
  </si>
  <si>
    <t>Hayden</t>
  </si>
  <si>
    <t>Whitney</t>
  </si>
  <si>
    <t>Jarvis</t>
  </si>
  <si>
    <t>Joyce</t>
  </si>
  <si>
    <t>Davies</t>
  </si>
  <si>
    <t>Duke</t>
  </si>
  <si>
    <t>Madden</t>
  </si>
  <si>
    <t>Moon</t>
  </si>
  <si>
    <t>Stanton</t>
  </si>
  <si>
    <t>Donnelly</t>
  </si>
  <si>
    <t>Snider</t>
  </si>
  <si>
    <t>Houston</t>
  </si>
  <si>
    <t>Riddle</t>
  </si>
  <si>
    <t>Mcintosh</t>
  </si>
  <si>
    <t>Osborn</t>
  </si>
  <si>
    <t>Haney</t>
  </si>
  <si>
    <t>Levy</t>
  </si>
  <si>
    <t>Rush</t>
  </si>
  <si>
    <t>Merrill</t>
  </si>
  <si>
    <t>Mcclain</t>
  </si>
  <si>
    <t>Lowery</t>
  </si>
  <si>
    <t>Bird</t>
  </si>
  <si>
    <t>Dunlap</t>
  </si>
  <si>
    <t>Donahue</t>
  </si>
  <si>
    <t>Winter</t>
  </si>
  <si>
    <t>Costello</t>
  </si>
  <si>
    <t>Mclean</t>
  </si>
  <si>
    <t>Faulkner</t>
  </si>
  <si>
    <t>Carver</t>
  </si>
  <si>
    <t>Vogel</t>
  </si>
  <si>
    <t>Shoemaker</t>
  </si>
  <si>
    <t>Mccall</t>
  </si>
  <si>
    <t>Witt</t>
  </si>
  <si>
    <t>Roberson</t>
  </si>
  <si>
    <t>Moser</t>
  </si>
  <si>
    <t>Lange</t>
  </si>
  <si>
    <t>Workman</t>
  </si>
  <si>
    <t>Odell</t>
  </si>
  <si>
    <t>Daly</t>
  </si>
  <si>
    <t>Burch</t>
  </si>
  <si>
    <t>Bray</t>
  </si>
  <si>
    <t>Gorman</t>
  </si>
  <si>
    <t>Goldstein</t>
  </si>
  <si>
    <t>Downs</t>
  </si>
  <si>
    <t>Crosby</t>
  </si>
  <si>
    <t>Middleton</t>
  </si>
  <si>
    <t>Knox</t>
  </si>
  <si>
    <t>Richter</t>
  </si>
  <si>
    <t>Mercer</t>
  </si>
  <si>
    <t>Goldberg</t>
  </si>
  <si>
    <t>Ellison</t>
  </si>
  <si>
    <t>Connolly</t>
  </si>
  <si>
    <t>Walls</t>
  </si>
  <si>
    <t>Goff</t>
  </si>
  <si>
    <t>Herring</t>
  </si>
  <si>
    <t>Mcdermott</t>
  </si>
  <si>
    <t>Avery</t>
  </si>
  <si>
    <t>Guthrie</t>
  </si>
  <si>
    <t>Carney</t>
  </si>
  <si>
    <t>Kaplan</t>
  </si>
  <si>
    <t>Crowley</t>
  </si>
  <si>
    <t>Maloney</t>
  </si>
  <si>
    <t>Byrne</t>
  </si>
  <si>
    <t>Spears</t>
  </si>
  <si>
    <t>Sanford</t>
  </si>
  <si>
    <t>Cramer</t>
  </si>
  <si>
    <t>Mccabe</t>
  </si>
  <si>
    <t>Justice</t>
  </si>
  <si>
    <t>Archer</t>
  </si>
  <si>
    <t>Hendrickson</t>
  </si>
  <si>
    <t>Delaney</t>
  </si>
  <si>
    <t>Hartley</t>
  </si>
  <si>
    <t>Woodard</t>
  </si>
  <si>
    <t>Ashley</t>
  </si>
  <si>
    <t>Beach</t>
  </si>
  <si>
    <t>Kessler</t>
  </si>
  <si>
    <t>Childers</t>
  </si>
  <si>
    <t>Bullock</t>
  </si>
  <si>
    <t>Santos</t>
  </si>
  <si>
    <t>Pearce</t>
  </si>
  <si>
    <t>Wiggins</t>
  </si>
  <si>
    <t>Hendrix</t>
  </si>
  <si>
    <t>Welsh</t>
  </si>
  <si>
    <t>Flanagan</t>
  </si>
  <si>
    <t>Fink</t>
  </si>
  <si>
    <t>Mcmillan</t>
  </si>
  <si>
    <t>Lancaster</t>
  </si>
  <si>
    <t>Finley</t>
  </si>
  <si>
    <t>Best</t>
  </si>
  <si>
    <t>Hooper</t>
  </si>
  <si>
    <t>Tracy</t>
  </si>
  <si>
    <t>Hickey</t>
  </si>
  <si>
    <t>Barlow</t>
  </si>
  <si>
    <t>Kinney</t>
  </si>
  <si>
    <t>Solomon</t>
  </si>
  <si>
    <t>Sears</t>
  </si>
  <si>
    <t>Holden</t>
  </si>
  <si>
    <t>Kendall</t>
  </si>
  <si>
    <t>Dickson</t>
  </si>
  <si>
    <t>Horne</t>
  </si>
  <si>
    <t>Valentine</t>
  </si>
  <si>
    <t>Calhoun</t>
  </si>
  <si>
    <t>Marino</t>
  </si>
  <si>
    <t>England</t>
  </si>
  <si>
    <t>Kern</t>
  </si>
  <si>
    <t>Pugh</t>
  </si>
  <si>
    <t>Richmond</t>
  </si>
  <si>
    <t>Ritchie</t>
  </si>
  <si>
    <t>Mcpherson</t>
  </si>
  <si>
    <t>Sorensen</t>
  </si>
  <si>
    <t>Haines</t>
  </si>
  <si>
    <t>Giles</t>
  </si>
  <si>
    <t>Springer</t>
  </si>
  <si>
    <t>Doherty</t>
  </si>
  <si>
    <t>Donaldson</t>
  </si>
  <si>
    <t>Crowe</t>
  </si>
  <si>
    <t>Benton</t>
  </si>
  <si>
    <t>Lake</t>
  </si>
  <si>
    <t>Spence</t>
  </si>
  <si>
    <t>Hester</t>
  </si>
  <si>
    <t>Emerson</t>
  </si>
  <si>
    <t>Newell</t>
  </si>
  <si>
    <t>Byers</t>
  </si>
  <si>
    <t>Dolan</t>
  </si>
  <si>
    <t>Tuttle</t>
  </si>
  <si>
    <t>Cowan</t>
  </si>
  <si>
    <t>Cooke</t>
  </si>
  <si>
    <t>Cooley</t>
  </si>
  <si>
    <t>Slater</t>
  </si>
  <si>
    <t>Clay</t>
  </si>
  <si>
    <t>Mckenna</t>
  </si>
  <si>
    <t>Dodd</t>
  </si>
  <si>
    <t>Travis</t>
  </si>
  <si>
    <t>Waller</t>
  </si>
  <si>
    <t>Sheehan</t>
  </si>
  <si>
    <t>Petty</t>
  </si>
  <si>
    <t>Sweet</t>
  </si>
  <si>
    <t>Holcomb</t>
  </si>
  <si>
    <t>Oneil</t>
  </si>
  <si>
    <t>Craft</t>
  </si>
  <si>
    <t>Lyon</t>
  </si>
  <si>
    <t>Ewing</t>
  </si>
  <si>
    <t>Starr</t>
  </si>
  <si>
    <t>Camp</t>
  </si>
  <si>
    <t>Dailey</t>
  </si>
  <si>
    <t>Maddox</t>
  </si>
  <si>
    <t>Gustafson</t>
  </si>
  <si>
    <t>Mcnamara</t>
  </si>
  <si>
    <t>Small</t>
  </si>
  <si>
    <t>Chamberlain</t>
  </si>
  <si>
    <t>Singleton</t>
  </si>
  <si>
    <t>Dwyer</t>
  </si>
  <si>
    <t>Hyde</t>
  </si>
  <si>
    <t>Mcgowan</t>
  </si>
  <si>
    <t>Rosenberg</t>
  </si>
  <si>
    <t>Proctor</t>
  </si>
  <si>
    <t>Ferrell</t>
  </si>
  <si>
    <t>Gibbons</t>
  </si>
  <si>
    <t>Hastings</t>
  </si>
  <si>
    <t>Kidd</t>
  </si>
  <si>
    <t>Park</t>
  </si>
  <si>
    <t>Sheppard</t>
  </si>
  <si>
    <t>Boggs</t>
  </si>
  <si>
    <t>Franks</t>
  </si>
  <si>
    <t>Sutherland</t>
  </si>
  <si>
    <t>Pike</t>
  </si>
  <si>
    <t>Cassidy</t>
  </si>
  <si>
    <t>Puckett</t>
  </si>
  <si>
    <t>Romano</t>
  </si>
  <si>
    <t>Hewitt</t>
  </si>
  <si>
    <t>Crabtree</t>
  </si>
  <si>
    <t>Holder</t>
  </si>
  <si>
    <t>Bowling</t>
  </si>
  <si>
    <t>Farris</t>
  </si>
  <si>
    <t>Galloway</t>
  </si>
  <si>
    <t>Swartz</t>
  </si>
  <si>
    <t>Finch</t>
  </si>
  <si>
    <t>Ott</t>
  </si>
  <si>
    <t>Schumacher</t>
  </si>
  <si>
    <t>Kenney</t>
  </si>
  <si>
    <t>Meier</t>
  </si>
  <si>
    <t>Odom</t>
  </si>
  <si>
    <t>Barron</t>
  </si>
  <si>
    <t>Shafer</t>
  </si>
  <si>
    <t>Bolton</t>
  </si>
  <si>
    <t>Lindsay</t>
  </si>
  <si>
    <t>Ware</t>
  </si>
  <si>
    <t>Sargent</t>
  </si>
  <si>
    <t>Rollins</t>
  </si>
  <si>
    <t>Connor</t>
  </si>
  <si>
    <t>Rossi</t>
  </si>
  <si>
    <t>Heller</t>
  </si>
  <si>
    <t>Hopper</t>
  </si>
  <si>
    <t>Dempsey</t>
  </si>
  <si>
    <t>Dickinson</t>
  </si>
  <si>
    <t>Muller</t>
  </si>
  <si>
    <t>Forbes</t>
  </si>
  <si>
    <t>Denton</t>
  </si>
  <si>
    <t>Ackerman</t>
  </si>
  <si>
    <t>Curran</t>
  </si>
  <si>
    <t>Ratliff</t>
  </si>
  <si>
    <t>Nixon</t>
  </si>
  <si>
    <t>Sampson</t>
  </si>
  <si>
    <t>Dudley</t>
  </si>
  <si>
    <t>Pierson</t>
  </si>
  <si>
    <t>Elder</t>
  </si>
  <si>
    <t>Chaney</t>
  </si>
  <si>
    <t>Pate</t>
  </si>
  <si>
    <t>Dye</t>
  </si>
  <si>
    <t>Downey</t>
  </si>
  <si>
    <t>Stern</t>
  </si>
  <si>
    <t>Kirkpatrick</t>
  </si>
  <si>
    <t>Gleason</t>
  </si>
  <si>
    <t>Bright</t>
  </si>
  <si>
    <t>Mcginnis</t>
  </si>
  <si>
    <t>Torres</t>
  </si>
  <si>
    <t>Ziegler</t>
  </si>
  <si>
    <t>Hatch</t>
  </si>
  <si>
    <t>Schafer</t>
  </si>
  <si>
    <t>Shapiro</t>
  </si>
  <si>
    <t>Singer</t>
  </si>
  <si>
    <t>Dale</t>
  </si>
  <si>
    <t>Schulz</t>
  </si>
  <si>
    <t>Couch</t>
  </si>
  <si>
    <t>Funk</t>
  </si>
  <si>
    <t>Britt</t>
  </si>
  <si>
    <t>Downing</t>
  </si>
  <si>
    <t>Cash</t>
  </si>
  <si>
    <t>Coffman</t>
  </si>
  <si>
    <t>Mcallister</t>
  </si>
  <si>
    <t>Worley</t>
  </si>
  <si>
    <t>Dewitt</t>
  </si>
  <si>
    <t>Hamm</t>
  </si>
  <si>
    <t>Rutherford</t>
  </si>
  <si>
    <t>Knowles</t>
  </si>
  <si>
    <t>Courtney</t>
  </si>
  <si>
    <t>Helton</t>
  </si>
  <si>
    <t>Roe</t>
  </si>
  <si>
    <t>Schmitz</t>
  </si>
  <si>
    <t>Randolph</t>
  </si>
  <si>
    <t>Kurtz</t>
  </si>
  <si>
    <t>Key</t>
  </si>
  <si>
    <t>Fulton</t>
  </si>
  <si>
    <t>Fish</t>
  </si>
  <si>
    <t>Bruno</t>
  </si>
  <si>
    <t>Holman</t>
  </si>
  <si>
    <t>Emery</t>
  </si>
  <si>
    <t>Akers</t>
  </si>
  <si>
    <t>Dotson</t>
  </si>
  <si>
    <t>Lund</t>
  </si>
  <si>
    <t>Belcher</t>
  </si>
  <si>
    <t>Gay</t>
  </si>
  <si>
    <t>Hilton</t>
  </si>
  <si>
    <t>Whalen</t>
  </si>
  <si>
    <t>Rankin</t>
  </si>
  <si>
    <t>Albright</t>
  </si>
  <si>
    <t>Elkins</t>
  </si>
  <si>
    <t>Padgett</t>
  </si>
  <si>
    <t>Robison</t>
  </si>
  <si>
    <t>Shirley</t>
  </si>
  <si>
    <t>Hutchison</t>
  </si>
  <si>
    <t>Langley</t>
  </si>
  <si>
    <t>Steiner</t>
  </si>
  <si>
    <t>Locke</t>
  </si>
  <si>
    <t>Pollard</t>
  </si>
  <si>
    <t>Godfrey</t>
  </si>
  <si>
    <t>Bloom</t>
  </si>
  <si>
    <t>Bacon</t>
  </si>
  <si>
    <t>Mayo</t>
  </si>
  <si>
    <t>Thomson</t>
  </si>
  <si>
    <t>Feldman</t>
  </si>
  <si>
    <t>Field</t>
  </si>
  <si>
    <t>Conklin</t>
  </si>
  <si>
    <t>Hagen</t>
  </si>
  <si>
    <t>Mays</t>
  </si>
  <si>
    <t>Post</t>
  </si>
  <si>
    <t>Driscoll</t>
  </si>
  <si>
    <t>Swenson</t>
  </si>
  <si>
    <t>Simons</t>
  </si>
  <si>
    <t>Tipton</t>
  </si>
  <si>
    <t>Goldman</t>
  </si>
  <si>
    <t>Horner</t>
  </si>
  <si>
    <t>Helms</t>
  </si>
  <si>
    <t>Webber</t>
  </si>
  <si>
    <t>Holbrook</t>
  </si>
  <si>
    <t>Maher</t>
  </si>
  <si>
    <t>Egan</t>
  </si>
  <si>
    <t>Meeks</t>
  </si>
  <si>
    <t>Ramirez</t>
  </si>
  <si>
    <t>Crouch</t>
  </si>
  <si>
    <t>Kimball</t>
  </si>
  <si>
    <t>Neff</t>
  </si>
  <si>
    <t>Woodruff</t>
  </si>
  <si>
    <t>Mcleod</t>
  </si>
  <si>
    <t>Connelly</t>
  </si>
  <si>
    <t>Crow</t>
  </si>
  <si>
    <t>Britton</t>
  </si>
  <si>
    <t>Wills</t>
  </si>
  <si>
    <t>Kauffman</t>
  </si>
  <si>
    <t>Stover</t>
  </si>
  <si>
    <t>Mcmanus</t>
  </si>
  <si>
    <t>Head</t>
  </si>
  <si>
    <t>Inman</t>
  </si>
  <si>
    <t>Masters</t>
  </si>
  <si>
    <t>Mackey</t>
  </si>
  <si>
    <t>Rosen</t>
  </si>
  <si>
    <t>Koenig</t>
  </si>
  <si>
    <t>Esposito</t>
  </si>
  <si>
    <t>Bingham</t>
  </si>
  <si>
    <t>Ludwig</t>
  </si>
  <si>
    <t>Yeager</t>
  </si>
  <si>
    <t>Gregg</t>
  </si>
  <si>
    <t>Sprague</t>
  </si>
  <si>
    <t>Cherry</t>
  </si>
  <si>
    <t>Stahl</t>
  </si>
  <si>
    <t>Tomlinson</t>
  </si>
  <si>
    <t>Flores</t>
  </si>
  <si>
    <t>Rivera</t>
  </si>
  <si>
    <t>Corbett</t>
  </si>
  <si>
    <t>Gonzales</t>
  </si>
  <si>
    <t>Mcclellan</t>
  </si>
  <si>
    <t>Wilder</t>
  </si>
  <si>
    <t>Law</t>
  </si>
  <si>
    <t>Goss</t>
  </si>
  <si>
    <t>Lowry</t>
  </si>
  <si>
    <t>Seymour</t>
  </si>
  <si>
    <t>Burt</t>
  </si>
  <si>
    <t>Grimm</t>
  </si>
  <si>
    <t>Oleary</t>
  </si>
  <si>
    <t>Sanderson</t>
  </si>
  <si>
    <t>Engel</t>
  </si>
  <si>
    <t>Pritchard</t>
  </si>
  <si>
    <t>Kay</t>
  </si>
  <si>
    <t>Kirkland</t>
  </si>
  <si>
    <t>Self</t>
  </si>
  <si>
    <t>Mcdonough</t>
  </si>
  <si>
    <t>Groves</t>
  </si>
  <si>
    <t>Devine</t>
  </si>
  <si>
    <t>Kraft</t>
  </si>
  <si>
    <t>Metcalf</t>
  </si>
  <si>
    <t>Mead</t>
  </si>
  <si>
    <t>Stratton</t>
  </si>
  <si>
    <t>Morin</t>
  </si>
  <si>
    <t>Pickett</t>
  </si>
  <si>
    <t>Babcock</t>
  </si>
  <si>
    <t>Connell</t>
  </si>
  <si>
    <t>Hinkle</t>
  </si>
  <si>
    <t>Eldridge</t>
  </si>
  <si>
    <t>Mccauley</t>
  </si>
  <si>
    <t>Meredith</t>
  </si>
  <si>
    <t>Painter</t>
  </si>
  <si>
    <t>Lord</t>
  </si>
  <si>
    <t>Siegel</t>
  </si>
  <si>
    <t>Winkler</t>
  </si>
  <si>
    <t>Dooley</t>
  </si>
  <si>
    <t>Wolff</t>
  </si>
  <si>
    <t>Wooten</t>
  </si>
  <si>
    <t>Garland</t>
  </si>
  <si>
    <t>Jewell</t>
  </si>
  <si>
    <t>Healy</t>
  </si>
  <si>
    <t>Sharpe</t>
  </si>
  <si>
    <t>Hutchins</t>
  </si>
  <si>
    <t>Beatty</t>
  </si>
  <si>
    <t>Rubin</t>
  </si>
  <si>
    <t>Regan</t>
  </si>
  <si>
    <t>Dahl</t>
  </si>
  <si>
    <t>Fraser</t>
  </si>
  <si>
    <t>Dodge</t>
  </si>
  <si>
    <t>Quick</t>
  </si>
  <si>
    <t>Blanton</t>
  </si>
  <si>
    <t>Pollock</t>
  </si>
  <si>
    <t>Rutledge</t>
  </si>
  <si>
    <t>Tompkins</t>
  </si>
  <si>
    <t>Mcknight</t>
  </si>
  <si>
    <t>Sheridan</t>
  </si>
  <si>
    <t>Corbin</t>
  </si>
  <si>
    <t>Link</t>
  </si>
  <si>
    <t>Burris</t>
  </si>
  <si>
    <t>Hammer</t>
  </si>
  <si>
    <t>Dubois</t>
  </si>
  <si>
    <t>Cote</t>
  </si>
  <si>
    <t>Bower</t>
  </si>
  <si>
    <t>Gunter</t>
  </si>
  <si>
    <t>Greenwood</t>
  </si>
  <si>
    <t>Clifton</t>
  </si>
  <si>
    <t>Nix</t>
  </si>
  <si>
    <t>Gagnon</t>
  </si>
  <si>
    <t>Sheets</t>
  </si>
  <si>
    <t>Greenberg</t>
  </si>
  <si>
    <t>Hager</t>
  </si>
  <si>
    <t>Sinclair</t>
  </si>
  <si>
    <t>Hatcher</t>
  </si>
  <si>
    <t>Maurer</t>
  </si>
  <si>
    <t>Grove</t>
  </si>
  <si>
    <t>Geiger</t>
  </si>
  <si>
    <t>Erwin</t>
  </si>
  <si>
    <t>Manley</t>
  </si>
  <si>
    <t>Metzger</t>
  </si>
  <si>
    <t>Block</t>
  </si>
  <si>
    <t>Alford</t>
  </si>
  <si>
    <t>Holley</t>
  </si>
  <si>
    <t>Jorgensen</t>
  </si>
  <si>
    <t>Voss</t>
  </si>
  <si>
    <t>Terrell</t>
  </si>
  <si>
    <t>Kruse</t>
  </si>
  <si>
    <t>Boyce</t>
  </si>
  <si>
    <t>Talley</t>
  </si>
  <si>
    <t>Hand</t>
  </si>
  <si>
    <t>Dugan</t>
  </si>
  <si>
    <t>Childress</t>
  </si>
  <si>
    <t>Hoyt</t>
  </si>
  <si>
    <t>Teague</t>
  </si>
  <si>
    <t>Cahill</t>
  </si>
  <si>
    <t>Mcelroy</t>
  </si>
  <si>
    <t>Butcher</t>
  </si>
  <si>
    <t>Mosley</t>
  </si>
  <si>
    <t>Purcell</t>
  </si>
  <si>
    <t>Gamble</t>
  </si>
  <si>
    <t>Stiles</t>
  </si>
  <si>
    <t>Sherwood</t>
  </si>
  <si>
    <t>Walden</t>
  </si>
  <si>
    <t>Larkin</t>
  </si>
  <si>
    <t>Clement</t>
  </si>
  <si>
    <t>Elmore</t>
  </si>
  <si>
    <t>Draper</t>
  </si>
  <si>
    <t>Phipps</t>
  </si>
  <si>
    <t>Mayfield</t>
  </si>
  <si>
    <t>Whitley</t>
  </si>
  <si>
    <t>Caruso</t>
  </si>
  <si>
    <t>Piper</t>
  </si>
  <si>
    <t>Thacker</t>
  </si>
  <si>
    <t>Meade</t>
  </si>
  <si>
    <t>Hollingsworth</t>
  </si>
  <si>
    <t>Reece</t>
  </si>
  <si>
    <t>Mcfadden</t>
  </si>
  <si>
    <t>Ohara</t>
  </si>
  <si>
    <t>Coker</t>
  </si>
  <si>
    <t>Bowles</t>
  </si>
  <si>
    <t>Cornell</t>
  </si>
  <si>
    <t>Daley</t>
  </si>
  <si>
    <t>Schaffer</t>
  </si>
  <si>
    <t>Dickey</t>
  </si>
  <si>
    <t>Dunham</t>
  </si>
  <si>
    <t>Messer</t>
  </si>
  <si>
    <t>Herron</t>
  </si>
  <si>
    <t>Noel</t>
  </si>
  <si>
    <t>Pedersen</t>
  </si>
  <si>
    <t>Root</t>
  </si>
  <si>
    <t>Finn</t>
  </si>
  <si>
    <t>Swift</t>
  </si>
  <si>
    <t>Ames</t>
  </si>
  <si>
    <t>Hinton</t>
  </si>
  <si>
    <t>Keenan</t>
  </si>
  <si>
    <t>Ramey</t>
  </si>
  <si>
    <t>Ferris</t>
  </si>
  <si>
    <t>Poe</t>
  </si>
  <si>
    <t>Stinson</t>
  </si>
  <si>
    <t>Metz</t>
  </si>
  <si>
    <t>Wilhelm</t>
  </si>
  <si>
    <t>Beaver</t>
  </si>
  <si>
    <t>Barnhart</t>
  </si>
  <si>
    <t>Stroud</t>
  </si>
  <si>
    <t>Foreman</t>
  </si>
  <si>
    <t>Gaines</t>
  </si>
  <si>
    <t>Toth</t>
  </si>
  <si>
    <t>Coyle</t>
  </si>
  <si>
    <t>Hollis</t>
  </si>
  <si>
    <t>Miner</t>
  </si>
  <si>
    <t>Bergeron</t>
  </si>
  <si>
    <t>Sizemore</t>
  </si>
  <si>
    <t>Gomez</t>
  </si>
  <si>
    <t>Boucher</t>
  </si>
  <si>
    <t>Billings</t>
  </si>
  <si>
    <t>Cummins</t>
  </si>
  <si>
    <t>Tackett</t>
  </si>
  <si>
    <t>Smart</t>
  </si>
  <si>
    <t>Ferreira</t>
  </si>
  <si>
    <t>Lovell</t>
  </si>
  <si>
    <t>Cullen</t>
  </si>
  <si>
    <t>Washburn</t>
  </si>
  <si>
    <t>Koehler</t>
  </si>
  <si>
    <t>Grady</t>
  </si>
  <si>
    <t>Dick</t>
  </si>
  <si>
    <t>Biggs</t>
  </si>
  <si>
    <t>Mcgill</t>
  </si>
  <si>
    <t>Aldridge</t>
  </si>
  <si>
    <t>Whaley</t>
  </si>
  <si>
    <t>Urban</t>
  </si>
  <si>
    <t>Womack</t>
  </si>
  <si>
    <t>Godwin</t>
  </si>
  <si>
    <t>Diamond</t>
  </si>
  <si>
    <t>Barnard</t>
  </si>
  <si>
    <t>Abrams</t>
  </si>
  <si>
    <t>Dorsey</t>
  </si>
  <si>
    <t>Levin</t>
  </si>
  <si>
    <t>Rouse</t>
  </si>
  <si>
    <t>Yost</t>
  </si>
  <si>
    <t>Broussard</t>
  </si>
  <si>
    <t>Crews</t>
  </si>
  <si>
    <t>Paulson</t>
  </si>
  <si>
    <t>Gore</t>
  </si>
  <si>
    <t>Swan</t>
  </si>
  <si>
    <t>Weston</t>
  </si>
  <si>
    <t>Cronin</t>
  </si>
  <si>
    <t>Kraus</t>
  </si>
  <si>
    <t>Nowak</t>
  </si>
  <si>
    <t>Burger</t>
  </si>
  <si>
    <t>Milligan</t>
  </si>
  <si>
    <t>Peacock</t>
  </si>
  <si>
    <t>Connors</t>
  </si>
  <si>
    <t>Engle</t>
  </si>
  <si>
    <t>Christiansen</t>
  </si>
  <si>
    <t>Souza</t>
  </si>
  <si>
    <t>Kendrick</t>
  </si>
  <si>
    <t>Bonner</t>
  </si>
  <si>
    <t>Castle</t>
  </si>
  <si>
    <t>Romero</t>
  </si>
  <si>
    <t>Diaz</t>
  </si>
  <si>
    <t>Hagan</t>
  </si>
  <si>
    <t>Gifford</t>
  </si>
  <si>
    <t>Mcneil</t>
  </si>
  <si>
    <t>Drew</t>
  </si>
  <si>
    <t>Bowden</t>
  </si>
  <si>
    <t>Temple</t>
  </si>
  <si>
    <t>Caudill</t>
  </si>
  <si>
    <t>Magee</t>
  </si>
  <si>
    <t>Childs</t>
  </si>
  <si>
    <t>Shipley</t>
  </si>
  <si>
    <t>Diehl</t>
  </si>
  <si>
    <t>Jacobsen</t>
  </si>
  <si>
    <t>Mckinley</t>
  </si>
  <si>
    <t>Thomason</t>
  </si>
  <si>
    <t>Hoskins</t>
  </si>
  <si>
    <t>Houser</t>
  </si>
  <si>
    <t>Mcgraw</t>
  </si>
  <si>
    <t>Kilgore</t>
  </si>
  <si>
    <t>Gilliam</t>
  </si>
  <si>
    <t>Tidwell</t>
  </si>
  <si>
    <t>Beyer</t>
  </si>
  <si>
    <t>Mccracken</t>
  </si>
  <si>
    <t>Coulter</t>
  </si>
  <si>
    <t>Crocker</t>
  </si>
  <si>
    <t>Landis</t>
  </si>
  <si>
    <t>Chappell</t>
  </si>
  <si>
    <t>Dietz</t>
  </si>
  <si>
    <t>Lockhart</t>
  </si>
  <si>
    <t>Silver</t>
  </si>
  <si>
    <t>Bragg</t>
  </si>
  <si>
    <t>Spangler</t>
  </si>
  <si>
    <t>Davison</t>
  </si>
  <si>
    <t>Plummer</t>
  </si>
  <si>
    <t>Duvall</t>
  </si>
  <si>
    <t>Eddy</t>
  </si>
  <si>
    <t>Mchugh</t>
  </si>
  <si>
    <t>Sheldon</t>
  </si>
  <si>
    <t>Vickers</t>
  </si>
  <si>
    <t>Yarbrough</t>
  </si>
  <si>
    <t>Lilly</t>
  </si>
  <si>
    <t>Goodrich</t>
  </si>
  <si>
    <t>Ernst</t>
  </si>
  <si>
    <t>Hedrick</t>
  </si>
  <si>
    <t>Bunch</t>
  </si>
  <si>
    <t>Boswell</t>
  </si>
  <si>
    <t>Land</t>
  </si>
  <si>
    <t>Kowalski</t>
  </si>
  <si>
    <t>North</t>
  </si>
  <si>
    <t>Pettit</t>
  </si>
  <si>
    <t>Allred</t>
  </si>
  <si>
    <t>Pereira</t>
  </si>
  <si>
    <t>Whitman</t>
  </si>
  <si>
    <t>Lockwood</t>
  </si>
  <si>
    <t>Bassett</t>
  </si>
  <si>
    <t>Griggs</t>
  </si>
  <si>
    <t>Cruz</t>
  </si>
  <si>
    <t>Sadler</t>
  </si>
  <si>
    <t>Wiseman</t>
  </si>
  <si>
    <t>Nance</t>
  </si>
  <si>
    <t>Deal</t>
  </si>
  <si>
    <t>Waddell</t>
  </si>
  <si>
    <t>Putnam</t>
  </si>
  <si>
    <t>Layton</t>
  </si>
  <si>
    <t>Raines</t>
  </si>
  <si>
    <t>Ledford</t>
  </si>
  <si>
    <t>Gallo</t>
  </si>
  <si>
    <t>Lott</t>
  </si>
  <si>
    <t>Flaherty</t>
  </si>
  <si>
    <t>Cotton</t>
  </si>
  <si>
    <t>Rizzo</t>
  </si>
  <si>
    <t>Ramos</t>
  </si>
  <si>
    <t>Ogden</t>
  </si>
  <si>
    <t>Capps</t>
  </si>
  <si>
    <t>Cartwright</t>
  </si>
  <si>
    <t>Bernstein</t>
  </si>
  <si>
    <t>Tripp</t>
  </si>
  <si>
    <t>Ash</t>
  </si>
  <si>
    <t>Stacy</t>
  </si>
  <si>
    <t>Kiser</t>
  </si>
  <si>
    <t>Vogt</t>
  </si>
  <si>
    <t>Mcmullen</t>
  </si>
  <si>
    <t>Rhoades</t>
  </si>
  <si>
    <t>Neely</t>
  </si>
  <si>
    <t>Hyatt</t>
  </si>
  <si>
    <t>Dunbar</t>
  </si>
  <si>
    <t>Pelletier</t>
  </si>
  <si>
    <t>Hanley</t>
  </si>
  <si>
    <t>Colvin</t>
  </si>
  <si>
    <t>Bullard</t>
  </si>
  <si>
    <t>Carlton</t>
  </si>
  <si>
    <t>Minor</t>
  </si>
  <si>
    <t>Gold</t>
  </si>
  <si>
    <t>Thurman</t>
  </si>
  <si>
    <t>Hadley</t>
  </si>
  <si>
    <t>Forrest</t>
  </si>
  <si>
    <t>Bergman</t>
  </si>
  <si>
    <t>Burkett</t>
  </si>
  <si>
    <t>Latham</t>
  </si>
  <si>
    <t>Winn</t>
  </si>
  <si>
    <t>Albrecht</t>
  </si>
  <si>
    <t>Omalley</t>
  </si>
  <si>
    <t>Tobin</t>
  </si>
  <si>
    <t>Buckner</t>
  </si>
  <si>
    <t>Pryor</t>
  </si>
  <si>
    <t>Laird</t>
  </si>
  <si>
    <t>Brandon</t>
  </si>
  <si>
    <t>Bauman</t>
  </si>
  <si>
    <t>Snell</t>
  </si>
  <si>
    <t>Mobley</t>
  </si>
  <si>
    <t>Branch</t>
  </si>
  <si>
    <t>Grossman</t>
  </si>
  <si>
    <t>Delong</t>
  </si>
  <si>
    <t>Cope</t>
  </si>
  <si>
    <t>Ivey</t>
  </si>
  <si>
    <t>Swain</t>
  </si>
  <si>
    <t>Troyer</t>
  </si>
  <si>
    <t>Hathaway</t>
  </si>
  <si>
    <t>Vinson</t>
  </si>
  <si>
    <t>Farr</t>
  </si>
  <si>
    <t>Bateman</t>
  </si>
  <si>
    <t>Corcoran</t>
  </si>
  <si>
    <t>Neumann</t>
  </si>
  <si>
    <t>Blum</t>
  </si>
  <si>
    <t>Dillard</t>
  </si>
  <si>
    <t>Keen</t>
  </si>
  <si>
    <t>Weir</t>
  </si>
  <si>
    <t>Sumner</t>
  </si>
  <si>
    <t>Doty</t>
  </si>
  <si>
    <t>Skaggs</t>
  </si>
  <si>
    <t>Shultz</t>
  </si>
  <si>
    <t>Okeefe</t>
  </si>
  <si>
    <t>Sterling</t>
  </si>
  <si>
    <t>Eckert</t>
  </si>
  <si>
    <t>Benoit</t>
  </si>
  <si>
    <t>Madsen</t>
  </si>
  <si>
    <t>Darling</t>
  </si>
  <si>
    <t>Hinson</t>
  </si>
  <si>
    <t>Coates</t>
  </si>
  <si>
    <t>Zimmer</t>
  </si>
  <si>
    <t>Schuster</t>
  </si>
  <si>
    <t>Ledbetter</t>
  </si>
  <si>
    <t>Mcgovern</t>
  </si>
  <si>
    <t>Mohr</t>
  </si>
  <si>
    <t>Abel</t>
  </si>
  <si>
    <t>Mansfield</t>
  </si>
  <si>
    <t>Shearer</t>
  </si>
  <si>
    <t>Medeiros</t>
  </si>
  <si>
    <t>Crowder</t>
  </si>
  <si>
    <t>Reeder</t>
  </si>
  <si>
    <t>Hirsch</t>
  </si>
  <si>
    <t>Aldrich</t>
  </si>
  <si>
    <t>Napier</t>
  </si>
  <si>
    <t>Hawley</t>
  </si>
  <si>
    <t>Knutson</t>
  </si>
  <si>
    <t>Carlisle</t>
  </si>
  <si>
    <t>Rock</t>
  </si>
  <si>
    <t>Cagle</t>
  </si>
  <si>
    <t>Hoffmann</t>
  </si>
  <si>
    <t>Mccormack</t>
  </si>
  <si>
    <t>Hankins</t>
  </si>
  <si>
    <t>Schwab</t>
  </si>
  <si>
    <t>Keating</t>
  </si>
  <si>
    <t>Bland</t>
  </si>
  <si>
    <t>Waite</t>
  </si>
  <si>
    <t>Michaels</t>
  </si>
  <si>
    <t>Busch</t>
  </si>
  <si>
    <t>Greco</t>
  </si>
  <si>
    <t>Hoff</t>
  </si>
  <si>
    <t>Beal</t>
  </si>
  <si>
    <t>Judd</t>
  </si>
  <si>
    <t>Cavanaugh</t>
  </si>
  <si>
    <t>Story</t>
  </si>
  <si>
    <t>Oliveira</t>
  </si>
  <si>
    <t>Fitch</t>
  </si>
  <si>
    <t>Schulte</t>
  </si>
  <si>
    <t>Schrader</t>
  </si>
  <si>
    <t>Dill</t>
  </si>
  <si>
    <t>Gunn</t>
  </si>
  <si>
    <t>Wynn</t>
  </si>
  <si>
    <t>Joyner</t>
  </si>
  <si>
    <t>Maguire</t>
  </si>
  <si>
    <t>Brand</t>
  </si>
  <si>
    <t>Gerber</t>
  </si>
  <si>
    <t>Murdock</t>
  </si>
  <si>
    <t>Richey</t>
  </si>
  <si>
    <t>Fernandez</t>
  </si>
  <si>
    <t>Ulrich</t>
  </si>
  <si>
    <t>Oakes</t>
  </si>
  <si>
    <t>Quigley</t>
  </si>
  <si>
    <t>Prater</t>
  </si>
  <si>
    <t>Dasilva</t>
  </si>
  <si>
    <t>Kohler</t>
  </si>
  <si>
    <t>Cates</t>
  </si>
  <si>
    <t>Landers</t>
  </si>
  <si>
    <t>Spaulding</t>
  </si>
  <si>
    <t>Guidry</t>
  </si>
  <si>
    <t>Rooney</t>
  </si>
  <si>
    <t>Mcwilliams</t>
  </si>
  <si>
    <t>Baer</t>
  </si>
  <si>
    <t>Jamison</t>
  </si>
  <si>
    <t>Darnell</t>
  </si>
  <si>
    <t>Schilling</t>
  </si>
  <si>
    <t>Coon</t>
  </si>
  <si>
    <t>Hackett</t>
  </si>
  <si>
    <t>Rivers</t>
  </si>
  <si>
    <t>Conroy</t>
  </si>
  <si>
    <t>Trent</t>
  </si>
  <si>
    <t>Madison</t>
  </si>
  <si>
    <t>Stoltzfus</t>
  </si>
  <si>
    <t>Kearney</t>
  </si>
  <si>
    <t>Pappas</t>
  </si>
  <si>
    <t>Platt</t>
  </si>
  <si>
    <t>Burkhart</t>
  </si>
  <si>
    <t>Adler</t>
  </si>
  <si>
    <t>Stapleton</t>
  </si>
  <si>
    <t>Hutton</t>
  </si>
  <si>
    <t>Crandall</t>
  </si>
  <si>
    <t>Kincaid</t>
  </si>
  <si>
    <t>Harden</t>
  </si>
  <si>
    <t>Pack</t>
  </si>
  <si>
    <t>Jansen</t>
  </si>
  <si>
    <t>Read</t>
  </si>
  <si>
    <t>Atwood</t>
  </si>
  <si>
    <t>Benedict</t>
  </si>
  <si>
    <t>Dutton</t>
  </si>
  <si>
    <t>Crum</t>
  </si>
  <si>
    <t>Calvert</t>
  </si>
  <si>
    <t>Slaughter</t>
  </si>
  <si>
    <t>Orourke</t>
  </si>
  <si>
    <t>Sewell</t>
  </si>
  <si>
    <t>Kenny</t>
  </si>
  <si>
    <t>Munson</t>
  </si>
  <si>
    <t>Shaver</t>
  </si>
  <si>
    <t>Thayer</t>
  </si>
  <si>
    <t>Adair</t>
  </si>
  <si>
    <t>Giordano</t>
  </si>
  <si>
    <t>Hay</t>
  </si>
  <si>
    <t>Mast</t>
  </si>
  <si>
    <t>Marcum</t>
  </si>
  <si>
    <t>Vandyke</t>
  </si>
  <si>
    <t>Mccollum</t>
  </si>
  <si>
    <t>Rosenthal</t>
  </si>
  <si>
    <t>Sapp</t>
  </si>
  <si>
    <t>Fontenot</t>
  </si>
  <si>
    <t>Light</t>
  </si>
  <si>
    <t>Schreiber</t>
  </si>
  <si>
    <t>Waldron</t>
  </si>
  <si>
    <t>Baum</t>
  </si>
  <si>
    <t>Hurd</t>
  </si>
  <si>
    <t>Tyson</t>
  </si>
  <si>
    <t>Deluca</t>
  </si>
  <si>
    <t>Mattson</t>
  </si>
  <si>
    <t>Henning</t>
  </si>
  <si>
    <t>Rader</t>
  </si>
  <si>
    <t>Friend</t>
  </si>
  <si>
    <t>Brenner</t>
  </si>
  <si>
    <t>Spicer</t>
  </si>
  <si>
    <t>Doss</t>
  </si>
  <si>
    <t>Lackey</t>
  </si>
  <si>
    <t>Stauffer</t>
  </si>
  <si>
    <t>Butts</t>
  </si>
  <si>
    <t>Shook</t>
  </si>
  <si>
    <t>Reagan</t>
  </si>
  <si>
    <t>Cody</t>
  </si>
  <si>
    <t>Stanford</t>
  </si>
  <si>
    <t>Doran</t>
  </si>
  <si>
    <t>Goins</t>
  </si>
  <si>
    <t>Altman</t>
  </si>
  <si>
    <t>Roman</t>
  </si>
  <si>
    <t>Mayes</t>
  </si>
  <si>
    <t>Langford</t>
  </si>
  <si>
    <t>Dobbs</t>
  </si>
  <si>
    <t>Crain</t>
  </si>
  <si>
    <t>Sorenson</t>
  </si>
  <si>
    <t>Edmonds</t>
  </si>
  <si>
    <t>Wetzel</t>
  </si>
  <si>
    <t>Roche</t>
  </si>
  <si>
    <t>Laughlin</t>
  </si>
  <si>
    <t>Keene</t>
  </si>
  <si>
    <t>Berman</t>
  </si>
  <si>
    <t>Honeycutt</t>
  </si>
  <si>
    <t>Sheffield</t>
  </si>
  <si>
    <t>Herndon</t>
  </si>
  <si>
    <t>Mclain</t>
  </si>
  <si>
    <t>Dietrich</t>
  </si>
  <si>
    <t>Mcnally</t>
  </si>
  <si>
    <t>Eubanks</t>
  </si>
  <si>
    <t>Rushing</t>
  </si>
  <si>
    <t>Jeffries</t>
  </si>
  <si>
    <t>Kyle</t>
  </si>
  <si>
    <t>Ervin</t>
  </si>
  <si>
    <t>Schwarz</t>
  </si>
  <si>
    <t>Thorpe</t>
  </si>
  <si>
    <t>Dobson</t>
  </si>
  <si>
    <t>Staley</t>
  </si>
  <si>
    <t>Ring</t>
  </si>
  <si>
    <t>Jarrett</t>
  </si>
  <si>
    <t>Browne</t>
  </si>
  <si>
    <t>Hurt</t>
  </si>
  <si>
    <t>Sykes</t>
  </si>
  <si>
    <t>Saylor</t>
  </si>
  <si>
    <t>Schaeffer</t>
  </si>
  <si>
    <t>Sands</t>
  </si>
  <si>
    <t>Mosher</t>
  </si>
  <si>
    <t>Gillis</t>
  </si>
  <si>
    <t>Huggins</t>
  </si>
  <si>
    <t>Eastman</t>
  </si>
  <si>
    <t>Gauthier</t>
  </si>
  <si>
    <t>Waiters</t>
  </si>
  <si>
    <t>Nagy</t>
  </si>
  <si>
    <t>Stoner</t>
  </si>
  <si>
    <t>Posey</t>
  </si>
  <si>
    <t>Cleary</t>
  </si>
  <si>
    <t>Hauser</t>
  </si>
  <si>
    <t>Burrows</t>
  </si>
  <si>
    <t>Fagan</t>
  </si>
  <si>
    <t>Rainey</t>
  </si>
  <si>
    <t>Street</t>
  </si>
  <si>
    <t>Lunsford</t>
  </si>
  <si>
    <t>Bain</t>
  </si>
  <si>
    <t>Varner</t>
  </si>
  <si>
    <t>Monahan</t>
  </si>
  <si>
    <t>Crockett</t>
  </si>
  <si>
    <t>Roper</t>
  </si>
  <si>
    <t>Henley</t>
  </si>
  <si>
    <t>Oakley</t>
  </si>
  <si>
    <t>Sauer</t>
  </si>
  <si>
    <t>Christie</t>
  </si>
  <si>
    <t>Rider</t>
  </si>
  <si>
    <t>Whitt</t>
  </si>
  <si>
    <t>Lacy</t>
  </si>
  <si>
    <t>Lombardo</t>
  </si>
  <si>
    <t>Horvath</t>
  </si>
  <si>
    <t>Hanks</t>
  </si>
  <si>
    <t>Humphries</t>
  </si>
  <si>
    <t>Culver</t>
  </si>
  <si>
    <t>Chadwick</t>
  </si>
  <si>
    <t>Denny</t>
  </si>
  <si>
    <t>Mott</t>
  </si>
  <si>
    <t>Redmond</t>
  </si>
  <si>
    <t>Hawk</t>
  </si>
  <si>
    <t>Reyes</t>
  </si>
  <si>
    <t>Huddleston</t>
  </si>
  <si>
    <t>Westbrook</t>
  </si>
  <si>
    <t>Cornett</t>
  </si>
  <si>
    <t>Morales</t>
  </si>
  <si>
    <t>Spivey</t>
  </si>
  <si>
    <t>Burnham</t>
  </si>
  <si>
    <t>Cormier</t>
  </si>
  <si>
    <t>Rodrigues</t>
  </si>
  <si>
    <t>Lentz</t>
  </si>
  <si>
    <t>Brunner</t>
  </si>
  <si>
    <t>Leone</t>
  </si>
  <si>
    <t>Huston</t>
  </si>
  <si>
    <t>Burks</t>
  </si>
  <si>
    <t>Parr</t>
  </si>
  <si>
    <t>Call</t>
  </si>
  <si>
    <t>Mccord</t>
  </si>
  <si>
    <t>Duff</t>
  </si>
  <si>
    <t>Bryson</t>
  </si>
  <si>
    <t>Ortiz</t>
  </si>
  <si>
    <t>Brewster</t>
  </si>
  <si>
    <t>Mattingly</t>
  </si>
  <si>
    <t>Talbot</t>
  </si>
  <si>
    <t>Carmichael</t>
  </si>
  <si>
    <t>Kerns</t>
  </si>
  <si>
    <t>Dowling</t>
  </si>
  <si>
    <t>Beckman</t>
  </si>
  <si>
    <t>Hummel</t>
  </si>
  <si>
    <t>Gannon</t>
  </si>
  <si>
    <t>Lanier</t>
  </si>
  <si>
    <t>Adamson</t>
  </si>
  <si>
    <t>Thorne</t>
  </si>
  <si>
    <t>Ashby</t>
  </si>
  <si>
    <t>Langston</t>
  </si>
  <si>
    <t>Hostetler</t>
  </si>
  <si>
    <t>Pyle</t>
  </si>
  <si>
    <t>Fenton</t>
  </si>
  <si>
    <t>Ladd</t>
  </si>
  <si>
    <t>Arnett</t>
  </si>
  <si>
    <t>Cottrell</t>
  </si>
  <si>
    <t>Holliday</t>
  </si>
  <si>
    <t>Hershberger</t>
  </si>
  <si>
    <t>Gentile</t>
  </si>
  <si>
    <t>Nugent</t>
  </si>
  <si>
    <t>Burk</t>
  </si>
  <si>
    <t>Timmons</t>
  </si>
  <si>
    <t>Whittington</t>
  </si>
  <si>
    <t>Kearns</t>
  </si>
  <si>
    <t>Queen</t>
  </si>
  <si>
    <t>Rowley</t>
  </si>
  <si>
    <t>Comer</t>
  </si>
  <si>
    <t>Coe</t>
  </si>
  <si>
    <t>Ambrose</t>
  </si>
  <si>
    <t>Silverman</t>
  </si>
  <si>
    <t>Grubb</t>
  </si>
  <si>
    <t>Clemons</t>
  </si>
  <si>
    <t>Craven</t>
  </si>
  <si>
    <t>Gabriel</t>
  </si>
  <si>
    <t>Meehan</t>
  </si>
  <si>
    <t>Tillman</t>
  </si>
  <si>
    <t>Baumann</t>
  </si>
  <si>
    <t>Unger</t>
  </si>
  <si>
    <t>Crowell</t>
  </si>
  <si>
    <t>Wagoner</t>
  </si>
  <si>
    <t>Bledsoe</t>
  </si>
  <si>
    <t>Betts</t>
  </si>
  <si>
    <t>Demarco</t>
  </si>
  <si>
    <t>Presley</t>
  </si>
  <si>
    <t>Waggoner</t>
  </si>
  <si>
    <t>Naylor</t>
  </si>
  <si>
    <t>Barth</t>
  </si>
  <si>
    <t>Tilley</t>
  </si>
  <si>
    <t>Skelton</t>
  </si>
  <si>
    <t>Coughlin</t>
  </si>
  <si>
    <t>Nagel</t>
  </si>
  <si>
    <t>Harman</t>
  </si>
  <si>
    <t>Newsome</t>
  </si>
  <si>
    <t>Beebe</t>
  </si>
  <si>
    <t>Conn</t>
  </si>
  <si>
    <t>Corey</t>
  </si>
  <si>
    <t>Fay</t>
  </si>
  <si>
    <t>Durbin</t>
  </si>
  <si>
    <t>Simms</t>
  </si>
  <si>
    <t>Meek</t>
  </si>
  <si>
    <t>Goode</t>
  </si>
  <si>
    <t>Loomis</t>
  </si>
  <si>
    <t>Sousa</t>
  </si>
  <si>
    <t>Roland</t>
  </si>
  <si>
    <t>Stjohn</t>
  </si>
  <si>
    <t>Hare</t>
  </si>
  <si>
    <t>Ennis</t>
  </si>
  <si>
    <t>Boudreaux</t>
  </si>
  <si>
    <t>Roark</t>
  </si>
  <si>
    <t>Woody</t>
  </si>
  <si>
    <t>Reardon</t>
  </si>
  <si>
    <t>Jeffers</t>
  </si>
  <si>
    <t>Pederson</t>
  </si>
  <si>
    <t>Lorenz</t>
  </si>
  <si>
    <t>Gage</t>
  </si>
  <si>
    <t>Kellogg</t>
  </si>
  <si>
    <t>Weiner</t>
  </si>
  <si>
    <t>Anders</t>
  </si>
  <si>
    <t>Kaminski</t>
  </si>
  <si>
    <t>Faust</t>
  </si>
  <si>
    <t>Granger</t>
  </si>
  <si>
    <t>Schuler</t>
  </si>
  <si>
    <t>Tatum</t>
  </si>
  <si>
    <t>Oswald</t>
  </si>
  <si>
    <t>Marcus</t>
  </si>
  <si>
    <t>Mcdonnell</t>
  </si>
  <si>
    <t>Woodall</t>
  </si>
  <si>
    <t>Burr</t>
  </si>
  <si>
    <t>Flood</t>
  </si>
  <si>
    <t>Iverson</t>
  </si>
  <si>
    <t>Michaud</t>
  </si>
  <si>
    <t>Cutler</t>
  </si>
  <si>
    <t>Bruner</t>
  </si>
  <si>
    <t>Power</t>
  </si>
  <si>
    <t>Mock</t>
  </si>
  <si>
    <t>Whitlock</t>
  </si>
  <si>
    <t>Bagley</t>
  </si>
  <si>
    <t>Baughman</t>
  </si>
  <si>
    <t>Bliss</t>
  </si>
  <si>
    <t>Castro</t>
  </si>
  <si>
    <t>Ouellette</t>
  </si>
  <si>
    <t>Barger</t>
  </si>
  <si>
    <t>Gutierrez</t>
  </si>
  <si>
    <t>Grubbs</t>
  </si>
  <si>
    <t>Lacey</t>
  </si>
  <si>
    <t>Hutson</t>
  </si>
  <si>
    <t>Maier</t>
  </si>
  <si>
    <t>Lind</t>
  </si>
  <si>
    <t>Luke</t>
  </si>
  <si>
    <t>Hamlin</t>
  </si>
  <si>
    <t>Corley</t>
  </si>
  <si>
    <t>Stump</t>
  </si>
  <si>
    <t>Lombardi</t>
  </si>
  <si>
    <t>Mulligan</t>
  </si>
  <si>
    <t>Goddard</t>
  </si>
  <si>
    <t>Whitfield</t>
  </si>
  <si>
    <t>Paris</t>
  </si>
  <si>
    <t>Gruber</t>
  </si>
  <si>
    <t>Moeller</t>
  </si>
  <si>
    <t>Purdy</t>
  </si>
  <si>
    <t>Willoughby</t>
  </si>
  <si>
    <t>Moseley</t>
  </si>
  <si>
    <t>Arndt</t>
  </si>
  <si>
    <t>Deaton</t>
  </si>
  <si>
    <t>Burdick</t>
  </si>
  <si>
    <t>Rapp</t>
  </si>
  <si>
    <t>Fournier</t>
  </si>
  <si>
    <t>Foote</t>
  </si>
  <si>
    <t>Prescott</t>
  </si>
  <si>
    <t>Donohue</t>
  </si>
  <si>
    <t>Perdue</t>
  </si>
  <si>
    <t>Newcomb</t>
  </si>
  <si>
    <t>Starkey</t>
  </si>
  <si>
    <t>Stearns</t>
  </si>
  <si>
    <t>Foss</t>
  </si>
  <si>
    <t>Covington</t>
  </si>
  <si>
    <t>Hilliard</t>
  </si>
  <si>
    <t>Alley</t>
  </si>
  <si>
    <t>Gomes</t>
  </si>
  <si>
    <t>Heim</t>
  </si>
  <si>
    <t>Tabor</t>
  </si>
  <si>
    <t>Moreland</t>
  </si>
  <si>
    <t>Pritchett</t>
  </si>
  <si>
    <t>Mahan</t>
  </si>
  <si>
    <t>Pfeiffer</t>
  </si>
  <si>
    <t>Purvis</t>
  </si>
  <si>
    <t>Harms</t>
  </si>
  <si>
    <t>Daigle</t>
  </si>
  <si>
    <t>Ogle</t>
  </si>
  <si>
    <t>Baron</t>
  </si>
  <si>
    <t>Mcmahan</t>
  </si>
  <si>
    <t>Priest</t>
  </si>
  <si>
    <t>Stoddard</t>
  </si>
  <si>
    <t>Ryder</t>
  </si>
  <si>
    <t>Lay</t>
  </si>
  <si>
    <t>Gale</t>
  </si>
  <si>
    <t>Stringer</t>
  </si>
  <si>
    <t>Renner</t>
  </si>
  <si>
    <t>Kruger</t>
  </si>
  <si>
    <t>Whittaker</t>
  </si>
  <si>
    <t>Michel</t>
  </si>
  <si>
    <t>Ireland</t>
  </si>
  <si>
    <t>Tierney</t>
  </si>
  <si>
    <t>Bartley</t>
  </si>
  <si>
    <t>Heck</t>
  </si>
  <si>
    <t>Heaton</t>
  </si>
  <si>
    <t>Bartholomew</t>
  </si>
  <si>
    <t>Hough</t>
  </si>
  <si>
    <t>Estep</t>
  </si>
  <si>
    <t>Gunderson</t>
  </si>
  <si>
    <t>Byler</t>
  </si>
  <si>
    <t>Weinstein</t>
  </si>
  <si>
    <t>Clemens</t>
  </si>
  <si>
    <t>Weller</t>
  </si>
  <si>
    <t>Beam</t>
  </si>
  <si>
    <t>Lawler</t>
  </si>
  <si>
    <t>Thurston</t>
  </si>
  <si>
    <t>Brower</t>
  </si>
  <si>
    <t>Creech</t>
  </si>
  <si>
    <t>Strauss</t>
  </si>
  <si>
    <t>Trimble</t>
  </si>
  <si>
    <t>Vanhorn</t>
  </si>
  <si>
    <t>Goldsmith</t>
  </si>
  <si>
    <t>Abernathy</t>
  </si>
  <si>
    <t>Devries</t>
  </si>
  <si>
    <t>Flint</t>
  </si>
  <si>
    <t>Higginbotham</t>
  </si>
  <si>
    <t>Stubbs</t>
  </si>
  <si>
    <t>Barney</t>
  </si>
  <si>
    <t>Chastain</t>
  </si>
  <si>
    <t>Dow</t>
  </si>
  <si>
    <t>Hogue</t>
  </si>
  <si>
    <t>Crouse</t>
  </si>
  <si>
    <t>Smallwood</t>
  </si>
  <si>
    <t>Carnes</t>
  </si>
  <si>
    <t>Malloy</t>
  </si>
  <si>
    <t>Fairchild</t>
  </si>
  <si>
    <t>Morrissey</t>
  </si>
  <si>
    <t>Major</t>
  </si>
  <si>
    <t>Cheek</t>
  </si>
  <si>
    <t>Hacker</t>
  </si>
  <si>
    <t>Tharp</t>
  </si>
  <si>
    <t>Scherer</t>
  </si>
  <si>
    <t>Brannon</t>
  </si>
  <si>
    <t>Ferrara</t>
  </si>
  <si>
    <t>Rowell</t>
  </si>
  <si>
    <t>Wray</t>
  </si>
  <si>
    <t>Hillman</t>
  </si>
  <si>
    <t>Goetz</t>
  </si>
  <si>
    <t>Mackenzie</t>
  </si>
  <si>
    <t>Hamby</t>
  </si>
  <si>
    <t>Youngblood</t>
  </si>
  <si>
    <t>Starnes</t>
  </si>
  <si>
    <t>Wilkes</t>
  </si>
  <si>
    <t>Payton</t>
  </si>
  <si>
    <t>Brantley</t>
  </si>
  <si>
    <t>Worthington</t>
  </si>
  <si>
    <t>Mcgregor</t>
  </si>
  <si>
    <t>Griffiths</t>
  </si>
  <si>
    <t>Overton</t>
  </si>
  <si>
    <t>Gee</t>
  </si>
  <si>
    <t>Noonan</t>
  </si>
  <si>
    <t>Graf</t>
  </si>
  <si>
    <t>Bock</t>
  </si>
  <si>
    <t>Chavez</t>
  </si>
  <si>
    <t>Whiting</t>
  </si>
  <si>
    <t>Mccartney</t>
  </si>
  <si>
    <t>Humphreys</t>
  </si>
  <si>
    <t>Holm</t>
  </si>
  <si>
    <t>Herrmann</t>
  </si>
  <si>
    <t>Rinehart</t>
  </si>
  <si>
    <t>Kahn</t>
  </si>
  <si>
    <t>Isaacs</t>
  </si>
  <si>
    <t>Ellsworth</t>
  </si>
  <si>
    <t>Breen</t>
  </si>
  <si>
    <t>Bouchard</t>
  </si>
  <si>
    <t>Lovett</t>
  </si>
  <si>
    <t>Leary</t>
  </si>
  <si>
    <t>Champion</t>
  </si>
  <si>
    <t>Wahl</t>
  </si>
  <si>
    <t>Gilliland</t>
  </si>
  <si>
    <t>Rhoads</t>
  </si>
  <si>
    <t>Fountain</t>
  </si>
  <si>
    <t>Givens</t>
  </si>
  <si>
    <t>Mcnulty</t>
  </si>
  <si>
    <t>Vitale</t>
  </si>
  <si>
    <t>Pruett</t>
  </si>
  <si>
    <t>Squires</t>
  </si>
  <si>
    <t>Bachman</t>
  </si>
  <si>
    <t>Titus</t>
  </si>
  <si>
    <t>Shipman</t>
  </si>
  <si>
    <t>Epstein</t>
  </si>
  <si>
    <t>Damico</t>
  </si>
  <si>
    <t>Graff</t>
  </si>
  <si>
    <t>Staples</t>
  </si>
  <si>
    <t>Steward</t>
  </si>
  <si>
    <t>Smiley</t>
  </si>
  <si>
    <t>Minton</t>
  </si>
  <si>
    <t>Emmons</t>
  </si>
  <si>
    <t>Borden</t>
  </si>
  <si>
    <t>Stclair</t>
  </si>
  <si>
    <t>Blank</t>
  </si>
  <si>
    <t>Keener</t>
  </si>
  <si>
    <t>Lincoln</t>
  </si>
  <si>
    <t>Mccain</t>
  </si>
  <si>
    <t>Herrington</t>
  </si>
  <si>
    <t>Bales</t>
  </si>
  <si>
    <t>Polk</t>
  </si>
  <si>
    <t>Ruiz</t>
  </si>
  <si>
    <t>Westfall</t>
  </si>
  <si>
    <t>Hitchcock</t>
  </si>
  <si>
    <t>Fuchs</t>
  </si>
  <si>
    <t>Strange</t>
  </si>
  <si>
    <t>Burnette</t>
  </si>
  <si>
    <t>Douglass</t>
  </si>
  <si>
    <t>Willey</t>
  </si>
  <si>
    <t>Trotter</t>
  </si>
  <si>
    <t>Hope</t>
  </si>
  <si>
    <t>Kinsey</t>
  </si>
  <si>
    <t>Leavitt</t>
  </si>
  <si>
    <t>Shank</t>
  </si>
  <si>
    <t>Crump</t>
  </si>
  <si>
    <t>Dennison</t>
  </si>
  <si>
    <t>Cheney</t>
  </si>
  <si>
    <t>Stallings</t>
  </si>
  <si>
    <t>Condon</t>
  </si>
  <si>
    <t>Boles</t>
  </si>
  <si>
    <t>Pendleton</t>
  </si>
  <si>
    <t>Mcneill</t>
  </si>
  <si>
    <t>Bail</t>
  </si>
  <si>
    <t>Seaman</t>
  </si>
  <si>
    <t>Rowan</t>
  </si>
  <si>
    <t>Ebert</t>
  </si>
  <si>
    <t>Whitten</t>
  </si>
  <si>
    <t>Belanger</t>
  </si>
  <si>
    <t>Wisniewski</t>
  </si>
  <si>
    <t>Busby</t>
  </si>
  <si>
    <t>Shelley</t>
  </si>
  <si>
    <t>Kelsey</t>
  </si>
  <si>
    <t>Christy</t>
  </si>
  <si>
    <t>Knott</t>
  </si>
  <si>
    <t>Rucker</t>
  </si>
  <si>
    <t>Stamper</t>
  </si>
  <si>
    <t>Kitchen</t>
  </si>
  <si>
    <t>Nickerson</t>
  </si>
  <si>
    <t>Trahan</t>
  </si>
  <si>
    <t>Jernigan</t>
  </si>
  <si>
    <t>Alvarez</t>
  </si>
  <si>
    <t>Schell</t>
  </si>
  <si>
    <t>Steinberg</t>
  </si>
  <si>
    <t>Upton</t>
  </si>
  <si>
    <t>Hook</t>
  </si>
  <si>
    <t>Reich</t>
  </si>
  <si>
    <t>Crook</t>
  </si>
  <si>
    <t>Fair</t>
  </si>
  <si>
    <t>Wendt</t>
  </si>
  <si>
    <t>Beavers</t>
  </si>
  <si>
    <t>Caron</t>
  </si>
  <si>
    <t>Seitz</t>
  </si>
  <si>
    <t>Stock</t>
  </si>
  <si>
    <t>Devlin</t>
  </si>
  <si>
    <t>Dowd</t>
  </si>
  <si>
    <t>Triplett</t>
  </si>
  <si>
    <t>Kenyon</t>
  </si>
  <si>
    <t>Templeton</t>
  </si>
  <si>
    <t>Rector</t>
  </si>
  <si>
    <t>Houck</t>
  </si>
  <si>
    <t>Bearden</t>
  </si>
  <si>
    <t>Branham</t>
  </si>
  <si>
    <t>Jarrell</t>
  </si>
  <si>
    <t>Moreno</t>
  </si>
  <si>
    <t>Robb</t>
  </si>
  <si>
    <t>Rees</t>
  </si>
  <si>
    <t>Garber</t>
  </si>
  <si>
    <t>Danielson</t>
  </si>
  <si>
    <t>Snodgrass</t>
  </si>
  <si>
    <t>Gann</t>
  </si>
  <si>
    <t>Sams</t>
  </si>
  <si>
    <t>Watt</t>
  </si>
  <si>
    <t>Mcclelland</t>
  </si>
  <si>
    <t>Messina</t>
  </si>
  <si>
    <t>Finney</t>
  </si>
  <si>
    <t>Barone</t>
  </si>
  <si>
    <t>Farrar</t>
  </si>
  <si>
    <t>Salisbury</t>
  </si>
  <si>
    <t>Denney</t>
  </si>
  <si>
    <t>Prather</t>
  </si>
  <si>
    <t>Girard</t>
  </si>
  <si>
    <t>Pacheco</t>
  </si>
  <si>
    <t>Pickering</t>
  </si>
  <si>
    <t>Asher</t>
  </si>
  <si>
    <t>Adcock</t>
  </si>
  <si>
    <t>Schubert</t>
  </si>
  <si>
    <t>Graber</t>
  </si>
  <si>
    <t>Hein</t>
  </si>
  <si>
    <t>Burroughs</t>
  </si>
  <si>
    <t>Jolly</t>
  </si>
  <si>
    <t>Currie</t>
  </si>
  <si>
    <t>Pease</t>
  </si>
  <si>
    <t>Vick</t>
  </si>
  <si>
    <t>Trout</t>
  </si>
  <si>
    <t>Bolin</t>
  </si>
  <si>
    <t>Clevenger</t>
  </si>
  <si>
    <t>Bollinger</t>
  </si>
  <si>
    <t>Jaeger</t>
  </si>
  <si>
    <t>Norwood</t>
  </si>
  <si>
    <t>Wakefield</t>
  </si>
  <si>
    <t>Wiles</t>
  </si>
  <si>
    <t>Willett</t>
  </si>
  <si>
    <t>Parish</t>
  </si>
  <si>
    <t>Bourgeois</t>
  </si>
  <si>
    <t>Winslow</t>
  </si>
  <si>
    <t>Rudd</t>
  </si>
  <si>
    <t>Whipple</t>
  </si>
  <si>
    <t>Main</t>
  </si>
  <si>
    <t>Drummond</t>
  </si>
  <si>
    <t>Amato</t>
  </si>
  <si>
    <t>Coburn</t>
  </si>
  <si>
    <t>"Smith","Johnson","Miller","Brown","Jones","Williams","Davis","Anderson","Wilson","Martin","Taylor","Moore","Thompson","White","Clark","Thomas","Baker","Nelson","King","Allen","Young","Harris","Adams","Lewis","Walker","Wright","Hall","Roberts","Campbell","Jackson","Hill","Phillips","Scott","Robinson","Murphy","Lee","Cook","Green","Evans","Collins","Peterson","Morris","Mitchell","Parker","Rogers","Stewart","Turner","Wood","Carter","Morgan","Cox","Kelly","Edwards","Bailey","Reed","Ward","Myers","Sullivan","Cooper","Bennett","Hughes","Long","Fisher","Price","Russell","Howard","Gray","Watson","Reynolds","Foster","Ross","Olson","Richardson","Brooks","Perry","Stevens","Powell","Snyder","West","Cole","Wagner","Meyer","Kennedy","Hamilton","Barnes","Graham","Sanders","Schmidt","Murray","Mcdonald","Patterson","Gibson","Wallace","Butler","Bell","Hayes","Fox","Burns","Ellis","Stone","Ryan","Wells","Henderson","Hansen","James","Jenkins","Jordan","Webb","Griffin","Rose","Harrison","Hoffman","Simmons","Marshall","Weaver","Johnston","Owens","Nichols","Alexander","Kelley","Mills","Palmer","Tucker","Hunt","Larson","Rice","Shaw","Simpson","Black","Ford","Carlson","Peters","Dunn","Arnold","Robertson","Crawford","Bryant","Pierce","Carpenter","Porter","Carroll","Obrien","Elliott","Freeman","Hart","Mason","Ferguson","Jensen","Coleman","Gardner","Stephens","Hicks","Warren","Burke","Henry","Gordon"</t>
  </si>
  <si>
    <t>Lisa</t>
  </si>
  <si>
    <t>Karen</t>
  </si>
  <si>
    <t>Kimberly</t>
  </si>
  <si>
    <t>Patricia</t>
  </si>
  <si>
    <t>Linda</t>
  </si>
  <si>
    <t>Donna</t>
  </si>
  <si>
    <t>Michelle</t>
  </si>
  <si>
    <t>Jeffrey</t>
  </si>
  <si>
    <t>Cynthia</t>
  </si>
  <si>
    <t>Steven</t>
  </si>
  <si>
    <t>Sandra</t>
  </si>
  <si>
    <t>Deborah</t>
  </si>
  <si>
    <t>Tammy</t>
  </si>
  <si>
    <t>Kevin</t>
  </si>
  <si>
    <t>Pamela</t>
  </si>
  <si>
    <t>Lori</t>
  </si>
  <si>
    <t>Brian</t>
  </si>
  <si>
    <t>Julie</t>
  </si>
  <si>
    <t>Brenda</t>
  </si>
  <si>
    <t>Jennifer</t>
  </si>
  <si>
    <t>Kenneth</t>
  </si>
  <si>
    <t>Angela</t>
  </si>
  <si>
    <t>Sharon</t>
  </si>
  <si>
    <t>Ronald</t>
  </si>
  <si>
    <t>Debra</t>
  </si>
  <si>
    <t>Donald</t>
  </si>
  <si>
    <t>Teresa</t>
  </si>
  <si>
    <t>Gary</t>
  </si>
  <si>
    <t>Eric</t>
  </si>
  <si>
    <t>Cheryl</t>
  </si>
  <si>
    <t>Denise</t>
  </si>
  <si>
    <t>Tina</t>
  </si>
  <si>
    <t>Kathleen</t>
  </si>
  <si>
    <t>Melissa</t>
  </si>
  <si>
    <t>Robin</t>
  </si>
  <si>
    <t>Larry</t>
  </si>
  <si>
    <t>Diane</t>
  </si>
  <si>
    <t>Dawn</t>
  </si>
  <si>
    <t>Carol</t>
  </si>
  <si>
    <t>Randy</t>
  </si>
  <si>
    <t>Kathy</t>
  </si>
  <si>
    <t>Kim</t>
  </si>
  <si>
    <t>Rhonda</t>
  </si>
  <si>
    <t>Stephanie</t>
  </si>
  <si>
    <t>Jeffery</t>
  </si>
  <si>
    <t>Cindy</t>
  </si>
  <si>
    <t>Janet</t>
  </si>
  <si>
    <t>Rodney</t>
  </si>
  <si>
    <t>Wendy</t>
  </si>
  <si>
    <t>Roger</t>
  </si>
  <si>
    <t>Michele</t>
  </si>
  <si>
    <t>"Michael","David","John","James","Robert","Mark","William","Richard","Thomas","Jeffrey","Steven","Joseph","Timothy","Kevin","Scott","Brian","Charles","Paul","Daniel","Christopher","Kenneth","Anthony","Gregory","Ronald","Donald","Gary","Stephen","Eric","Edward","Douglas","Todd","Patrick","George","Keith","Larry","Matthew","Terry","Andrew","Dennis","Randy","Jerry","Peter","Frank","Craig","Raymond","Jeffery","Bruce","Rodney","Mike","Roger","Lisa","Mary","Susan","Karen","Kimberly","Patricia","Linda","Donna","Michelle","Cynthia","Sandra","Deborah","Tammy","Pamela","Lori","Laura","Elizabeth","Julie","Brenda","Jennifer","Barbara","Angela","Sharon","Debra","Teresa","Nancy","Christine","Cheryl","Denise","Kelly","Tina","Kathleen","Melissa","Robin","Amy","Diane","Dawn","Carol","Tracy","Kathy","Rebecca","Theresa","Kim","Rhonda","Stephanie","Cindy","Janet","Wendy","Maria","Michele"</t>
  </si>
  <si>
    <t>GE</t>
  </si>
  <si>
    <t>IBM</t>
  </si>
  <si>
    <t>Date</t>
  </si>
  <si>
    <t>T</t>
  </si>
  <si>
    <t>KO</t>
  </si>
  <si>
    <t>MCD</t>
  </si>
  <si>
    <t>PG</t>
  </si>
  <si>
    <t>JNJ</t>
  </si>
  <si>
    <t>MRK</t>
  </si>
  <si>
    <t>F</t>
  </si>
  <si>
    <t>XOM</t>
  </si>
  <si>
    <t>K</t>
  </si>
  <si>
    <t>20.472755,20.392628,18.950321,18.950321,19.431089,19.831732,20.552885,19.551283,18.429487,18.469551,21.033653,23.317308,22.716347,24.839745,25.160255,25.040064,25.560898,25.961538,23.397436,25.200321,23.03686,24.439102,26.602564,27.564102,32.131409,33.133015,33.613781,33.173077,33.333332,34.85577,37.98077,40.064102,39.423077,30.368589,27.163462,28.285255,28.926283,29.166668,25.881411,25.881411,26.923077,28.125,27.403847,25.881411,27.804487,27.964745,28.846153,28.685898,31.009615,29.326923,28.52564,31.330128,35.016026,33.092949,37.5,36.939102,36.217949,35.496796,39.743591,41.346153,39.903847,39.583332,41.185898,41.025642,44.150642,44.391026,45.913464,39.743591,34.935898,33.333332,35.096153,36.778847,41.025642,43.589745,44.631409,45.352566,49.51923,47.435898,46.955128,47.996796,44.471153,44.23077,41.506409,49.038464,48.237179,50.400642,48.557693,49.118591,48.958332,49.839745,49.038464,47.435898,50.160255,49.198719,53.365383,54.807693,55.208332,53.926281,57.131409,58.092949,59.455128,61.378204,63.141026,62.98077,61.458332,62.179485,63.060898,67.227562,69.070511,67.54808,64.102562,61.057693,63.782051,59.775642,64.583336,63.782051,61.698719,62.660255,58.974358,65.384613,66.025642,70.192307,69.230766,71.794868,74.358971,72.275642,75.641029,75.480766,81.730766,81.089745,86.057693,92.307693,98.397438,96.794868,99.839745,99.03846,106.089745,111.217949,105.448715,106.570511,116.666664,124.03846,133.333328,126.762817,132.692307,131.891022,127.243591,142.307693,154.807693,166.666672,179.807693,160.416672,174.519226,165.705124,189.42308,188.141022,198.717957,199.358978,220.993591,218.429489,213.782043,233.012817,229.32692,205.128204,204.006409,224.358978,231.730774,261.538452,268.910248,257.211548,283.653839,270.192322,260.737183,289.743591,279.487183,287.980774,304.006409,347.435883,333.653839,396.794861,343.589752,339.423065,399.038452,403.205139,404.807678,407.692322,397.596161,450.961548,444.711548,421.634613,381.25,368.75,353.692322,357.692322,322,373.307678,376.923065,376.923065,334.615387,314.615387,286.153839,280.076935,296.153839,308.307678,285.769226,296.153839,287.692322,242.692307,239.538467,223.461533,247.692307,231.92308,189.615387,194.230774,208.615387,187.307693,178,185,196.153839,226.538467,220.769226,220.615387,218.769226,227.461533,229.307693,223.153839,220.538467,238.307693,258.692322,250.153839,234.769226,230.384613,239.384613,249.230774,255.769226,252.230774,258.307678,262.461548,272,280.769226,277.923065,270.769226,277.384613,278.461548,280.615387,266.538452,265.384613,258.538452,259,260.846161,274.769226,269.615387,251.92308,252.846161,267.538452,266.076935,263.538452,253.538467,251.461533,262,271.538452,270.076935,271.384613,286.230774,277.307678,268.538452,272,283.538452,289.076935,294.461548,298.153839,299,318.461548,316.615387,294.538452,285.153839,272,254.92308,284.692322,251.538467,236.307693,205.307693,217.615387,216.153839,196.153839,150.07692,132.07692,124.615387,93.307693,65.46154,77.769234,97.307693,103.692307,90.153847,103.07692,106.92308,126.307693,109.692307,123.230766,116.384613,123.692307,123.53846,140,145.07692,125.769234,110.92308,124,111.384613,125,123.230766,121.769234,140.692307,154.92308,160.92308,154.230774,157.307693,151.07692,145.07692,137.769226,125.46154,117.07692,128.538467,122.384613,137.769226,143.92308,146.538467,154.384613,150.615387,146.846161,160.307693,159.615387,159.307693,174.692307,162,162.538467,161.461533,171.384613,178.615387,177.846161,171.461533,179.384613,178.384613,187.461533,178,183.769226,201.07692,205.07692,215.615387,193.307693,195.92308,199.153839,206.846161,206.07692,202.153839,193.461533,199.846161,197.07692,198.538467,203.769226,194.384613,183.769226,199.92308,190.846161,208.307693,209.769226,204.384613,200.769226,190.92308,194,222.461533,230.307693,239.615387,223.846161,224.153839,244.538467,236.538467,232.538467,242.153839,239.538467,240.307693,227.846161,223.846161,236.615387,243.07692,228.461533,229.307693,229.230774,223,210.615387,207.769226,197,188.846161,186,155.07692,140.692307,134.230774,124.384613,108.53846,103.692307,108.230766,108.307693,104.692307,104.846153,99.53846,86.846153,77.692307,57.692307,58.23077,78.153847,83.120003,79.919998,81.360001,75.519997,84,83.599998,66,71.519997,79.839996,90.160004,89.279999,99.599998,87.040001,63.52,54.400002,52.560001,54.639999,48.560001,50.720001,49.84,59.360001,81.440002,86.400002,85.440002,100.32,105.040001,104.959999,112.480003,107.68,103.599998,105.410004,103.029999,104.870003,94.989998,94.470001,94.480003,95.510002,91.5,74.550003,78.290001,63.669998,63.68</t>
  </si>
  <si>
    <t>4.578927,4.657603,4.704809,4.736279,5.043114,5.287009,5.12179,5.161128,4.909366,4.917233,5.050982,5.38142,5.373552,5.554507,5.845607,5.774799,6.278323,6.891994,6.577291,7.29324,6.671702,6.750378,7.041478,7.065081,7.340446,7.316843,7.371916,6.766113,7.03361,7.340446,7.151624,7.482062,8.284554,7.387651,6.396337,6.490748,7.269637,7.080816,6.844789,6.655967,7.175227,7.482062,7.175227,7.104418,7.623678,7.859705,7.836103,7.623678,8.237349,8.237349,8.473376,9.087047,9.747923,9.629909,10.739237,10.172772,10.739237,10.479607,10.668429,12.060989,9.98395,10.337991,10.668429,10.314388,11.02247,10.172772,10.267183,9.252266,9.889539,10.290785,10.408799,10.574018,9.865937,10.149169,10.597621,10.078361,9.771526,10.101964,10.196375,10.385196,10.550415,11.352908,10.904456,12.202606,11.400113,11.400113,10.857251,11.777757,11.376511,11.518127,12.438633,12.556647,12.93429,12.603852,13.099509,13.97281,13.005098,14.067221,14.751699,14.58648,14.492069,14.633686,15.294562,17.182779,16.23867,16.710726,16.049849,15.672205,15.813822,14.775302,15.247356,15.672205,15.530589,16.427492,15.861027,15.625,16.049849,15.813822,15.625,15.247356,16.097054,15.719411,15.861027,16.663521,16.993958,17.985271,18.174093,19.118202,20.770393,21.10083,20.439955,21.62009,21.384064,20.723186,19.873489,18.92938,18.646149,18.598944,18.457327,17.607628,18.174093,18.362915,19.873489,19.590258,20.770393,21.714502,19.826284,20.959215,22.092146,23.366692,22.351774,20.534367,23.201473,24.027569,27.426359,27.662388,29.361782,28.55929,32.748772,31.297205,29.361782,30.211479,30.919561,28.748112,33.515862,34.979229,36.20657,40.502266,40.7855,39.935802,35.640106,42.10725,38.614048,43.806648,43.145771,36.300983,38.566841,39.841389,39.758781,36.820244,32.382931,28.512085,31.816465,33.091011,32.996601,33.232628,32.146904,31.545034,37.669941,43.570618,41.49358,36.064957,36.518127,36.027191,33.708458,31.155588,32.515106,30.256798,34.010574,30.898792,35.589123,28.783989,28.232628,29.584593,28.285498,28.580059,28.277946,23.459215,25.898792,23.036255,20.891239,18.685801,15.181269,19.380665,21.525681,20.47583,18.459215,15.70997,15.151057,17.643505,19.229607,19.297583,17.643505,16.963745,16.805136,18.111782,17.583082,19.690332,19.259819,18.134441,18.534742,18.806646,17.900303,18.31571,19.138973,19.478851,19.599697,19.07855,19.010574,19.463745,17.94562,18.172205,17.89275,17.97583,17.658609,17.938066,18.466766,18.187311,18.104231,18.013596,18.814199,18.496979,19.599697,20.838369,20.42296,19.796074,19.682779,21.064955,22.651056,23.512085,24.592146,25.86858,25.611782,27.001511,28.42145,27.794561,29.780968,29.244713,31.223564,31.344412,29.57704,30.113293,31.956194,31.563444,28.859516,31.389729,29.070997,26.306646,28.927492,29.23716,30.135952,25.44562,23.270393,24.161631,21.087612,20.219032,21.570997,21.525681,18.595165,17.953173,19.033234,19.350452,18.723564,18.76133,19.811178,19.675226,20.400303,19.388218,20.347431,21.170694,19.154079,18.73867,19.516617,19.682779,18.353474,18.270393,19.592146,20.415407,21.601208,21.540785,20.989426,22.190332,20.785498,21.435045,23.119335,23.504532,23.836859,23.723564,22.099697,21.510574,21.540785,22.137463,21.888218,22.839878,22.212992,23.104231,23.587612,24.856495,25.808157,26.933535,28.640484,27.673716,28.474319,26.125378,25.777946,25.460726,26.276436,27.122356,27.711479,28.293051,26.427492,26.73716,26.638973,25.551359,25.543806,27.341391,26.593657,26.555891,25.166162,24.116314,26.487915,26.963745,26.79003,26.706949,26.880665,26.404835,26.616314,26.314199,26.722054,25.37009,24.864048,26.102718,24.660122,26.163141,26.087612,26.827795,26.23867,25.075529,24.60725,25.309668,25.430513,25.989426,27.235649,27.907854,29.584593,29.320242,29.569487,32.635952,32.696377,30.876133,30.672205,27.787008,29.176737,32.122356,31.842899,31.563444,31.382175,29.932024,29.101208,28.496979,29.456194,28.293051,29.584593,25.415407,27.477341,29.365559,28.285498,27.416918,26.925982,24.697886,24.410875,24.252266,24.146526,24.123867,25.362537,23.172205,23.595165,21.555891,22.703926,23.504532,23.685801,23.383686,23.096678,25.309668,25.717524,26.63142,28.580059,29.070997,28.232628,29.516617,28.413897,26.601208,22.016617,23.013596,23.308157,22.832327,22.341391,22.515106,21.533234,20.407854,21.714502,21.722054,21.623867,21.064955,22.862537,23.723564,22.228098,21.73716,21.185801,20.70997,20.400303,19.07855,17.243202,18.580059,19.259819,17.89275,17.847431,18.860001,21.290001,20.959999,20.530000</t>
  </si>
  <si>
    <t>32.594406,32.026768,30.353727,30.234226,30.742113,29.57696,31.39938,30.264101,29.606836,31.040871,33.401051,37.165394,36.20937,36.05999,36.20937,37.344646,36.418499,35.014339,31.668261,33.162045,32.146271,29.547085,30.383604,28.680689,30.77199,33.341301,35.880737,38.270794,38.240917,38.838432,38.479923,40.242592,36.030113,29.278202,26.469885,27.605164,26.858271,28.083174,25.722992,27.097275,26.888145,30.443356,30.054972,26.649139,27.575287,29.308079,28.32218,29.128824,31.220123,29.039198,26.081501,27.276529,26.201004,26.738768,27.485661,27.993547,26.111378,23.960325,23.332935,22.496414,23.571941,24.826721,25.364485,26.051624,28.680689,28.083174,26.649139,24.348709,25.424234,25.215105,27.157026,27.007648,30.293978,30.77199,27.216778,24.617592,25.364485,23.213432,24.199331,23.153681,24.76697,23.482313,22.10803,21.271511,21.510515,20.763622,19.95698,21.689772,21.689772,23.392687,22.645794,20.703873,19.299713,15.983509,16.312141,12.039914,12.308795,12.995937,12.159417,11.621654,12.607553,11.800908,10.635755,10.934512,10.038241,10.994264,12.876434,13.503824,13.503824,12.637428,13.055688,13.74283,15.057361,14.041587,14.78848,16.371893,16.640774,17.805927,16.909657,17.566921,17.238289,17.985182,19.628345,22.615917,22.227533,22.944551,26.021749,24.707218,22.586042,23.243307,23.093929,21.839149,25.932121,29.308079,26.589388,25.752869,25.513863,23.661568,25.693117,27.336281,29.756214,30.831739,38.091537,36.20937,37.494026,34.357075,32.803535,38.36042,41.347992,43.140533,50.549713,48.458412,50.669216,47.084129,52.342255,50.011951,47.203632,49.922321,49.653442,55.38958,56.166348,54.881691,63.336521,53.83604,61.424473,70.984703,78.931641,88.133362,87.595604,81.142448,84.727531,99.994026,110.898659,123.565964,120.160133,119.08461,115.67878,93.929253,98.530113,103.130974,107.313576,98.231361,113.169212,106.596558,102.593208,104.744263,107.313576,126.209969,107.672081,94.168259,89.388145,81.261948,107.07457,95.506691,91.950287,110.076485,106.883362,108.508606,100.583176,95.554497,87.686424,103.317398,110.506691,115.640533,103.145317,93.80497,99.426384,80.076485,76.912048,68.833649,67.304016,72.06501,55.745697,75.468452,83.097511,74.091782,74.760994,74.521988,74.980881,81.166351,84.168259,78.871895,77.676865,78.403442,84.445503,85.54493,86.558319,88.60421,94.866158,92.25621,87.801147,84.292542,84.694077,84.273422,83.240921,80.965584,81.969406,85.803062,90.095604,94.244743,89.311661,88.508606,87.361374,73.021034,72.227531,70.936905,79.789673,77.07457,76.692162,78.27916,84.99044,78.585083,77.724663,76.711281,78.843208,78.718925,76.38623,73.441681,74.005737,77.40918,78.336517,88.2696,87.877632,92.877632,94.789673,88.852776,90.114723,97.715103,101.912048,100.621414,105.783936,111.558319,112.619499,111.013382,100.554497,103.346077,102.39962,108.852776,110.076485,115.391968,123.738052,113.317398,122.351814,116.376671,111.816444,88.881454,78.011475,80.458893,87.619499,87.982796,92.629066,98.671127,101.606117,99.827919,112.74379,112.858505,114.349907,115.305923,120.793503,125.143402,117.007645,121.567879,122.60994,123.326958,119.751434,118.049713,122.753349,117.715103,128.240921,137.284897,135.238998,140.305923,154.875717,154.761002,155.898666,163.0784,161.500961,164.005737,173.852768,164.349899,167.179733,176.510513,179.732315,175.793503,184.13002,188.0784,199.474182,197.973236,184.416824,186.978973,187.361374,186.281067,198.326965,185.975143,181.711288,183.12619,194.139572,191.998093,203.919693,193.632889,198.871887,182.705551,186.462708,174.254303,177.036331,171.328873,171.778198,179.321228,168.910141,177.026764,184.024857,187.829834,176.252396,173.298279,183.240921,183.843216,181.481842,157.170166,155.038239,153.384323,146.567871,154.818359,153.441681,163.757172,162.189301,155.506699,154.86615,141.38623,138.59465,133.919693,133.288712,131.567871,119.302101,125.267685,144.789673,139.521988,146.978973,145.105164,153.556412,151.892929,151.864243,146.931168,155.086044,158.690247,166.845123,171.912048,166.481842,153.240921,145.917786,147.065002,138.307846,136.73996,138.699814,147.284897,147.198853,146.673035,156.500961,148.977051,146.682602,138.585083,135.095596,133.556412,138.556412,140.038239,144.560226,110.353729,118.80497,108.671127,128.508606,132.05545,134.894836,134.101334,121.405357,131.835571,141.72084,129.569794,139.024857,127.848946,128.537292,128.145309,137.40918,124.426384,106.051628,120.038239,119.407265,115.458893,117.533463,117.887192,116.319313,106.749519,118.087952,120.34417,113.871895,113.699806,127.39962,135.640533,137.418732,140.143402,134.761002,134.168259,132.820267,119.598473,117.099998,133.660004,133.570007,122.510002,130.020004,132.210007,138.839996,141.190002,138.130005</t>
  </si>
  <si>
    <t>1.25,1.322917,1.458333,1.427083,1.414063,1.445313,1.505208,1.492188,1.453125,1.492188,1.734375,1.760417,1.747396,2.005208,2.192708,2.322917,2.416667,2.614583,2.445313,2.367188,2.117188,2.289063,2.28125,2.359375,2.664063,2.804688,2.859375,2.664063,2.679688,2.78125,2.976563,3.164063,3.023438,2.578125,2.3125,2.382813,2.351563,2.335938,2.390625,2.390625,2.375,2.4375,2.398438,2.5,2.734375,2.695313,2.710938,2.789063,2.921875,2.984375,3.203125,3.390625,3.609375,3.523438,4.25,4.15625,4.1875,4.523438,4.828125,4.828125,4.304688,4.40625,4.671875,4.765625,5.640625,5.546875,5.671875,5.28125,4.9375,5.609375,5.78125,5.8125,6.09375,6.546875,6.78125,6.59375,7.15625,6.8125,7.515625,8.21875,8.0625,8.328125,8.671875,10.03125,9.6875,10.21875,10.21875,10.375,11,10,10.46875,10.75,10.125,10.15625,9.9375,10.46875,10.59375,10.59375,10.65625,9.84375,10.375,10.75,10.8125,10.84375,10.5625,10.84375,10.5,11.15625,10.21875,10.65625,10.15625,10.4375,10.0625,10.15625,11.09375,11.5,12.15625,12.59375,12.78125,12.875,13.125,13.75,14.09375,14.53125,15.40625,15.9375,16.40625,16.0625,17.25,17.96875,18.9375,18.5625,18.84375,20.1875,20.6875,20.375,23,24.5,23.4375,25,25.4375,25.25,25.5625,26.3125,28.9375,30.5,27.875,31.8125,34.25,34,34.5625,28.65625,30.5,28.3125,31.25,33.34375,32.375,34.3125,38.71875,37.9375,39.1875,42.75,40.25,32.5625,28.8125,33.78125,35.03125,33.5,32.65625,31.9375,30.6875,34.03125,34.25,31,30.28125,29.90625,24.125,29.5,33.65625,29.125,28.71875,24.3125,23.46875,23.625,26.6875,28.71875,30.65625,26.320313,27.5625,30.1875,31.3125,30.46875,29,26.514999,22.58,23.094999,23.700001,22.5,22.299999,24.334999,23.424999,23.940001,23.48,23.575001,21.875,23.695,26.129999,27.754999,27.780001,28,24.969999,25.5,23.98,23.24,22.82,21.92,20.23,20.110001,20.24,20.200001,22.785,23.205,22.485001,21.76,21.48,23.200001,23.25,25.375,24.620001,24.98,25.15,25.285,25.674999,25.24,21.93,22.355,20.025,20.33,19.655001,20.82,20.745001,21.4,20.834999,21.719999,22.315001,20.875,21.879999,22,21.594999,21.389999,21.344999,20.155001,20.690001,20.985001,20.934999,20.98,22.014999,21.51,22.25,22.405001,22.34,23.360001,23.415001,24.125,23.940001,23.34,24,26.094999,26.495001,26.155001,26.055,26.889999,28.735001,30.879999,31.049999,30.684999,29.5,29.23,30.434999,29.434999,28.629999,25.99,25.75,26.035,26.440001,22.030001,23.434999,22.635,21.360001,20.424999,21.975,21.525,24.58,23.995001,24.92,24.385,26.85,26.655001,28.6,28.5,27.125,26.360001,27.5,26.725,25.700001,25.059999,27.555,27.940001,29.26,30.66,31.584999,32.884998,31.424999,31.959999,33.169998,33.73,33.404999,33.645,34.005001,35.224998,33.779999,34.16,33.615002,34.985001,33.764999,34.93,37.005001,38.16,37.365002,39.095001,40.400002,37.400002,37.93,37.18,37.919998,36.25,37.240002,38.720001,40.439999,42.330002,39.990002,40.110001,40.080002,38.18,37.880001,39.57,40.189999,41.310001,37.82,38.200001,38.66,40.790001,40.91,42.360001,39.290001,41.720001,42.66,41.880001,44.830002,42.220001,41.169998,43.299999,40.549999,40.560001,40.959999,39.23,41.080002,39.32,40.119999,42.349998,42.619999,42.959999,42.919998,43.130001,46.389999,44.799999,44.599998,45.330002,43.630001,43.43,42.32,42.400002,40.349998,41.459999,41.57,41.959999,42.439999,43.150002,45.470001,44.849998,45.84,45.549999,45.009998,45.98,45.77,45.880001,47.59,43.220001,43.43,43.209999,43,43.860001,46.630001,44.57,46.189999,47.880001,50.400002,47.349998,48.130001,45.34,46.860001,49.060001,49.130001,50.919998,52.630001,55.040001,54.439999,54.43,53.400002,55.349998,58.400002,53.490002,44.25,45.889999,46.68,44.68,47.240002,49.529999,49.369999,48.060001,51.599998,54.84,48.150002,48.990002,52.709999,53.98,55.290001,54.110001,57.029999,56.310001,52.470001,56.369999,52.450001,59.209999,61.009998,62.240002,62,64.610001,63.380001,62.91,61.650002</t>
  </si>
  <si>
    <t>3.173611,3.347222,3.291667,3.375,3.708333,3.805556,3.652778,3.590278,3.604167,3.708333,4.152778,4.493056,4.4375,4.965278,5.354167,5.527778,5.701389,6.09375,5.333333,5.239583,4.71875,5.25,5.28125,5.072917,5.8125,6.354167,6.604167,6.666667,6.5625,6.625,6.9375,7.28125,6.75,5.6875,5.15625,5.5,5.65625,5.9375,5.4375,5.390625,5.5,5.765625,5.625,5.4375,5.9375,5.953125,5.84375,6.015625,6.5,6.3125,6.421875,6.875,7.453125,7.3125,7.78125,7.21875,7.4375,7.75,8.21875,8.625,8.15625,7.875,7.9375,7.5625,8.65625,8.875,7.84375,6.96875,6.5,6.3125,7.03125,7.28125,7.125,7.90625,8.6875,8.375,8.75,8.21875,8.1875,8.15625,8.75,8.6875,8.40625,9.5,10.875,10.125,9.96875,11.09375,11.71875,11.5,10.96875,10.625,11.09375,11.46875,12.25,12.1875,12.15625,12.65625,13.21875,12.03125,12.4375,12.28125,12.875,13.4375,12.96875,14.40625,14.65625,14.25,15.1875,15.15625,14.21875,15,15.5,14.4375,13.5625,14.125,13.1875,14.4375,14.1875,14.625,16.3125,16.625,17.0625,17.5,18.9375,19.5625,19.3125,18.25,19.125,20.5,22.3125,22.5625,25.125,25,24,23.9375,24.0625,23.375,23.1875,23.1875,23.6875,22.25,23.375,22.6875,22.75,21.625,23.625,26.75,25.125,24.15625,26.875,23.65625,23.8125,22.40625,24.25,23.875,23.5625,27.28125,30,30.9375,32.8125,34.5,33.40625,28.1875,29.84375,33.53125,35.03125,38.40625,39.40625,42.5,45.3125,42.375,38.5,41.125,41.6875,41.375,43.25,41.25,45.75,40.3125,37.375,31.75,37.375,38.0625,35.8125,32.9375,31.6875,29.890625,30.1875,31,31.875,34,29.35,29.4,26.549999,27.5,30.280001,27.059999,29.139999,30.030001,27.139999,26.07,26.84,26.469999,27.18,26.1,27.75,28.4,29.940001,28.450001,24.75,23.76,17.66,18.110001,18.5,16.08,14.24,13.61,14.46,17.1,18.73,22.059999,23.01,22.42,23.540001,25,25.629999,24.83,25.74,28.299999,28.57,27.23,26.4,26,27.5,27.02,28.030001,29.15,30.74,32.060001,32.389999,33.080002,31.139999,29.309999,30.940001,27.75,31.17,32.450001,33.490002,31.6,33.849998,33.720001,35.009998,34.91,34.360001,34.57,33.169998,33.599998,35.389999,35.900002,39.119999,41.919998,41.970001,44.330002,44.349998,43.689999,45.049999,48.279999,50.549999,50.759998,47.869999,49.25,54.470001,59.75,58.470001,58.91,53.580002,54.110001,55.77,59.580002,59.32,56.220001,59.790001,62,61.700001,57.93,58.75,62.189999,58.02,52.25,54.57,53.290001,58.990002,57.490002,55.060001,56.240002,57.07,58.610001,63.25,62.439999,62.43,63.849998,66.720001,70.589996,66.870003,65.870003,69.730003,73.059998,74.510002,77.769997,78.300003,76.760002,73.669998,75.68,76.089996,78.309998,81.540001,84.32,86.480003,90.410004,87.82,92.849998,95.519997,100.330002,99.050003,99.279999,98.099998,97.449997,89.339996,88.529999,89.360001,89.489998,91.75,86.800003,87.040001,88.209999,95.290001,95.900002,99.690002,102.139999,96.57,99,98.080002,94.360001,96.209999,96.519997,97.370003,97.029999,94.169998,95.150002,98.029999,101.379997,101.43,100.739998,94.559998,93.720001,94.809998,93.730003,96.809998,93.699997,92.440002,98.900002,97.440002,96.550003,95.93,95.07,99.860001,95.019997,98.529999,112.25,114.160004,118.139999,123.779999,117.190002,125.68,126.489998,122.059998,120.339996,117.650002,115.660004,115.360001,112.57,119.269997,121.720001,122.57,127.650002,129.610001,139.929993,150.889999,153.160004,155.139999,159.970001,156.679993,166.910004,171.970001,172.119995,171.139999,157.740005,156.380005,167.440002,160.009995,156.690002,157.539993,162.229996,167.289993,176.899994,188.509995,177.570007,178.779999,183.839996,189.899994,197.570007,198.270004,207.660004,210.720001,217.970001,214.710007,196.699997,194.479996,197.610001,213.970001,194.169998,165.350006,187.559998,186.320007,184.470001,194.279999,213.520004,219.490005,213,217.440002,214.580002,207.839996,206.139999,224.139999,236.080002,233.889999,230.990005,242.710007,237.460007,241.110001,245.550003,244.600006,268.070007,259.450012,244.770004,247.279999,249.160004,252.210007,246.880005,252.419998</t>
  </si>
  <si>
    <t>3.515625,3.554688,3.46875,3.257813,3.367188,3.507813,3.578125,3.59375,3.523438,3.960938,4.195313,4.359375,4.117188,4.3125,4.601563,4.59375,4.867188,5.007813,4.835938,5,4.234375,4.6875,4.859375,4.773438,5.5,5.421875,5.75,5.296875,5.71875,6.125,5.820313,6.40625,6.3125,5.515625,5.085938,5.335938,5.304688,5.265625,4.867188,4.820313,4.773438,4.84375,4.695313,4.664063,5,5.164063,5.117188,5.4375,5.757813,5.539063,5.78125,5.976563,6.421875,6.773438,7.460938,8.03125,7.5,8.070313,8.09375,8.78125,8,7.984375,8.46875,8.828125,10.328125,10.890625,10.84375,9.625,9.109375,9.828125,10.359375,10.828125,9.90625,10.15625,10.640625,10.484375,10.640625,9.671875,10.09375,10.4375,10.609375,10.453125,10.125,11.734375,12.96875,12.703125,12.78125,12.90625,12.84375,11.5,12.65625,11.71875,12.34375,13.21875,13.5625,13.40625,12.4375,13,12.46875,12.28125,12.28125,13,12.1875,12.09375,11.875,13.5625,14.1875,14.25,14.875,14.375,13.375,14.21875,14.09375,13.34375,13.9375,15.21875,14.90625,15.71875,15.625,15.5,16.28125,16.625,16.5625,17.46875,17.96875,17.96875,17.21875,17.34375,19.25,20.25,21.625,20.75,21,20.5,21.1875,21.125,21.96875,22.65625,22.3125,22.21875,24.375,24.75,27.1875,26.90625,28.90625,30.03125,28.6875,31.4375,34.46875,35.3125,38.03125,33.28125,34.53125,34,38.09375,39.90625,39.1875,42.4375,42.1875,41.09375,41.9375,45.53125,39.6875,38.25,35.5625,44.34375,43.8125,45.65625,45.4375,44.75,48.96875,46.90625,46.6875,44.0625,45.28125,49.625,46.875,52.4375,54,54.78125,50.53125,43.9375,28.375,29.875,33.25,28.375,28.5,30.914063,33.5,35.71875,37.4375,39.21875,35.919998,35.25,31.299999,30.025,32.119999,31.9,35.509998,37.075001,36.395,36.889999,38.73,39.564999,40.84,42.395,45.044998,45.130001,44.775002,44.650002,44.494999,44.325001,44.689999,44.224998,42.264999,42.970001,42.785,40.93,44.525002,44.924999,45.91,44.59,43.935001,43.645,46.41,49.145,48.119999,49.939999,50.540001,51.255001,52.439999,52.895,53.91,54.439999,52.150002,55.970001,54.119999,51.18,53.48,55.080002,53.23,53.09,53,54.150002,55.150002,52.75,55.630001,55.48,59.459999,55.990002,57.189999,57.880001,59.23,59.93,57.630001,58.209999,54.25,55.599998,56.200001,61.900002,61.98,63.389999,62.790001,64.269997,64.870003,63.490002,63.16,64.400002,63.549999,61.189999,61.860001,65.309998,70.339996,69.519997,74,73.419998,65.419998,66.18,70.07,67.050003,66.050003,60.810001,65.480003,69.769997,69.690002,64.540001,64.349998,61.82,54.5,48.169998,47.09,49.439999,51.939999,51.099998,55.509998,54.110001,57.919998,58,62.349998,60.630001,61.549999,63.279999,63.27,62.16,61.09,59.98,61.16,59.669998,59.970001,63.57,61.07,64.330002,63.130001,63.049999,61.599998,64.900002,67,63.57,61.490002,63.68,63.18,63.990002,64.57,66.709999,63.040001,67.620003,67.209999,63.639999,62.290001,61.25,64.540001,67.190002,69.360001,69.239998,69.830002,67.889999,75.160004,76.18,77.059998,76.769997,76.760002,76.989998,80.300003,77.889999,75.589996,80.75,84.220001,81.410004,76.620003,78.660004,80.599998,82.550003,80.790001,78.589996,77.32,83.110001,83.739998,87.269997,90.43,91.089996,84.290001,85.129997,81.940002,79.510002,78.389999,78.239998,76.699997,70.669998,71.940002,76.379997,74.839996,79.410004,81.690002,80.290001,82.309998,80.120003,81.040001,84.669998,85.589996,87.309998,89.75,86.800003,82.459999,84.080002,87.599998,91.07,89.849998,87.330002,88.089996,87.150002,90.82,92.269997,90.980003,86.339996,89.989998,91.879997,86.339996,78.519997,79.279999,72.339996,73.169998,78.059998,80.879997,82.949997,83.230003,88.68,94.510002,91.919998,96.470001,98.550003,104.050003,106.480003,102.910004,109.650002,118.040001,120.230003,124.379997,124.510002,122.059998,124.900002,124.620003,113.230003,110,117.870003,115.919998,119.57,131.119995,138.330002,138.990005,137.100006,138.869995,139.139999,128.210007,123.529999,135.429993,133.419998,134.850006,134.929993,142.229996,142.389999,139.800003,142.990005,144.580002,163.580002,160.449997,155.889999,152.800003,160.550003,147.880005,143.789993,143.309998</t>
  </si>
  <si>
    <t>2.4375,2.460938,2.625,2.742188,2.9375,2.898438,2.882813,2.921875,2.773438,2.9375,3.117188,3.289063,3.359375,3.109375,3.585938,4.117188,4.273438,4.539063,4.257813,4.617188,4,4.359375,4.28125,4.101563,4.726563,5.390625,5.53125,5.445313,5.375,5.742188,5.953125,6.234375,5.96875,5,4.5625,4.679688,4.898438,5.203125,4.960938,4.734375,4.859375,4.960938,5,5.0625,5.367188,5.4375,5.375,5.320313,5.726563,5.382813,5.671875,6.007813,6.171875,5.984375,6.671875,6.546875,6.84375,6.921875,7.0625,7.421875,6.546875,6.703125,7.015625,7.078125,7.984375,8.46875,8.828125,8.203125,7.90625,8.046875,8.71875,8.96875,9.5625,10.265625,11.984375,11.8125,11.328125,10.4375,11.453125,11.609375,11.046875,11.890625,12.046875,14.3125,13.4375,12.65625,12.1875,11.859375,12.109375,11.1875,12.3125,12.34375,11.78125,12.5,12.59375,12.625,11,10.625,10.65625,10.90625,11.15625,10.375,9.125,10.1875,9.84375,10.53125,10.90625,11.21875,10.59375,10.03125,9.4375,10.34375,11.0625,10.71875,11.75,12.53125,12.9375,13.65625,13.34375,13.6875,14.53125,14.1875,14.875,16.25,16.53125,16.875,17.9375,17.25,18.53125,20.375,21.65625,21.375,24,23.375,23.0625,23.125,24.34375,24.75,23.875,24.625,25.625,24.625,26.625,24.875,28.875,28.75,26.4375,30.5625,30,32.1875,31.0625,28.34375,28.84375,28.6875,31.46875,32.9375,33.46875,37.6875,36.71875,35.75,34.53125,37,38.625,34.5,39.125,40.75,40.625,41.9375,42.5625,42.6875,46.75,48.75,46.3125,49,45.53125,51.125,45.9375,52.375,51.875,46.625,43.03125,36,35.125,41.25,44.75,50.9375,46.53125,45.976563,46.96875,46.0625,50,52.53125,46.564999,48.665001,43.735001,48.240002,48.474998,49.959999,54.099998,52.709999,55.400002,57.91,58.25,59.099998,57.509998,60.900002,64.949997,63.860001,61.349998,52.259998,52.599998,54.310001,54.080002,58.75,57.02,53.709999,53.610001,52.450001,57.869999,56.360001,54.349998,51.700001,51.790001,49.580002,49.52,50.330002,49.299999,51.66,53.419998,53.91,50.720001,54.029999,55.709999,55.700001,55.27,58.099998,56.330002,58.380001,60.32,63.419998,64.699997,65.599998,67.160004,68.629997,67.099998,65,63.959999,63.389999,63.279999,62.619999,61.75,60.099998,57.540001,57.650002,59.220001,58.610001,60.220001,59.919998,62.549999,64.660004,64.940002,67.400002,65.910004,66.019997,66.800003,62.93,60.259998,64.220001,63.27,61.619999,60.5,61.790001,65.699997,65.169998,67.739998,66.699997,63.139999,61.959999,64.870003,67.089996,66.739998,64.339996,68.470001,70.43,69.279999,61.34,58.580002,59.830002,57.689999,50,52.599998,52.360001,55.16,56.799999,60.889999,60.439999,60.889999,59.049999,62.84,64.410004,62.860001,63,65.199997,64.300003,58.299999,59.060001,58.09,57.02,61.959999,63.740002,61.549999,61.849998,59.77,61.439999,59.25,65.720001,67.290001,66.519997,64.790001,65.800003,63.689999,64.389999,64.720001,65.580002,65.910004,65.080002,65.959999,65.099998,62.43,67.559998,69.220001,67.43,68.910004,70.82,69.730003,70.099998,73.919998,76.110001,81.529999,85.230003,84.18,85.860001,93.5,86.410004,86.690002,92.610001,94.660004,91.589996,88.470001,92.120003,98.230003,101.290001,101.459999,104.620003,100.089996,103.730003,106.589996,107.779999,108.25,104.57,100.139999,102.510002,100.599998,99.199997,100.139999,97.459999,100.209999,93.980003,93.349998,101.029999,101.239998,102.720001,104.440002,105.209999,108.199997,112.080002,112.690002,121.300003,125.230003,119.339996,118.129997,115.989998,111.300003,115.209999,113.25,122.209999,124.550003,123.470001,128.25,132.289993,132.720001,132.369995,130.009995,139.410004,139.330002,139.720001,138.190002,129.880005,128.149994,126.489998,119.620003,121.339996,132.520004,134.690002,138.169998,139.990005,146.899994,129.050003,133.080002,136.639999,139.789993,141.199997,131.149994,139.279999,130.220001,128.360001,129.380005,132.039993,137.490005,145.869995,148.869995,134.479996,131.130005,150.039993,148.75,140.630005,145.759995,153.410004,148.880005,137.110001,144.679993,157.380005,163.130005,158.460007,164.350006,162.729996,169.25,164.740005,172.199997,173.130005,161.5,162.880005,155.929993,171.070007,172.289993,164.570007,177.229996,180.460007,179.529999,177.509995,174.229996</t>
  </si>
  <si>
    <t>2.544529,2.647238,2.779766,2.696936,2.859282,2.985183,2.99181,3.024942,2.869222,3.087892,3.445717,3.631255,3.647821,3.992393,4.618586,4.598707,5.115564,5.539652,5.645674,6.1294,5.221586,5.758323,5.857718,6.566741,7.289016,8.176951,8.19683,7.819126,8.395621,9.03838,10.032337,10.834128,10.966656,9.621501,9.011874,8.402248,7.991412,8.766698,8.322731,8.34261,8.488391,8.945611,8.885973,8.72694,9.18416,9.104644,8.985369,9.18416,10.376908,10.158238,10.33715,10.854008,11.03292,10.635337,12.086514,11.669052,12.046756,12.384701,12.543734,12.325064,11.49014,10.873887,11.052799,11.649173,13.159987,13.79612,14.173823,12.981075,12.106393,12.225668,13.716603,14.293098,14.551527,16.241253,16.77799,17.135815,18.905058,18.467716,20.47551,20.177322,20.69418,21.82729,23.278467,26.479008,24.988073,25.067589,23.397741,23.059795,24.033875,23.258589,24.749523,23.19895,21.230915,20.93273,21.529102,20.69418,19.262882,18.36832,16.877384,17.652672,18.249046,16.937023,14.611164,15.207538,14.670802,15.326813,16.340649,16.400286,17.414122,15.446088,14.193702,14.134065,14.551527,14.193702,14.134065,16.281012,16.99666,16.99666,17.771948,18.189407,19.203243,20.217079,20.336355,20.455629,22.423664,23.4375,24.630247,23.795324,26.717558,27.433207,29.520515,31.309637,33.456585,31.607824,29.699427,28.864504,30.832539,30.832539,30.653625,31.309637,33.575859,35.245705,39.599236,37.989025,43.237118,43.952766,40.19561,43.117844,42.879295,48.813217,49.558681,43.803673,47.680103,42.581108,45.242428,50.572517,55.999523,60.85997,61.158157,57.490459,55.82061,63.812023,58.951572,55.313694,61.814171,64.438217,74.010017,70.372139,70.014313,77.767174,76.455154,67.151718,64.527672,70.252861,64.527672,64.110207,61.84399,75.918419,75.083488,64.110207,75.023857,58.742844,59.279579,66.316795,71.207062,73.115456,68.374283,66.689529,71.028152,85.818222,88.442268,89.33683,78.416031,76.526718,72.42366,72.490456,69.64695,60.982822,64.866409,62.11832,63.549618,60.887405,64.64695,56.106869,56.469467,58.520992,54.942749,51.851147,54.484734,48.32061,47.328243,48.206108,43.616413,51.755726,56.688931,54.017178,52.853054,50.333969,52.270992,55.515266,53.034351,57.776718,52.748093,48.015266,48.301525,42.223282,38.740459,44.083969,45.419846,45.877865,42.166031,44.847328,45.133587,45.324429,43.2729,42.910305,31.48855,29.875954,26.736641,30.667938,26.765266,30.248093,30.887405,32.347328,30.954199,29.389313,29.637405,26.937023,25.963739,26.927481,28.053434,30.353052,32.919846,33.263359,33.616413,32.84351,31.765266,34.761452,38.425571,38.692749,39.980915,43.339695,42.471375,41.603054,42.700382,42.127865,42.146946,49.083969,50.04771,47.519085,47.375954,47.872135,49.322517,55.591602,56.64122,55.448475,43.988548,42.270992,36.21183,36.29771,37.175571,35.963741,31.393129,34.036259,30.114504,29.532442,25.496183,29.007633,27.242367,23.091602,25.524809,23.12977,26.316793,26.67939,28.635496,30.944656,30.181297,29.513359,34.551525,34.866413,36.431297,35.190842,35.639313,33.435116,32.146946,33.36832,32.88168,33.549618,35.124046,34.646946,32.89122,34.389313,31.650763,31.078243,31.498093,34.303436,35.066795,33.673664,32.566795,31.583969,31.20229,32.919846,34.112595,35.973282,36.517178,36.421757,36.64122,37.442749,35.85878,39.837788,42.146946,41.078243,43.034351,43.540077,42.270992,39.064884,41.269085,40.7729,42.175571,44.847328,44.561069,44.322517,45.963741,45.124046,45.42939,43.024811,47.54771,47.757633,50.543892,54.379772,54.169846,55.877865,55.209923,55.200382,54.14122,57.356869,56.564884,55.286259,57.633587,54.188931,57.519085,55.85878,54.847328,56.832062,58.101147,54.322517,56.259541,51.383587,47.127865,52.15649,50.582062,50.400764,48.349236,47.910305,50.486641,52.328243,53.683205,54.971375,55.973282,59.914124,59.551525,56.030533,58.387405,56.173664,59.150764,62.853054,60.629772,59.475189,62.127865,61.154579,60.954197,60.935116,61.097328,52.566795,52.738548,53.692749,56.536259,51.736641,51.975189,56.173664,56.803436,57.919846,62.853054,65.448471,67.690842,70.238548,75.706108,72.910301,71.020988,77.566795,79.360687,75.104965,75.582062,80.009544,79.188934,82.509544,80.324425,82.690842,83.187019,86.784348,81.526718,73.053436,73.416031,75.706108,77.022903,73.78817,76.564888,81.364502,79.150764,71.765266,76.708015,78.053436,73.540077,69.293892,73.559158,71.087784,72.414124,77.769997,76.870003,76.290001,75.110001,88.050003,74.910004,76.639999,81.480003,76.580002,82.050003,88.690002,92.029999,91.169998,92.339996</t>
  </si>
  <si>
    <t>2.965239,2.714334,2.577477,2.486239,2.645906,2.744747,2.714334,2.676318,2.691525,2.828382,3.284573,3.527874,3.809192,4.364224,4.980081,4.599922,4.896446,5.029502,4.88124,5.451478,4.835621,5.234788,5.337431,5.132145,6.785836,6.968312,7.698217,8.30267,8.291265,9.032575,9.272075,9.853718,8.941337,6.888479,6.489312,6.877074,7.755241,8.234241,7.82367,8.622003,8.78167,9.716861,9.671242,8.986956,9.329099,9.397527,9.488765,9.215051,9.967766,9.420337,8.918527,8.713241,8.895718,8.850099,9.101003,9.830908,9.28348,8.644813,8.143003,7.960527,7.869289,8.393908,8.622003,8.051765,8.416717,7.983336,7.572765,6.36386,5.633955,5.063716,4.995288,4.85843,5.109335,5.953288,5.907669,5.930478,6.728812,6.569145,6.112955,5.679574,5.474288,4.949669,4.37943,5.132145,5.565526,6.706003,7.002526,8.27986,8.097384,8.371098,8.348289,7.435908,7.207812,6.660383,7.664003,7.82367,8.416717,8.371098,9.488765,9.990575,9.488765,9.534385,9.625623,9.306289,10.081813,11.290719,11.085433,11.769719,12.225909,11.336338,10.72048,10.652052,10.538004,10.766099,11.632862,10.674861,10.127432,10.766099,9.899337,10.173051,9.215051,9.534385,9.808099,9.899337,10.674861,10.857337,10.583623,11.22229,11.359147,10.492385,10.309909,10.538004,10.766099,11.404766,12.545243,13.092672,13.320767,11.815338,11.815338,12.225909,11.404766,11.404766,11.952195,11.769719,11.7241,11.997814,11.450385,12.6821,13.685719,13.868196,14.917434,15.692958,16.468481,15.943863,15.692958,17.723007,18.612577,20.642628,23.653484,25.176008,28.507622,32.423126,31.324038,24.523424,25.828592,29.81279,30.259295,32.251392,33.762642,32.59486,31.152306,35.136501,31.392731,31.014919,26.652908,28.645008,27.614613,30.156256,27.751999,29.297592,27.33984,22.87479,25.244701,30.087563,26.687256,24.59708,26.634918,24.1875,25.5,26.125,22.75,23.4375,28.190001,27.809999,28.120001,29.48,24.35,24.549999,25.469999,19.870001,17.35,16.049999,18.940001,15.72,15.3,14.88,16.49,16,17.65,16,13.47,11.77,9.8,8.46,11.38,9.3,9.11,8.32,7.52,10.3,10.5,10.99,11.06,11.56,10.77,12.13,13.2,16,14.54,13.75,13.57,15.36,14.85,15.65,14.72,14.11,14.05,13.03,14.18,14.64,13.17,12.65,11.33,9.11,9.98,10.24,10.74,9.97,9.86,8.32,8.13,7.72,8.58,7.97,7.96,6.95,7.16,6.93,6.67,8.37,8.09,8.28,8.13,7.51,8.13,7.91,7.89,8.04,8.34,9.42,8.51,7.81,8.49,8.87,7.51,6.73,6.64,6.53,5.72,8.26,6.8,4.81,4.8,4.46,5.2,2.19,2.69,2.29,1.87,2,2.63,5.98,5.75,6.07,8,7.6,7.21,7,8.89,10,10.84,11.74,12.57,13.02,11.73,10.08,12.77,11.29,12.24,14.13,15.94,16.790001,15.95,15.05,14.91,15.47,14.92,13.79,12.21,11.12,9.67,11.68,10.6,10.76,12.42,12.38,12.48,11.28,10.56,9.59,9.24,9.34,9.86,11.16,11.45,12.95,12.95,12.61,13.15,13.71,15.68,15.47,16.879999,16.190001,16.870001,17.110001,17.08,15.43,14.96,15.39,15.6,16.15,16.440001,17.24,17.02,17.41,14.79,14.09,15.73,15.5,14.71,16.34,16.139999,15.8,15.17,15.01,14.83,13.87,13.57,14.81,14.33,14.09,11.94,12.51,13.5,13.56,13.49,12.57,12.66,12.6,12.07,11.74,11.96,12.13,12.36,12.53,11.64,11.47,11.12,11.19,11.22,11.03,11.97,12.27,12.52,12.49,10.97,10.61,11.08,11.24,11.55,11.07,10.04,9.48,9.25,9.55,9.41,7.65,8.8,8.77,8.78,10.45,9.52,10.23,9.53,9.17,9.16,8.59,9.06,9.3,8.82,6.96,4.83,5.09,5.71,6.08,6.61,6.82,6.66,7.73,9.08,8.79,10.53,11.7,12.25,11.54,14.53,14.86,13.95,13.03,14.16,17.08,19.190001,20.77,20.299999,17.559999,16.91,14.16,13.68,11.13,11.96</t>
  </si>
  <si>
    <t>6,5.9375,6.28125,6.4375,6.75,6.734375,6.5625,6.59375,6.484375,6.875,6.671875,6.890625,6.46875,6.53125,6.96875,7.078125,7.484375,7.609375,7.59375,8.609375,8.40625,8.5,8.65625,8.765625,10.34375,9.796875,10.71875,10.828125,10.875,11.65625,11.765625,12.453125,12.15625,10.65625,9.1875,9.53125,10.5,10.65625,10.5,11.21875,11.25,11.34375,11.84375,11.625,11.1875,11.1875,10.8125,11,11.59375,10.96875,10.96875,10.78125,10.78125,11,11.4375,10.9375,11.1875,11.5,11.8125,12.5,11.75,11.75,11.5625,11.3125,12,11.96875,12.96875,12.5,12.25,12.25,12.65625,12.9375,12.90625,13.78125,14.625,14.875,14.5625,14.53125,14.84375,14.5625,14.875,15.25,14.65625,15.21875,14.5625,14.28125,13.6875,15,15.15625,15.46875,15.875,16.0625,15.96875,15.3125,14.875,15.28125,15.28125,15.90625,16.53125,16.5,16.375,16.53125,16.40625,16.34375,16.375,16.34375,15.6875,15.78125,16.625,16.21875,15.71875,15.71875,15.28125,14.1875,14.875,14.875,14.375,15.71875,15.09375,15.1875,15.625,15.96875,16.65625,17.375,17.84375,17.65625,18.125,17.1875,18.0625,19.09375,19.34375,20.28125,20.0625,19.875,20.375,21.25,21.1875,21.71875,20.5625,20.375,20.8125,22.15625,23.59375,24.5,25.90625,25.0625,26.9375,28.3125,29.625,30.625,32.125,30.59375,32.03125,30.71875,30.5,30.59375,29.65625,31.875,33.8125,36.53125,35.25,35.6875,35.125,32.71875,35.3125,35.8125,37.5,36.5625,35.125,33.28125,35.28125,41.53125,39.9375,38.5625,39.6875,39.4375,38,37.03125,39.65625,40.28125,41.4375,37.65625,39,38.84375,41.65625,39.25,40.09375,40.820313,44.554688,44.59375,44,43.46875,42.075001,40.525002,40.5,44.299999,44.375,43.674999,41.759998,40.150002,39.400002,39.450001,37.400002,39.299999,39.049999,41.299999,43.830002,40.169998,39.93,40.919998,36.759998,35.450001,31.9,33.66,34.799999,34.939999,34.150002,34.02,34.950001,35.200001,36.400002,35.91,35.580002,37.700001,36.599998,36.580002,36.200001,41,40.790001,42.169998,41.59,42.549999,43.25,44.41,46.299999,46.099998,48.330002,49.220001,51.25,51.259998,51.599998,63.310001,59.599998,57.029999,56.200001,57.470001,58.75,59.900002,63.540001,56.139999,58.029999,56.169998,62.75,59.369999,60.860001,63.080002,60.91,61.349998,67.739998,67.669998,67.099998,71.419998,76.809998,76.629997,74.099998,71.68,75.449997,79.379997,83.169998,83.879997,85.129997,85.730003,92.559998,91.989998,89.160004,93.690002,85.699997,87.010002,84.580002,93.07,88.760002,88.129997,80.43,80.010002,77.660004,74.120003,80.150002,79.830002,76.480003,67.900002,68.099998,66.669998,69.349998,69.910004,70.389999,69.150002,68.610001,71.669998,75.07,68.190002,64.43,65,66.980003,67.769997,60.459999,57.07,59.68,59.110001,61.790001,66.489998,69.559998,73.120003,80.68,85.529999,84.129997,87.980003,83.470001,81.379997,79.790001,74.019997,72.629997,78.089996,80.440002,84.760002,83.739998,86.5,86.730003,86.339996,78.629997,85.57,86.849998,87.300003,91.449997,91.169998,88.139999,86.550003,89.970001,89.550003,90.110001,88.989998,90.470001,90.349998,93.75,87.160004,86.040001,89.620003,93.480003,101.199997,92.160004,96.269997,97.68,102.410004,100.529999,100.68,98.940002,99.459999,94.050003,96.709999,90.540001,92.449997,87.419998,88.540001,85,87.370003,85.199997,83.199997,79.209999,75.239998,74.349998,82.739998,81.660004,77.949997,77.849998,80.150002,83.589996,88.400002,89.019997,93.739998,88.949997,87.139999,87.279999,83.32,87.300003,90.260002,83.889999,81.32,82.010002,81.650002,80.5,80.730003,80.040001,76.330002,81.980003,83.349998,83.290001,83.639999,87.300003,75.739998,74.610001,77.75,81.239998,82.730003,81.510002,80.169998,85.019997,79.68,79.5,68.190002,73.279999,79.029999,80.800003,80.279999,70.769997,76.629997,74.360001,68.480003,70.610001,67.57,68.129997,69.779999,62.119999,51.439999,37.970001,46.470001,45.470001,44.720001,42.080002,39.939999,34.330002,32.619999,38.130001,41.220001,44.84,54.369999,55.830002,57.240002,58.369999,63.080002,57.57,54.52,58.82,64.470001,59.84,61.189999,75.959999,78.419998,82.589996,85.25,96,85.639999,86.099998</t>
  </si>
  <si>
    <t>5.515625,5.96875,6.21875,5.96875,7.28125,7.296875,6.703125,7.421875,7.75,8.375,8.765625,8.6875,9.1875,9.65625,10.6875,10.5,12.03125,14.375,13.53125,13.8125,11.59375,12.8125,13.15625,12.9375,14.96875,15.09375,14.75,14.4375,15.125,16.4375,15.8125,16.125,15.4375,14.40625,12.84375,13.09375,13.21875,12.875,13.03125,12.9375,13.4375,13.65625,13.84375,14.34375,15.25,15.6875,15.375,16.0625,16.53125,15,15.90625,16.34375,17.28125,17.65625,19.9375,19.625,18.40625,17.4375,17.75,16.90625,16.15625,15.25,15.28125,15.34375,16.3125,16.40625,17.1875,15.75,15.71875,17.125,18.0625,18.96875,19.5,20.84375,23.34375,22.75,24.59375,24.59375,26.21875,27.09375,27.09375,25.375,26.75,32.6875,28.375,28.5,28.8125,28.3125,29.25,33.1875,32.3125,34.0625,35.6875,37.5,34,33.5,31.0625,32,30.25,28.875,27,27.4375,24.375,26,24.75,28.5625,30.1875,28.375,26.875,25.25,25.4375,25.1875,26.1875,27.1875,25.875,28.3125,28.6875,29.375,28.5,29.0625,27.5,27,29.1875,31.8125,33.5625,35.6875,35.9375,33.75,36.1875,36.125,38.1875,38.625,38.3125,37.75,37.875,35.6875,36.375,36.625,37.375,33.75,34.4375,31.75,33.9375,32.8125,34.8125,34.25,33.625,34.8125,36.875,42.8125,45.9375,44.75,42.125,43.0625,46.375,49.625,46.375,42.625,43.125,41.25,41.3125,37.6875,33.25,30.5,32.9375,33,36.625,34.125,40.625,37,33.8125,37,34.6875,33,34.8125,35.5625,37.4375,39.8125,33.875,30.8125,24.25,25.3125,25.75,24.25,30.375,29.75,25.9375,23.1875,24.1875,25.375,24.625,26.25,26.200001,26.59,27.030001,25.5,26.719999,29,30.07,31.99,30,30.5,29.49,30.1,30.860001,34.549999,33.57,35.919998,36.700001,35.860001,34.439999,32.16,33.25,31.860001,33.369999,34.27,33.400002,29.57,30.65,32.740002,35.200001,34.369999,34.330002,33.529999,33.349998,33.130001,35.77,38.080002,37.810001,39.490002,39.240002,42.900002,42.400002,41.849998,41.66,41.98,42.66,43,43.700001,44.66,44.639999,44,43.27,44.950001,45.490002,44.439999,45.310001,45.330002,46.130001,44.169998,44.07,43.220001,42.900002,44.310001,44.040001,46.310001,47.099998,48.43,48.169998,50.700001,49.52,50.310001,49.779999,50.060001,49.27,49.84,51.43,52.91,53.98,51.790001,51.810001,54.93,56,52.790001,54.040001,52.43,47.799999,50.720001,52.560001,51.169998,51.810001,48.02,53.060001,54.439999,56.099998,50.419998,43.43,43.849998,43.689999,38.919998,36.630001,42.110001,43.25,46.57,47.5,47.09,49.23,51.540001,52.580002,53.200001,54.419998,52.150002,53.43,54.939999,53.43,50.299999,50.049999,49.68,50.509998,50.259998,49.23,51.080002,50.299999,53.560001,53.98,57.27,56.990002,55.32,55.779999,54.32,53.189999,54.209999,49.16,50.57,49.52,52.349998,53.630001,50.57,48.779999,49.330002,47.700001,50.650002,51.66,52.32,55.459999,55.849998,58.5,60.5,64.43,65.040001,62.049999,64.230003,66.239998,60.709999,58.73,63.25,60.639999,61.07,57.98,60.689999,62.709999,66.830002,68.980003,65.699997,59.830002,64.970001,61.599998,63.959999,66.25,65.440002,65.580002,64.480003,65.949997,63.330002,62.77,62.700001,66.169998,66.279999,66.550003,70.519997,68.769997,72.269997,73.440002,74.019997,76.550003,76.809998,74.370003,81.650002,82.709999,82.209999,77.470001,75.129997,72,73.709999,72.709999,74.07,72.610001,71,71.599998,69.459999,68,65.459999,62.369999,62.529999,66.160004,67.980003,68.110001,66.199997,65.010002,58.900002,64.389999,69.870003,71.029999,71.790001,70.019997,65.480003,63.650002,57.009998,59.009998,56.259998,57.380001,60.299999,52.560001,53.57,58.220001,62.799999,64.349998,63.529999,65.120003,69.160004,68.209999,60.470001,59.990002,65.5,65.309998,66.059998,68.989998,70.910004,64.589996,62.889999,63.91,62.23,58.939999,57.709999,63.299999,62.419998,65.489998,64.330002,63.360001,63.139999,63.919998,61.299999,61.18,64.419998,63,63.939999,64.489998,68.5,69.739998,71.339996,71.709999</t>
  </si>
  <si>
    <t>Year</t>
  </si>
  <si>
    <t>amount</t>
  </si>
  <si>
    <t>inflation rate</t>
  </si>
  <si>
    <t>2.75,2.52,2.41,2.38,2.33,2.28,2.23,2.2,2.2,2.17,2.13,2.09,2.03,2,1.99,1.93,1.87,1.82,1.76,1.71,1.67,1.65,1.6,1.55,1.51,1.49,1.46,1.42,1.38,1.34,1.3,1.27,1.21,1.15,1.1,1.06,1.02,1</t>
  </si>
  <si>
    <t>Q1-2000</t>
  </si>
  <si>
    <t>Q2-2000</t>
  </si>
  <si>
    <t>Q3-2000</t>
  </si>
  <si>
    <t>Q1-2001</t>
  </si>
  <si>
    <t>Q2-2001</t>
  </si>
  <si>
    <t>Q3-2001</t>
  </si>
  <si>
    <t>Q1-2002</t>
  </si>
  <si>
    <t>Q2-2002</t>
  </si>
  <si>
    <t>Q3-2002</t>
  </si>
  <si>
    <t>Q1-2003</t>
  </si>
  <si>
    <t>Q2-2003</t>
  </si>
  <si>
    <t>Q3-2003</t>
  </si>
  <si>
    <t>Q1-2004</t>
  </si>
  <si>
    <t>Q2-2004</t>
  </si>
  <si>
    <t>Q3-2004</t>
  </si>
  <si>
    <t>Q1-2005</t>
  </si>
  <si>
    <t>Q2-2005</t>
  </si>
  <si>
    <t>Q3-2005</t>
  </si>
  <si>
    <t>Q1-2006</t>
  </si>
  <si>
    <t>Q2-2006</t>
  </si>
  <si>
    <t>Q3-2006</t>
  </si>
  <si>
    <t>Q1-2007</t>
  </si>
  <si>
    <t>Q2-2007</t>
  </si>
  <si>
    <t>Q3-2007</t>
  </si>
  <si>
    <t>Quarter</t>
  </si>
  <si>
    <t>MCD Dividends</t>
  </si>
  <si>
    <t>MCD_Dividends</t>
  </si>
  <si>
    <t>0.011389,0.0125,0.0125,0.0125,0.0125,0.009167,0.01375,0.01375,0.01375,0.015583,0.015625,0.015625,0.0175,0.0175,0.0175,0.0175,0.0175,0.019375,0.01925,0.01925,0.01925,0.02125,0.02125,0.02125,0.02125,0.023,0.023,0.023,0.02375,0.025,0.025,0.025,0.025,0.02675,0.02675,0.02675,0.02675,0.03,0.03,0.03,0.03,0.034,0.034,0.034,0.034,0.0375,0.0375,0.0375,0.0375,0.041,0.041,0.041,0.041,0.045,0.045,0.045,0.049,0.049,0.049,0.049,0.05375,0.05375,0.05375,0.05375,0.05625,0.05625,0.05625,0.05625,0.05875,0.05875,0.05875,0.05875,0.1,0.1,0.1,0.1,0.1375,0.1375,0.1375,0.1375,0.1675,0.1675,0.1675,0.1675,0.25,0.25,0.25,0.25,0.375,0.375,0.375,0.375,0.375,0.375,0.375,0.5,0.5,0.5,0.5,0.55,0.55,0.55,0.55,0.61,0.61,0.61,0.61,0.7,0.7,0.7,0.7,0.77,0.77,0.77,0.77,0.81,0.81,0.81,0.81,0.85,0.85,0.85,0.85,0.89,0.89,0.89,0.89,0.94,0.94,0.94,0.94,1.01,1.01,1.01,1.01,1.16,1.16,1.16,1.16,1.25,1.25,1.25,1.25,1.29,1.29,1.29,1.29,1.38,1.38,1.38</t>
  </si>
  <si>
    <t>YahooFinance</t>
  </si>
  <si>
    <t>GE_Dividends</t>
  </si>
  <si>
    <t>GE Dividends</t>
  </si>
  <si>
    <t>T Dividends</t>
  </si>
  <si>
    <t>0.176282,0.176282,0.176282,0.185897,0.185897,0.185897,0.185897,0.201923,0.201923,0.211538,0.211538,0.224359,0.224359,0.224359,0.224359,0.224359,0.262821,0.262821,0.262821,0.301282,0.301282,0.301282,0.301282,0.326923,0.326923,0.326923,0.326923,0.352564,0.352564,0.352564,0.378205,0.403846,0.403846,0.403846,0.403846,0.461538,0.461538,0.461538,0.461538,0.525641,0.525641,0.525641,0.525641,0.589744,0.589744,0.589744,0.589744,0.666667,0.666667,0.666667,0.666667,0.769231,0.769231,0.769231,0.769231,0.897436,0.897436,0.897436,0.897436,1.051282,1.051282,1.053846,1.053846,1.230769,1.230769,1.230769,1.230769,1.384615,1.384615,1.384615,1.384615,1.461538,1.461538,1.461538,1.461538,1.538462,1.538462,1.538462,1.538462,1.692308,1.692308,1.692308,1.692308,1.923077,1.923077,1.923077,1.923077,2.153846,2.153846,2.153846,2.153846,2.384615,2.384615,2.384615,2.384615,2.384615,2.384615,0.769231,0.769231,0.769231,0.769231,0.769231,0.923077,1.076923,1.076923,1.153846,1.153846,1.307692,1.307692,1.727692,1.307692,1.461538,1.461538,1.461538,1.461538,1.692308,1.692308,1.692308,1.692308,1.769231,1.769231,1.769231,1.769231,1.769231,1.769231,1.769231,1.769231,1.846154,1.846154,1.846154,1.846154,0.923077,0.923077,0.923077,0.923077,0.076923,0.08,0.08,0.08,0.08,0.08,0.08,0.08,0.08,0.08,0.08,0.08,0.08,0.08,0.08</t>
  </si>
  <si>
    <t>T_Dividend</t>
  </si>
  <si>
    <t>0.116667,0.125,0.125,0.125,0.125,0.133333,0.133333,0.133333,0.133333,0.145,0.145,0,0.145,0.155,0.155,0.155,0.155,0.1625,0.1625,0.1625,0.1625,0.1725,0.1725,0.1725,0.1725,0.1775,0.1775,0.1775,0.1775,0.1825,0.1825,0.1825,0.1825,0.18875,0.1885,0.1885,0.1885,0.1975,0.1975,0.1975,0.1975,0.206,0.206,0.206,0.206,0.215,0.215,0.215,0.215,0.224,0.224,0.224,0.224,0.232,0.232,0.232,0.232,0.242,0.243,0.244,0.244,0.254,0.254,0.254,0.253,0.256,0.256,0.256,0.256,0.27,0.27,0.27,0.27,0.333,0.383,0.383,0.313,0.313,0.313,0.313,0.323,0.323,0.323,0.323,0.333,0.333,0.333,0.333,0.355,0.355,0.355,0.355,0.4,0.4,0.4,0.4,0.41,0.41,0.41,0.41,0.42,0.42,0.42,0.42,0.43,0.43,0.43,0.43,0.44,0.44,0.44,0.44,0.45,0.45,0.45,0.45,0.46,0.46,0.46,0.46,0.47,0.47,0.47,0.47,0.48,0.48,0.48,0.48,0.49,0.49,0.49,0.49,0.5,0.5,0.5,0.5,0.51,0.51,0.51,0.51,0.52,0.52,0.52,0.52,0.52,0.52,0.52,0.52,0.52,0.278,0.278</t>
  </si>
  <si>
    <t>XOM_Dividends</t>
  </si>
  <si>
    <t>0.10625,0.10625,0.10625,0.1125,0.1125,0.1125,0.1125,0.1125,0.1125,0.1125,0.125,0.125,0.125,0.1375,0.1375,0.1375,0.1375,0.1375,0.15,0.15,0.15,0.15,0.15,0.1675,0.1675,0.1675,0.1675,0.1675,0.1675,0.18,0.18,0.18,0.18,0.18,0.18,0.18,0.18,0.18,0.18,0.1875,0.1875,0.1875,0.1875,0.1875,0.1875,0.1975,0.1975,0.1975,0.1975,0.205,0.205,0.205,0.205,0.205,0.205,0.205,0.205,0.205,0.205,0.22,0.22,0.22,0.22,0.22,0.22,0.23,0.23,0.23,0.23,0.23,0.23,0.23,0.23,0.25,0.25,0.25,0.25,0.27,0.27,0.27,0.27,0.29,0.29,0.29,0.32,0.32,0.32,0.32,0.32,0.35,0.35,0.35,0.35,0.4,0.4,0.4,0.4,0.42,0.42,0.42,0.42,0.44,0.44,0.44,0.44,0.47,0.47,0.47,0.47,0.57,0.57,0.57,0.57,0.63,0.63,0.63,0.63,0.69,0.69,0.69,0.69,0.73,0.73,0.73,0.73,0.75,0.75,0.75,0.75,0.77,0.77,0.77,0.77,0.82,0.82,0.82,0.82,0.87,0.87,0.87,0.87,0.87,0.87,0.87,0.87,0.87,0.87,0.88,0.88,0.88</t>
  </si>
  <si>
    <t>XOM Dividends</t>
  </si>
  <si>
    <t>IBM_Dividends</t>
  </si>
  <si>
    <t>KO_Dividends</t>
  </si>
  <si>
    <t>PG_Dividends</t>
  </si>
  <si>
    <t>JNJ_Dividends</t>
  </si>
  <si>
    <t>MRK_Dividends</t>
  </si>
  <si>
    <t>F_Dividends</t>
  </si>
  <si>
    <t>K_Dividends</t>
  </si>
  <si>
    <t>IBM Dividends</t>
  </si>
  <si>
    <t>0.262906,0.262906,0.262906,0.262906,0.262906,0.262906,0.262906,0.262906,0.262906,0.262906,0.262906,0.262906,0.262906,0.262906,0.262906,0.262906,0.262906,0.289197,0.289197,0.289197,0.289197,0.289197,0.289197,0.289197,0.289197,0.289197,0.289197,0.289197,0.289197,0.289197,0.289197,0.289197,0.129063,0.129063,0.059751,0.059751,0.059751,0.059751,0.059751,0.059751,0.059751,0.059751,0.059751,0.059751,0.059751,0.083652,0.083652,0.083652,0.083652,0.095602,0.095602,0.095602,0.095602,0.105163,0.105163,0.105163,0.105163,0.114723,0.114723,0.114723,0.114723,0.124283,0.124283,0.124283,0.124283,0.133843,0.133843,0.133843,0.133843,0.143403,0.143403,0.143403,0.143403,0.152964,0.152964,0.152964,0.152964,0.172084,0.172084,0.172084,0.172084,0.191205,0.191205,0.191205,0.191205,0.286807,0.286807,0.286807,0.286807,0.382409,0.382409,0.382409,0.382409,0.478011,0.478011,0.478011,0.478011,0.525813,0.525813,0.525813,0.525813,0.621415,0.621415,0.621415,0.621415,0.717017,0.717017,0.717017,0.717017,0.81262,0.81262,0.81262,0.81262,0.908222,0.908222,0.908222,0.908222,1.051625,1.051625,1.051625,1.051625,1.24283,1.24283,1.24283,1.24283,1.338432,1.338432,1.338432,1.338432,1.434034,1.434034,1.434034,1.434034,1.500956,1.500956,1.500956,1.500956,1.548757,1.548757,1.548757,1.548757,1.558317,1.558317,1.558317,1.558317,1.567878,1.567878,1.64,1.64,1.65</t>
  </si>
  <si>
    <t>KO Dividends</t>
  </si>
  <si>
    <t>PG Dividends</t>
  </si>
  <si>
    <t>JNJ Dividends</t>
  </si>
  <si>
    <t>MRK Dividends</t>
  </si>
  <si>
    <t>F Dividends</t>
  </si>
  <si>
    <t>K Dividends</t>
  </si>
  <si>
    <t>0.055,0.055,0.0575,0.0575,0.0625,0.0625,0.0625,0.0675,0.0675,0.085,0.085,0.085,0.095,0.095,0.095,0.095,0.1075,0.1075,0.1075,0.1075,0.12,0.12,0.12,0.12,0.1325,0.1325,0.1325,0.14,0.14,0.14,0.14,0.16,0.16,0.16,0.17,0.17,0.17,0.17,0.18,0.18,0.18,0.18,0.195,0.195,0.195,0.195,0.21,0.21,0.21,0.21,0.225,0.225,0.225,0.225,0.235,0.235,0.235,0.235,0.245,0.245,0.245,0.245,0.253,0.253,0.253,0.253,0.253,0.253,0.253,0.253,0.253,0.253,0.253,0.253,0.253,0.253,0.253,0.253,0.253,0.253,0.253,0.253,0.278,0.278,0.278,0.278,0.291,0.291,0.291,0.291,0.31,0.31,0.31,0.31,0.34,0.34,0.34,0.34,0.375,0.375,0.375,0.375,0.405,0.405,0.405,0.405,0.43,0.43,0.43,0.43,0.44,0.44,0.44,0.44,0.46,0.46,0.46,0.46,0.49,0.49,0.49,0.49,0.5,0.5,0.5,0.5,0.52,0.52,0.52,0.52,0.54,0.54,0.54,0.54,0.56,0.56,0.56,0.56,0.57,0.57,0.57,0.57,0.57,0.57,0.57,0.58,0.58,0.58,0.58,0.58</t>
  </si>
  <si>
    <t>0.015417,0.015417,0.015417,0.015417,0.01625,0.01625,0.01625,0.01625,0.0175,0.0175,0.0175,0.0175,0.01875,0.01875,0.01875,0.01875,0.02125,0.02125,0.02125,0.02125,0.025,0.025,0.025,0.025,0.03,0.03,0.03,0.03,0.035,0.035,0.035,0.035,0.0425,0.0425,0.0425,0.0425,0.04875,0.04875,0.04875,0.04875,0.055,0.055,0.055,0.055,0.0625,0.0625,0.0625,0.0625,0.07,0.07,0.07,0.07,0.075,0.075,0.075,0.075,0.08,0.08,0.08,0.08,0.085,0.085,0.085,0.085,0.09,0.09,0.09,0.09,0.1,0.1,0.1,0.1,0.11,0.11,0.11,0.11,0.125,0.125,0.125,0.125,0.14,0.14,0.14,0.14,0.155,0.155,0.155,0.155,0.17,0.17,0.17,0.17,0.19,0.19,0.19,0.19,0.205,0.205,0.205,0.205,0.22,0.22,0.22,0.22,0.235,0.235,0.235,0.235,0.255,0.255,0.255,0.255,0.28,0.28,0.28,0.28,0.305,0.305,0.305,0.305,0.33,0.33,0.33,0.33,0.35,0.35,0.35,0.35,0.37,0.37,0.37,0.37,0.39,0.39,0.39,0.39,0.4,0.4,0.4,0.4,0.41,0.41,0.41,0.41,0.42,0.42,0.42,0.42,0.44,0.44</t>
  </si>
  <si>
    <t>0.040625,0.040625,0.040625,0.040625,0.040625,0.042188,0.042188,0.042188,0.042188,0.042188,0.042188,0.042188,0.04375,0.04375,0.04375,0.04375,0.05,0.05,0.05,0.05625,0.05625,0.05625,0.05625,0.0625,0.0625,0.0625,0.0625,0.0625,0.0625,0.06875,0.06875,0.06875,0.06875,0.06875,0.0775,0.0775,0.0775,0.0775,0.0875,0.0875,0.0875,0.0875,0.1,0.1,0.1,0.1,0.1125,0.1125,0.1125,0.1125,0.12625,0.126,0.126,0.126,0.1425,0.1425,0.1425,0.1425,0.16,0.16,0.16,0.16,0.175,0.175,0.175,0.175,0.19,0.19,0.19,0.535,0.205,0.205,0.205,0.205,0.2275,0.2275,0.2275,0.25,0.25,0.25,0.25,0.28,0.28,0.28,0.28,0.31,0.31,0.31,0.31,0.35,0.35,0.35,0.35,0.4,0.4,0.4,0.4,0.44,0.44,0.44,0.44,0.482,0.482,0.482,0.482,0.525,0.525,0.525,0.525,0.562,0.562,0.562,0.562,0.602,0.602,0.602,0.602,0.644,0.644,0.644,0.644,0.663,0.663,0.663,0.663,0.67,0.67,0.67,0.67,0.69,0.69,0.69,0.69,0.717,0.717,0.717,0.717,0.746,0.746,0.746,0.746,0.791,0.791,0.791,0.791,0.87,0.87,0.87,0.87,0.913,0.913</t>
  </si>
  <si>
    <t>0.01875,0.020313,0.020313,0.020313,0.020313,0.021875,0.021875,0.021875,0.021875,0.02625,0.02625,0.02625,0.02625,0.03125,0.03125,0.03125,0.03125,0.03625,0.03625,0.03625,0.03625,0.0425,0.0425,0.0425,0.0425,0.05,0.05,0.05,0.05,0.0575,0.0575,0.0575,0.0575,0.065,0.065,0.065,0.065,0.0725,0.0725,0.0725,0.0725,0.0825,0.0825,0.0825,0.0825,0.095,0.095,0.095,0.095,0.11,0.11,0.11,0.11,0.125,0.125,0.125,0.125,0.14,0.14,0.14,0.14,0.16,0.16,0.16,0.16,0.18,0.18,0.18,0.18,0.205,0.205,0.205,0.205,0.24,0.24,0.24,0.24,0.285,0.285,0.285,0.285,0.33,0.33,0.33,0.33,0.375,0.375,0.375,0.375,0.415,0.415,0.415,0.415,0.46,0.46,0.46,0.46,0.49,0.49,0.49,0.49,0.54,0.54,0.54,0.54,0.57,0.57,0.57,0.57,0.61,0.61,0.61,0.61,0.66,0.66,0.66,0.66,0.7,0.7,0.7,0.7,0.75,0.75,0.75,0.75,0.8,0.8,0.8,0.8,0.84,0.84,0.84,0.84,0.9,0.9,0.9,0.9,0.95,0.95,0.95,0.95,1.01,1.01,1.01,1.01,1.06,1.06,1.06,1.06,1.13</t>
  </si>
  <si>
    <t>0.021204,0.021204,0.021204,0.023855,0.023855,0.023855,0.029156,0.029156,0.029156,0.029156,0.042409,0.042409,0.050891,0.050891,0.046915,0.058842,0.065204,0.065204,0.071565,0.071565,0.071565,0.071565,0.089059,0.089059,0.089059,0.089059,0.100191,0.100191,0.109733,0.109733,0.119275,0.119275,0.119275,0.119275,0.133588,0.133588,0.133588,0.133588,0.14313,0.14313,0.14313,0.14313,0.162214,0.162214,0.162214,0.162214,0.19084,0.19084,0.200382,0.200382,0.214695,0.214695,0.214695,0.214695,0.257634,0.257634,0.257634,0.257634,0.276718,0.276718,0.276718,0.276718,0.324427,0.324427,0.324427,0.324427,0.333969,0.333969,0.333969,0.333969,0.343511,0.343511,0.343511,0.343511,3.097328,0.353053,0.353053,0.353053,0.362595,0.362595,0.362595,0.362595,0.362595,0.362595,0.362595,0.362595,0.362595,0.362595,0.362595,0.362595,0.362595,0.362595,0.362595,0.362595,0.362595,0.362595,0.362595,0.362595,0.362595,0.362595,0.362595,0.362595,0.362595,0.362595,0.362595,0.362595,0.362595,0.400763,0.400763,0.400763,0.400763,0.410305,0.410305,0.410305,0.410305,0.419847,0.419847,0.419847,0.419847,0.429389,0.429389,0.429389,0.429389,0.438931,0.438931,0.438931,0.438931,0.448473,0.448473,0.448473,0.448473,0.458015,0.458015,0.458015,0.458015,0.524809,0.524809,0.524809,0.524809,0.582061,0.582061,0.582061,0.582061,0.620229,0.620229,0.65,0.65,0.69,0.69,0.69</t>
  </si>
  <si>
    <t>0.030413,0.036495,0.036495,0.042578,0.042578,0.050181,0.050181,0.059305,0.059305,0.068429,0.068429,0.091238,0.091238,0.109486,0.109486,0.109486,0.136857,0.136857,0.136857,0.136857,0.136857,0.136857,0.136857,0.136857,0.136857,0.072991,0.072991,0.072991,0.072991,0.072991,0.072991,0.072991,0.072991,0.072991,0.072991,0.072991,0.072991,0.082114,0.082114,0.094888,0.094888,0.113135,0.113135,0.127733,0.127733,0.127733,0.140507,0.140507,0.140507,0.15328,0.15328,0.15328,0.15328,0.230809,0.230809,0.25279,0.25279,0.25279,0.25279,0.274772,0.274772,0.274772,0.286013,0.3,0.3,0.3,0.3,0.15,0.1,0.1,0.1,0.1,0.1,0.1,0.1,0.1,0.1,0.1,0.1,0.1,0.1,0.1,0.1,0.1,0.0175,0.0175,0.0175,0.0175,0,0,0,0,0,0,0,0,0,0,0,0,0,0,0,0,0,0,0,0,0.05,0.05,0.05,0.05,0.1,0.1,0.1,0.1,0.125,0.125,0.125,0.125,0.15,0.15,0.15,0.15,0.4,0.15,0.15,0.15,0.2,0.15,0.15,0.15,0.28,0.15,0.15,0.15,0.15,0.15,0.15,0.15,0,0,0,0.15,0,0,0,0.1,0.1,0.1</t>
  </si>
  <si>
    <t>"Tela"</t>
  </si>
  <si>
    <t>"Data"</t>
  </si>
  <si>
    <t>"Cinna"</t>
  </si>
  <si>
    <t>"Delta"</t>
  </si>
  <si>
    <t>"Alpha"</t>
  </si>
  <si>
    <t>"Syn"</t>
  </si>
  <si>
    <t>"Value"</t>
  </si>
  <si>
    <t>"Qual"</t>
  </si>
  <si>
    <t>"Agile"</t>
  </si>
  <si>
    <t>"Century"</t>
  </si>
  <si>
    <t>"Claustro"</t>
  </si>
  <si>
    <t>"Beta"</t>
  </si>
  <si>
    <t>"Mini"</t>
  </si>
  <si>
    <t>"Mega"</t>
  </si>
  <si>
    <t>"Agora"</t>
  </si>
  <si>
    <t>"Pinaccle"</t>
  </si>
  <si>
    <t>"Intelli"</t>
  </si>
  <si>
    <t>"Unity"</t>
  </si>
  <si>
    <t>"Apex"</t>
  </si>
  <si>
    <t>"Foundation"</t>
  </si>
  <si>
    <t>"Waterfall"</t>
  </si>
  <si>
    <t>"Circum"</t>
  </si>
  <si>
    <t>"Ex"</t>
  </si>
  <si>
    <t>"Super"</t>
  </si>
  <si>
    <t>"Ambi"</t>
  </si>
  <si>
    <t>"Contra"</t>
  </si>
  <si>
    <t>"Ante"</t>
  </si>
  <si>
    <t>"Trans"</t>
  </si>
  <si>
    <t>"Retro"</t>
  </si>
  <si>
    <t>"Vice "</t>
  </si>
  <si>
    <t>"Sub"</t>
  </si>
  <si>
    <t>"Subter"</t>
  </si>
  <si>
    <t>"Sine"</t>
  </si>
  <si>
    <t>"Ini"</t>
  </si>
  <si>
    <t>"Goliath ",</t>
  </si>
  <si>
    <t>"Loan "</t>
  </si>
  <si>
    <t>" Partners"</t>
  </si>
  <si>
    <t>"Co"</t>
  </si>
  <si>
    <t>"Dyne</t>
  </si>
  <si>
    <t>"Tech"</t>
  </si>
  <si>
    <t>".io"</t>
  </si>
  <si>
    <t>"Care"</t>
  </si>
  <si>
    <t>"First"</t>
  </si>
  <si>
    <t>"Empire"</t>
  </si>
  <si>
    <t>" Inc.</t>
  </si>
  <si>
    <t>" and Company"</t>
  </si>
  <si>
    <t>" Express"</t>
  </si>
  <si>
    <t>" Omega"</t>
  </si>
  <si>
    <t>" Cartel"</t>
  </si>
  <si>
    <t>" Syndicate"</t>
  </si>
  <si>
    <t>" Port"</t>
  </si>
  <si>
    <t>" Warehouse"</t>
  </si>
  <si>
    <t>", A Family Company"</t>
  </si>
  <si>
    <t xml:space="preserve">"Con" </t>
  </si>
  <si>
    <t>" Advisors"</t>
  </si>
  <si>
    <t>" Professionals</t>
  </si>
  <si>
    <t>" Bank"</t>
  </si>
  <si>
    <t>" Brothers"</t>
  </si>
  <si>
    <t>" Sisters"</t>
  </si>
  <si>
    <t>" Church"</t>
  </si>
  <si>
    <t>" Planet"</t>
  </si>
  <si>
    <t>" Palace"</t>
  </si>
  <si>
    <t>""</t>
  </si>
  <si>
    <t>"DN"</t>
  </si>
  <si>
    <t>"TC"</t>
  </si>
  <si>
    <t>"CR"</t>
  </si>
  <si>
    <t>"FT"</t>
  </si>
  <si>
    <t>"E"</t>
  </si>
  <si>
    <t>"C"</t>
  </si>
  <si>
    <t>"EX"</t>
  </si>
  <si>
    <t>"OG"</t>
  </si>
  <si>
    <t>"SN"</t>
  </si>
  <si>
    <t>"PT"</t>
  </si>
  <si>
    <t>"W"</t>
  </si>
  <si>
    <t>"PS"</t>
  </si>
  <si>
    <t>"A"</t>
  </si>
  <si>
    <t>"BS"</t>
  </si>
  <si>
    <t>"SS"</t>
  </si>
  <si>
    <t>"PC"</t>
  </si>
  <si>
    <t>"AL"</t>
  </si>
  <si>
    <t>"AG"</t>
  </si>
  <si>
    <t>"AP"</t>
  </si>
  <si>
    <t>"AB"</t>
  </si>
  <si>
    <t>"AN"</t>
  </si>
  <si>
    <t>"B"</t>
  </si>
  <si>
    <t>"CT"</t>
  </si>
  <si>
    <t>"CN"</t>
  </si>
  <si>
    <t>"CS"</t>
  </si>
  <si>
    <t>"D"</t>
  </si>
  <si>
    <t>"DT"</t>
  </si>
  <si>
    <t>"X"</t>
  </si>
  <si>
    <t>"FD"</t>
  </si>
  <si>
    <t>"GT"</t>
  </si>
  <si>
    <t>"IN"</t>
  </si>
  <si>
    <t>"IT"</t>
  </si>
  <si>
    <t>"LN"</t>
  </si>
  <si>
    <t>"MG"</t>
  </si>
  <si>
    <t>"MN"</t>
  </si>
  <si>
    <t>"QL"</t>
  </si>
  <si>
    <t>"RT"</t>
  </si>
  <si>
    <t>"SB"</t>
  </si>
  <si>
    <t>"ST"</t>
  </si>
  <si>
    <t>"SP"</t>
  </si>
  <si>
    <t>"SY"</t>
  </si>
  <si>
    <t>"TL"</t>
  </si>
  <si>
    <t>"TS"</t>
  </si>
  <si>
    <t>"UN"</t>
  </si>
  <si>
    <t>"VL"</t>
  </si>
  <si>
    <t>"VC"</t>
  </si>
  <si>
    <t>"WF"</t>
  </si>
  <si>
    <t>"PN"</t>
  </si>
  <si>
    <t>SP500</t>
  </si>
  <si>
    <t>SP500/100</t>
  </si>
  <si>
    <t>SP500 (Actual)</t>
  </si>
  <si>
    <t>1.7963,1.8118,1.8066,1.7983,1.8955,1.9185,1.9092,1.8863,1.8208,1.8982,2.0217,2.1128,2.1178,2.2692,2.389,2.3552,2.4735,2.5084,2.3612,2.5293,2.3132,2.4398,2.4922,2.4217,2.7408,2.842,2.917,2.8836,2.901,3.04,3.1866,3.298,3.2183,2.5179,2.303,2.4708,2.5707,2.6782,2.5889,2.6133,2.6216,2.735,2.7202,2.6152,2.7191,2.7897,2.737,2.7772,2.9747,2.8886,2.9487,3.0964,3.2052,3.1798,3.4608,3.5145,3.4915,3.4036,3.4599,3.534,3.2908,3.3189,3.3994,3.308,3.6123,3.5802,3.5615,3.2256,3.0605,3.04,3.2222,3.3022,3.4393,3.6707,3.7522,3.7534,3.8983,3.7116,3.8781,3.9543,3.8786,3.9245,3.7522,4.1709,4.0878,4.127,4.0369,4.1495,4.1535,4.0814,4.2421,4.1403,4.178,4.1868,4.3135,4.3571,4.3878,4.4338,4.5167,4.4019,4.5019,4.5053,4.4813,4.6356,4.5893,4.6783,4.6179,4.6645,4.8161,4.6714,4.4577,4.5091,4.565,4.4427,4.5826,4.7549,4.6271,4.7235,4.5369,4.5927,4.7042,4.8739,5.0071,5.1471,5.334,5.4475,5.6206,5.6188,5.8441,5.815,6.0537,6.1593,6.3602,6.4043,6.455,6.5417,6.6912,6.7063,6.3995,6.5199,6.8733,7.0527,7.5702,7.4074,7.8616,7.9082,7.5712,8.0134,8.4828,8.8514,9.5431,8.9947,9.4728,9.1462,9.554,9.7043,9.8028,10.4934,11.0175,11.1175,10.9082,11.3384,11.2067,9.5728,10.1701,10.9867,11.6363,12.2923,12.7964,12.3833,12.8637,13.3518,13.0184,13.7271,13.2872,13.2041,12.8271,13.6293,13.8891,14.6925,13.9446,13.6642,14.9858,14.5243,14.206,14.546,14.3083,15.1768,14.3651,14.294,13.1495,13.2028,13.6601,12.3994,11.6033,12.4946,12.5582,12.2438,12.1123,11.3358,10.4094,10.5978,11.3945,11.4808,11.302,11.0673,11.4739,10.7692,10.6714,9.8982,9.1162,9.1607,8.1528,8.8576,9.3631,8.7982,8.557,8.4115,8.4818,9.1692,9.6359,9.745,9.9031,10.0801,9.9597,10.5071,10.582,11.1192,11.3113,11.4494,11.2621,11.073,11.2068,11.4084,11.0172,11.0424,11.1458,11.302,11.7382,12.1192,11.8127,12.036,11.8059,11.5685,11.915,11.9133,12.3418,12.2033,12.2881,12.0701,12.4948,12.4829,12.8008,12.8066,12.9487,13.1061,12.7009,12.702,12.7666,13.0382,13.3585,13.7794,14.0063,14.183,14.3824,14.0682,14.2086,14.8237,15.3062,15.0335,14.5527,14.7399,15.2675,15.4938,14.8114,14.6836,13.7855,13.3063,13.227,13.8559,14.0038,12.8,12.6738,12.8283,11.6636,9.6875,8.9624,9.0325,8.2588,7.3509,7.9787,8.7281,9.1914,9.1932,9.8748,10.2062,10.5708,10.3619,10.9563,11.151,10.7387,11.0449,11.6943,11.8669,10.8941,10.3071,11.016,10.4933,11.412,11.8326,11.8055,12.5764,12.8612,13.2722,13.2583,13.6361,13.452,13.2064,12.9228,12.1889,11.3142,12.533,12.4696,12.576,13.1241,13.6568,14.0847,13.9791,13.1033,13.6216,13.7932,14.0658,14.4067,14.1216,14.1618,14.2619,14.9811,15.1468,15.6919,15.9757,16.3074,16.0628,16.8573,16.3297,16.8155,17.5654,18.0581,18.4836,17.8259,18.5945,18.7234,18.8395,19.2357,19.6023,19.3067,20.0337,19.7229,20.1805,20.6756,20.589,19.9499,21.045,20.6789,20.8551,21.0739,20.6311,21.0384,19.7218,19.2003,20.7936,20.8041,20.4394,19.4024,19.3223,20.5974,20.653,20.9695,20.9886,21.736,21.7095,21.6827,21.2615,21.9881,22.3883,22.7887,23.6364,23.6272,23.842,24.118,24.2341,24.703,24.7165,25.1936,25.7526,26.4758,26.7361,28.2381,27.1383,26.4087,26.4805,27.0527,27.1837,28.1629,29.0152,29.1398,27.1174,27.6017,25.0685,27.041,27.8449,28.344,29.4583,27.5206,29.4176,29.8038,29.2646,29.7674,30.3756,31.4098,32.3078,32.2552,29.5422,25.8459,29.1243,30.4431,31.0029,32.7112,35.0031,33.63,32.6996,36.2163,37.5607,37.1424,38.1115,39.7289,41.8117,42.0411,42.975,43.9526,45.2268,43.0754,46.0538,45.67,47.6618,45.1555,43.7394,45.3041,41.3193,41.3215,37.8538,41.3029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</si>
</sst>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5"/>
      <color rgb="FF212121"/>
      <name val="Segoe UI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7E1E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1"/>
    <xf numFmtId="3" fontId="1" fillId="2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5" fillId="2" borderId="0" xfId="0" applyFont="1" applyFill="1" applyBorder="1" applyAlignment="1">
      <alignment horizontal="right" vertical="center" indent="1"/>
    </xf>
    <xf numFmtId="4" fontId="5" fillId="2" borderId="0" xfId="0" applyNumberFormat="1" applyFont="1" applyFill="1" applyBorder="1" applyAlignment="1">
      <alignment horizontal="righ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GE/history?period1=473385600&amp;period2=1659830400&amp;interval=capitalGain%7Cdiv%7Csplit&amp;filter=div&amp;frequency=1mo&amp;includeAdjustedClose=tru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sa.gov/oact/babynames/decades/names1960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ecensus.com/last-names/common-white-surnam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0240-3A54-4C99-AFEC-ADE990110ABC}">
  <dimension ref="A1"/>
  <sheetViews>
    <sheetView workbookViewId="0"/>
  </sheetViews>
  <sheetFormatPr defaultRowHeight="15" x14ac:dyDescent="0.25"/>
  <sheetData>
    <row r="1" spans="1:1" x14ac:dyDescent="0.25">
      <c r="A1" s="4" t="s">
        <v>2132</v>
      </c>
    </row>
  </sheetData>
  <hyperlinks>
    <hyperlink ref="A1" r:id="rId1" xr:uid="{0EF4CDC6-774A-4A24-AC48-6529A4FD11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E08-E426-4E9E-A2AC-AB51DEE297C6}">
  <dimension ref="A1:G401"/>
  <sheetViews>
    <sheetView topLeftCell="A93" workbookViewId="0">
      <selection activeCell="E99" sqref="E99"/>
    </sheetView>
  </sheetViews>
  <sheetFormatPr defaultRowHeight="45" customHeight="1" x14ac:dyDescent="0.25"/>
  <cols>
    <col min="1" max="1" width="39.85546875" bestFit="1" customWidth="1"/>
    <col min="2" max="3" width="18.5703125" customWidth="1"/>
    <col min="4" max="4" width="14.140625" customWidth="1"/>
    <col min="5" max="5" width="26" customWidth="1"/>
  </cols>
  <sheetData>
    <row r="1" spans="1:7" ht="45" customHeight="1" x14ac:dyDescent="0.25">
      <c r="A1" s="3" t="s">
        <v>112</v>
      </c>
      <c r="B1" s="7" t="s">
        <v>113</v>
      </c>
    </row>
    <row r="2" spans="1:7" ht="45" customHeight="1" thickBot="1" x14ac:dyDescent="0.3">
      <c r="A2" s="1">
        <v>1</v>
      </c>
      <c r="B2" s="1" t="s">
        <v>35</v>
      </c>
      <c r="C2" s="5">
        <v>833149</v>
      </c>
      <c r="D2" s="1" t="s">
        <v>2025</v>
      </c>
      <c r="E2" s="5">
        <v>496978</v>
      </c>
      <c r="G2" t="str">
        <f>CONCATENATE({"Michael","David","John","James","Robert","Mark","William","Richard","Thomas","Jeffrey","Steven","Joseph","Timothy","Kevin","Scott","Brian","Charles","Paul","Daniel","Christopher","Kenneth","Anthony","Gregory","Ronald","Donald","Gary","Stephen","Eric","Edward","Douglas","Todd","Patrick","George","Keith","Larry","Matthew","Terry","Andrew","Dennis","Randy","Jerry","Peter","Frank","Craig","Raymond","Jeffery","Bruce","Rodney","Mike","Roger","Lisa","Mary","Susan","Karen","Kimberly","Patricia","Linda","Donna","Michelle","Cynthia","Sandra","Deborah","Tammy","Pamela","Lori","Laura","Elizabeth","Julie","Brenda","Jennifer","Barbara","Angela","Sharon","Debra","Teresa","Nancy","Christine","Cheryl","Denise","Kelly","Tina","Kathleen","Melissa","Robin","Amy","Diane","Dawn","Carol","Tracy","Kathy","Rebecca","Theresa","Kim","Rhonda","Stephanie","Cindy","Janet","Wendy","Maria","Michele"}&amp;",")</f>
        <v>Michael,</v>
      </c>
    </row>
    <row r="3" spans="1:7" ht="45" customHeight="1" thickBot="1" x14ac:dyDescent="0.3">
      <c r="A3" s="2">
        <v>2</v>
      </c>
      <c r="B3" s="2" t="s">
        <v>17</v>
      </c>
      <c r="C3" s="6">
        <v>734000</v>
      </c>
      <c r="D3" s="2" t="s">
        <v>1</v>
      </c>
      <c r="E3" s="6">
        <v>355230</v>
      </c>
      <c r="G3" t="s">
        <v>2076</v>
      </c>
    </row>
    <row r="4" spans="1:7" ht="45" customHeight="1" thickBot="1" x14ac:dyDescent="0.3">
      <c r="A4" s="1">
        <v>3</v>
      </c>
      <c r="B4" s="1" t="s">
        <v>0</v>
      </c>
      <c r="C4" s="5">
        <v>713442</v>
      </c>
      <c r="D4" s="1" t="s">
        <v>58</v>
      </c>
      <c r="E4" s="5">
        <v>287651</v>
      </c>
    </row>
    <row r="5" spans="1:7" ht="45" customHeight="1" thickBot="1" x14ac:dyDescent="0.3">
      <c r="A5" s="2">
        <v>4</v>
      </c>
      <c r="B5" s="2" t="s">
        <v>3</v>
      </c>
      <c r="C5" s="6">
        <v>684802</v>
      </c>
      <c r="D5" s="2" t="s">
        <v>2026</v>
      </c>
      <c r="E5" s="6">
        <v>286051</v>
      </c>
    </row>
    <row r="6" spans="1:7" ht="45" customHeight="1" thickBot="1" x14ac:dyDescent="0.3">
      <c r="A6" s="1">
        <v>5</v>
      </c>
      <c r="B6" s="1" t="s">
        <v>10</v>
      </c>
      <c r="C6" s="5">
        <v>650801</v>
      </c>
      <c r="D6" s="1" t="s">
        <v>2027</v>
      </c>
      <c r="E6" s="5">
        <v>259085</v>
      </c>
    </row>
    <row r="7" spans="1:7" ht="45" customHeight="1" thickBot="1" x14ac:dyDescent="0.3">
      <c r="A7" s="2">
        <v>6</v>
      </c>
      <c r="B7" s="2" t="s">
        <v>87</v>
      </c>
      <c r="C7" s="6">
        <v>441421</v>
      </c>
      <c r="D7" s="2" t="s">
        <v>2028</v>
      </c>
      <c r="E7" s="6">
        <v>231158</v>
      </c>
    </row>
    <row r="8" spans="1:7" ht="45" customHeight="1" thickBot="1" x14ac:dyDescent="0.3">
      <c r="A8" s="1">
        <v>7</v>
      </c>
      <c r="B8" s="1" t="s">
        <v>2</v>
      </c>
      <c r="C8" s="5">
        <v>421455</v>
      </c>
      <c r="D8" s="1" t="s">
        <v>2029</v>
      </c>
      <c r="E8" s="5">
        <v>225430</v>
      </c>
    </row>
    <row r="9" spans="1:7" ht="45" customHeight="1" thickBot="1" x14ac:dyDescent="0.3">
      <c r="A9" s="2">
        <v>8</v>
      </c>
      <c r="B9" s="2" t="s">
        <v>19</v>
      </c>
      <c r="C9" s="6">
        <v>373930</v>
      </c>
      <c r="D9" s="2" t="s">
        <v>2030</v>
      </c>
      <c r="E9" s="6">
        <v>213458</v>
      </c>
    </row>
    <row r="10" spans="1:7" ht="45" customHeight="1" thickBot="1" x14ac:dyDescent="0.3">
      <c r="A10" s="1">
        <v>9</v>
      </c>
      <c r="B10" s="1" t="s">
        <v>11</v>
      </c>
      <c r="C10" s="5">
        <v>327090</v>
      </c>
      <c r="D10" s="1" t="s">
        <v>2031</v>
      </c>
      <c r="E10" s="5">
        <v>208289</v>
      </c>
    </row>
    <row r="11" spans="1:7" ht="45" customHeight="1" thickBot="1" x14ac:dyDescent="0.3">
      <c r="A11" s="2">
        <v>10</v>
      </c>
      <c r="B11" s="2" t="s">
        <v>2032</v>
      </c>
      <c r="C11" s="6">
        <v>302021</v>
      </c>
      <c r="D11" s="2" t="s">
        <v>2033</v>
      </c>
      <c r="E11" s="6">
        <v>196608</v>
      </c>
    </row>
    <row r="12" spans="1:7" ht="45" customHeight="1" thickBot="1" x14ac:dyDescent="0.3">
      <c r="A12" s="1">
        <v>11</v>
      </c>
      <c r="B12" s="1" t="s">
        <v>2034</v>
      </c>
      <c r="C12" s="5">
        <v>290624</v>
      </c>
      <c r="D12" s="1" t="s">
        <v>2035</v>
      </c>
      <c r="E12" s="5">
        <v>183839</v>
      </c>
    </row>
    <row r="13" spans="1:7" ht="45" customHeight="1" thickBot="1" x14ac:dyDescent="0.3">
      <c r="A13" s="2">
        <v>12</v>
      </c>
      <c r="B13" s="2" t="s">
        <v>8</v>
      </c>
      <c r="C13" s="6">
        <v>283083</v>
      </c>
      <c r="D13" s="2" t="s">
        <v>2036</v>
      </c>
      <c r="E13" s="6">
        <v>183430</v>
      </c>
    </row>
    <row r="14" spans="1:7" ht="45" customHeight="1" thickBot="1" x14ac:dyDescent="0.3">
      <c r="A14" s="1">
        <v>13</v>
      </c>
      <c r="B14" s="1" t="s">
        <v>107</v>
      </c>
      <c r="C14" s="5">
        <v>276836</v>
      </c>
      <c r="D14" s="1" t="s">
        <v>2037</v>
      </c>
      <c r="E14" s="5">
        <v>182214</v>
      </c>
    </row>
    <row r="15" spans="1:7" ht="45" customHeight="1" thickBot="1" x14ac:dyDescent="0.3">
      <c r="A15" s="2">
        <v>14</v>
      </c>
      <c r="B15" s="2" t="s">
        <v>2038</v>
      </c>
      <c r="C15" s="6">
        <v>271420</v>
      </c>
      <c r="D15" s="2" t="s">
        <v>2039</v>
      </c>
      <c r="E15" s="6">
        <v>181935</v>
      </c>
    </row>
    <row r="16" spans="1:7" ht="45" customHeight="1" thickBot="1" x14ac:dyDescent="0.3">
      <c r="A16" s="1">
        <v>15</v>
      </c>
      <c r="B16" s="1" t="s">
        <v>140</v>
      </c>
      <c r="C16" s="5">
        <v>266855</v>
      </c>
      <c r="D16" s="1" t="s">
        <v>2040</v>
      </c>
      <c r="E16" s="5">
        <v>176554</v>
      </c>
    </row>
    <row r="17" spans="1:5" ht="45" customHeight="1" thickBot="1" x14ac:dyDescent="0.3">
      <c r="A17" s="2">
        <v>16</v>
      </c>
      <c r="B17" s="2" t="s">
        <v>2041</v>
      </c>
      <c r="C17" s="6">
        <v>258167</v>
      </c>
      <c r="D17" s="2" t="s">
        <v>18</v>
      </c>
      <c r="E17" s="6">
        <v>174178</v>
      </c>
    </row>
    <row r="18" spans="1:5" ht="45" customHeight="1" thickBot="1" x14ac:dyDescent="0.3">
      <c r="A18" s="1">
        <v>17</v>
      </c>
      <c r="B18" s="1" t="s">
        <v>6</v>
      </c>
      <c r="C18" s="5">
        <v>249414</v>
      </c>
      <c r="D18" s="1" t="s">
        <v>5</v>
      </c>
      <c r="E18" s="5">
        <v>168908</v>
      </c>
    </row>
    <row r="19" spans="1:5" ht="45" customHeight="1" thickBot="1" x14ac:dyDescent="0.3">
      <c r="A19" s="2">
        <v>18</v>
      </c>
      <c r="B19" s="2" t="s">
        <v>30</v>
      </c>
      <c r="C19" s="6">
        <v>242518</v>
      </c>
      <c r="D19" s="2" t="s">
        <v>2042</v>
      </c>
      <c r="E19" s="6">
        <v>166144</v>
      </c>
    </row>
    <row r="20" spans="1:5" ht="45" customHeight="1" thickBot="1" x14ac:dyDescent="0.3">
      <c r="A20" s="1">
        <v>19</v>
      </c>
      <c r="B20" s="1" t="s">
        <v>23</v>
      </c>
      <c r="C20" s="5">
        <v>242056</v>
      </c>
      <c r="D20" s="1" t="s">
        <v>2043</v>
      </c>
      <c r="E20" s="5">
        <v>164494</v>
      </c>
    </row>
    <row r="21" spans="1:5" ht="45" customHeight="1" thickBot="1" x14ac:dyDescent="0.3">
      <c r="A21" s="2">
        <v>20</v>
      </c>
      <c r="B21" s="2" t="s">
        <v>100</v>
      </c>
      <c r="C21" s="6">
        <v>237180</v>
      </c>
      <c r="D21" s="2" t="s">
        <v>2044</v>
      </c>
      <c r="E21" s="6">
        <v>164407</v>
      </c>
    </row>
    <row r="22" spans="1:5" ht="45" customHeight="1" thickBot="1" x14ac:dyDescent="0.3">
      <c r="A22" s="1">
        <v>21</v>
      </c>
      <c r="B22" s="1" t="s">
        <v>2045</v>
      </c>
      <c r="C22" s="5">
        <v>227514</v>
      </c>
      <c r="D22" s="1" t="s">
        <v>80</v>
      </c>
      <c r="E22" s="5">
        <v>159758</v>
      </c>
    </row>
    <row r="23" spans="1:5" ht="45" customHeight="1" thickBot="1" x14ac:dyDescent="0.3">
      <c r="A23" s="2">
        <v>22</v>
      </c>
      <c r="B23" s="2" t="s">
        <v>56</v>
      </c>
      <c r="C23" s="6">
        <v>203153</v>
      </c>
      <c r="D23" s="2" t="s">
        <v>2046</v>
      </c>
      <c r="E23" s="6">
        <v>159272</v>
      </c>
    </row>
    <row r="24" spans="1:5" ht="45" customHeight="1" thickBot="1" x14ac:dyDescent="0.3">
      <c r="A24" s="1">
        <v>23</v>
      </c>
      <c r="B24" s="1" t="s">
        <v>327</v>
      </c>
      <c r="C24" s="5">
        <v>187515</v>
      </c>
      <c r="D24" s="1" t="s">
        <v>2047</v>
      </c>
      <c r="E24" s="5">
        <v>154896</v>
      </c>
    </row>
    <row r="25" spans="1:5" ht="45" customHeight="1" thickBot="1" x14ac:dyDescent="0.3">
      <c r="A25" s="2">
        <v>24</v>
      </c>
      <c r="B25" s="2" t="s">
        <v>2048</v>
      </c>
      <c r="C25" s="6">
        <v>182177</v>
      </c>
      <c r="D25" s="2" t="s">
        <v>2049</v>
      </c>
      <c r="E25" s="6">
        <v>153767</v>
      </c>
    </row>
    <row r="26" spans="1:5" ht="45" customHeight="1" thickBot="1" x14ac:dyDescent="0.3">
      <c r="A26" s="1">
        <v>25</v>
      </c>
      <c r="B26" s="1" t="s">
        <v>2050</v>
      </c>
      <c r="C26" s="5">
        <v>172632</v>
      </c>
      <c r="D26" s="1" t="s">
        <v>2051</v>
      </c>
      <c r="E26" s="5">
        <v>151781</v>
      </c>
    </row>
    <row r="27" spans="1:5" ht="45" customHeight="1" thickBot="1" x14ac:dyDescent="0.3">
      <c r="A27" s="2">
        <v>26</v>
      </c>
      <c r="B27" s="2" t="s">
        <v>2052</v>
      </c>
      <c r="C27" s="6">
        <v>166027</v>
      </c>
      <c r="D27" s="2" t="s">
        <v>47</v>
      </c>
      <c r="E27" s="6">
        <v>142721</v>
      </c>
    </row>
    <row r="28" spans="1:5" ht="45" customHeight="1" thickBot="1" x14ac:dyDescent="0.3">
      <c r="A28" s="1">
        <v>27</v>
      </c>
      <c r="B28" s="1" t="s">
        <v>54</v>
      </c>
      <c r="C28" s="5">
        <v>152234</v>
      </c>
      <c r="D28" s="1" t="s">
        <v>93</v>
      </c>
      <c r="E28" s="5">
        <v>139330</v>
      </c>
    </row>
    <row r="29" spans="1:5" ht="45" customHeight="1" thickBot="1" x14ac:dyDescent="0.3">
      <c r="A29" s="2">
        <v>28</v>
      </c>
      <c r="B29" s="2" t="s">
        <v>2053</v>
      </c>
      <c r="C29" s="6">
        <v>152219</v>
      </c>
      <c r="D29" s="2" t="s">
        <v>2054</v>
      </c>
      <c r="E29" s="6">
        <v>135643</v>
      </c>
    </row>
    <row r="30" spans="1:5" ht="45" customHeight="1" thickBot="1" x14ac:dyDescent="0.3">
      <c r="A30" s="1">
        <v>29</v>
      </c>
      <c r="B30" s="1" t="s">
        <v>12</v>
      </c>
      <c r="C30" s="5">
        <v>143984</v>
      </c>
      <c r="D30" s="1" t="s">
        <v>2055</v>
      </c>
      <c r="E30" s="5">
        <v>128820</v>
      </c>
    </row>
    <row r="31" spans="1:5" ht="45" customHeight="1" thickBot="1" x14ac:dyDescent="0.3">
      <c r="A31" s="2">
        <v>30</v>
      </c>
      <c r="B31" s="2" t="s">
        <v>389</v>
      </c>
      <c r="C31" s="6">
        <v>135001</v>
      </c>
      <c r="D31" s="2" t="s">
        <v>157</v>
      </c>
      <c r="E31" s="6">
        <v>128059</v>
      </c>
    </row>
    <row r="32" spans="1:5" ht="45" customHeight="1" thickBot="1" x14ac:dyDescent="0.3">
      <c r="A32" s="1">
        <v>31</v>
      </c>
      <c r="B32" s="1" t="s">
        <v>396</v>
      </c>
      <c r="C32" s="5">
        <v>128746</v>
      </c>
      <c r="D32" s="1" t="s">
        <v>2056</v>
      </c>
      <c r="E32" s="5">
        <v>126395</v>
      </c>
    </row>
    <row r="33" spans="1:5" ht="45" customHeight="1" thickBot="1" x14ac:dyDescent="0.3">
      <c r="A33" s="2">
        <v>32</v>
      </c>
      <c r="B33" s="2" t="s">
        <v>50</v>
      </c>
      <c r="C33" s="6">
        <v>122737</v>
      </c>
      <c r="D33" s="2" t="s">
        <v>2057</v>
      </c>
      <c r="E33" s="6">
        <v>120950</v>
      </c>
    </row>
    <row r="34" spans="1:5" ht="45" customHeight="1" thickBot="1" x14ac:dyDescent="0.3">
      <c r="A34" s="1">
        <v>33</v>
      </c>
      <c r="B34" s="1" t="s">
        <v>4</v>
      </c>
      <c r="C34" s="5">
        <v>113028</v>
      </c>
      <c r="D34" s="1" t="s">
        <v>2058</v>
      </c>
      <c r="E34" s="5">
        <v>119204</v>
      </c>
    </row>
    <row r="35" spans="1:5" ht="45" customHeight="1" thickBot="1" x14ac:dyDescent="0.3">
      <c r="A35" s="2">
        <v>34</v>
      </c>
      <c r="B35" s="2" t="s">
        <v>591</v>
      </c>
      <c r="C35" s="6">
        <v>112586</v>
      </c>
      <c r="D35" s="2" t="s">
        <v>2059</v>
      </c>
      <c r="E35" s="6">
        <v>118321</v>
      </c>
    </row>
    <row r="36" spans="1:5" ht="45" customHeight="1" thickBot="1" x14ac:dyDescent="0.3">
      <c r="A36" s="1">
        <v>35</v>
      </c>
      <c r="B36" s="1" t="s">
        <v>2060</v>
      </c>
      <c r="C36" s="5">
        <v>108587</v>
      </c>
      <c r="D36" s="1" t="s">
        <v>71</v>
      </c>
      <c r="E36" s="5">
        <v>116783</v>
      </c>
    </row>
    <row r="37" spans="1:5" ht="45" customHeight="1" thickBot="1" x14ac:dyDescent="0.3">
      <c r="A37" s="2">
        <v>36</v>
      </c>
      <c r="B37" s="2" t="s">
        <v>76</v>
      </c>
      <c r="C37" s="6">
        <v>105981</v>
      </c>
      <c r="D37" s="2" t="s">
        <v>2061</v>
      </c>
      <c r="E37" s="6">
        <v>114446</v>
      </c>
    </row>
    <row r="38" spans="1:5" ht="45" customHeight="1" thickBot="1" x14ac:dyDescent="0.3">
      <c r="A38" s="1">
        <v>37</v>
      </c>
      <c r="B38" s="1" t="s">
        <v>399</v>
      </c>
      <c r="C38" s="5">
        <v>101472</v>
      </c>
      <c r="D38" s="1" t="s">
        <v>2062</v>
      </c>
      <c r="E38" s="5">
        <v>114293</v>
      </c>
    </row>
    <row r="39" spans="1:5" ht="45" customHeight="1" thickBot="1" x14ac:dyDescent="0.3">
      <c r="A39" s="2">
        <v>38</v>
      </c>
      <c r="B39" s="2" t="s">
        <v>21</v>
      </c>
      <c r="C39" s="6">
        <v>97137</v>
      </c>
      <c r="D39" s="2" t="s">
        <v>2063</v>
      </c>
      <c r="E39" s="6">
        <v>112331</v>
      </c>
    </row>
    <row r="40" spans="1:5" ht="45" customHeight="1" thickBot="1" x14ac:dyDescent="0.3">
      <c r="A40" s="1">
        <v>39</v>
      </c>
      <c r="B40" s="1" t="s">
        <v>73</v>
      </c>
      <c r="C40" s="5">
        <v>94983</v>
      </c>
      <c r="D40" s="1" t="s">
        <v>853</v>
      </c>
      <c r="E40" s="5">
        <v>103782</v>
      </c>
    </row>
    <row r="41" spans="1:5" ht="45" customHeight="1" thickBot="1" x14ac:dyDescent="0.3">
      <c r="A41" s="2">
        <v>40</v>
      </c>
      <c r="B41" s="2" t="s">
        <v>2064</v>
      </c>
      <c r="C41" s="6">
        <v>93882</v>
      </c>
      <c r="D41" s="2" t="s">
        <v>2065</v>
      </c>
      <c r="E41" s="6">
        <v>101121</v>
      </c>
    </row>
    <row r="42" spans="1:5" ht="45" customHeight="1" thickBot="1" x14ac:dyDescent="0.3">
      <c r="A42" s="1">
        <v>41</v>
      </c>
      <c r="B42" s="1" t="s">
        <v>74</v>
      </c>
      <c r="C42" s="5">
        <v>93551</v>
      </c>
      <c r="D42" s="1" t="s">
        <v>61</v>
      </c>
      <c r="E42" s="5">
        <v>99461</v>
      </c>
    </row>
    <row r="43" spans="1:5" ht="45" customHeight="1" thickBot="1" x14ac:dyDescent="0.3">
      <c r="A43" s="2">
        <v>42</v>
      </c>
      <c r="B43" s="2" t="s">
        <v>25</v>
      </c>
      <c r="C43" s="6">
        <v>92426</v>
      </c>
      <c r="D43" s="2" t="s">
        <v>65</v>
      </c>
      <c r="E43" s="6">
        <v>97115</v>
      </c>
    </row>
    <row r="44" spans="1:5" ht="45" customHeight="1" thickBot="1" x14ac:dyDescent="0.3">
      <c r="A44" s="1">
        <v>43</v>
      </c>
      <c r="B44" s="1" t="s">
        <v>7</v>
      </c>
      <c r="C44" s="5">
        <v>87169</v>
      </c>
      <c r="D44" s="1" t="s">
        <v>2066</v>
      </c>
      <c r="E44" s="5">
        <v>94387</v>
      </c>
    </row>
    <row r="45" spans="1:5" ht="45" customHeight="1" thickBot="1" x14ac:dyDescent="0.3">
      <c r="A45" s="2">
        <v>44</v>
      </c>
      <c r="B45" s="2" t="s">
        <v>324</v>
      </c>
      <c r="C45" s="6">
        <v>84714</v>
      </c>
      <c r="D45" s="2" t="s">
        <v>2067</v>
      </c>
      <c r="E45" s="6">
        <v>93605</v>
      </c>
    </row>
    <row r="46" spans="1:5" ht="45" customHeight="1" thickBot="1" x14ac:dyDescent="0.3">
      <c r="A46" s="1">
        <v>45</v>
      </c>
      <c r="B46" s="1" t="s">
        <v>38</v>
      </c>
      <c r="C46" s="5">
        <v>81799</v>
      </c>
      <c r="D46" s="1" t="s">
        <v>2068</v>
      </c>
      <c r="E46" s="5">
        <v>92820</v>
      </c>
    </row>
    <row r="47" spans="1:5" ht="45" customHeight="1" thickBot="1" x14ac:dyDescent="0.3">
      <c r="A47" s="2">
        <v>46</v>
      </c>
      <c r="B47" s="2" t="s">
        <v>2069</v>
      </c>
      <c r="C47" s="6">
        <v>79523</v>
      </c>
      <c r="D47" s="2" t="s">
        <v>2070</v>
      </c>
      <c r="E47" s="6">
        <v>91590</v>
      </c>
    </row>
    <row r="48" spans="1:5" ht="45" customHeight="1" thickBot="1" x14ac:dyDescent="0.3">
      <c r="A48" s="1">
        <v>47</v>
      </c>
      <c r="B48" s="1" t="s">
        <v>544</v>
      </c>
      <c r="C48" s="5">
        <v>74639</v>
      </c>
      <c r="D48" s="1" t="s">
        <v>2071</v>
      </c>
      <c r="E48" s="5">
        <v>89315</v>
      </c>
    </row>
    <row r="49" spans="1:5" ht="45" customHeight="1" thickBot="1" x14ac:dyDescent="0.3">
      <c r="A49" s="2">
        <v>48</v>
      </c>
      <c r="B49" s="2" t="s">
        <v>2072</v>
      </c>
      <c r="C49" s="6">
        <v>72192</v>
      </c>
      <c r="D49" s="2" t="s">
        <v>2073</v>
      </c>
      <c r="E49" s="6">
        <v>88963</v>
      </c>
    </row>
    <row r="50" spans="1:5" ht="45" customHeight="1" thickBot="1" x14ac:dyDescent="0.3">
      <c r="A50" s="1">
        <v>49</v>
      </c>
      <c r="B50" s="1" t="s">
        <v>96</v>
      </c>
      <c r="C50" s="5">
        <v>71462</v>
      </c>
      <c r="D50" s="1" t="s">
        <v>82</v>
      </c>
      <c r="E50" s="5">
        <v>88807</v>
      </c>
    </row>
    <row r="51" spans="1:5" ht="45" customHeight="1" thickBot="1" x14ac:dyDescent="0.3">
      <c r="A51" s="2">
        <v>50</v>
      </c>
      <c r="B51" s="2" t="s">
        <v>2074</v>
      </c>
      <c r="C51" s="6">
        <v>71442</v>
      </c>
      <c r="D51" s="2" t="s">
        <v>2075</v>
      </c>
      <c r="E51" s="6">
        <v>86992</v>
      </c>
    </row>
    <row r="52" spans="1:5" ht="45" customHeight="1" thickBot="1" x14ac:dyDescent="0.3">
      <c r="A52" s="1"/>
      <c r="B52" s="1" t="s">
        <v>2025</v>
      </c>
    </row>
    <row r="53" spans="1:5" ht="45" customHeight="1" thickBot="1" x14ac:dyDescent="0.3">
      <c r="A53" s="2"/>
      <c r="B53" s="2" t="s">
        <v>1</v>
      </c>
    </row>
    <row r="54" spans="1:5" ht="45" customHeight="1" thickBot="1" x14ac:dyDescent="0.3">
      <c r="A54" s="1"/>
      <c r="B54" s="1" t="s">
        <v>58</v>
      </c>
    </row>
    <row r="55" spans="1:5" ht="45" customHeight="1" thickBot="1" x14ac:dyDescent="0.3">
      <c r="A55" s="2"/>
      <c r="B55" s="2" t="s">
        <v>2026</v>
      </c>
    </row>
    <row r="56" spans="1:5" ht="45" customHeight="1" thickBot="1" x14ac:dyDescent="0.3">
      <c r="A56" s="1"/>
      <c r="B56" s="1" t="s">
        <v>2027</v>
      </c>
    </row>
    <row r="57" spans="1:5" ht="45" customHeight="1" thickBot="1" x14ac:dyDescent="0.3">
      <c r="A57" s="2"/>
      <c r="B57" s="2" t="s">
        <v>2028</v>
      </c>
    </row>
    <row r="58" spans="1:5" ht="45" customHeight="1" thickBot="1" x14ac:dyDescent="0.3">
      <c r="A58" s="1"/>
      <c r="B58" s="1" t="s">
        <v>2029</v>
      </c>
    </row>
    <row r="59" spans="1:5" ht="45" customHeight="1" thickBot="1" x14ac:dyDescent="0.3">
      <c r="A59" s="2"/>
      <c r="B59" s="2" t="s">
        <v>2030</v>
      </c>
    </row>
    <row r="60" spans="1:5" ht="45" customHeight="1" thickBot="1" x14ac:dyDescent="0.3">
      <c r="A60" s="1"/>
      <c r="B60" s="1" t="s">
        <v>2031</v>
      </c>
    </row>
    <row r="61" spans="1:5" ht="45" customHeight="1" thickBot="1" x14ac:dyDescent="0.3">
      <c r="A61" s="2"/>
      <c r="B61" s="2" t="s">
        <v>2033</v>
      </c>
    </row>
    <row r="62" spans="1:5" ht="45" customHeight="1" thickBot="1" x14ac:dyDescent="0.3">
      <c r="A62" s="1"/>
      <c r="B62" s="1" t="s">
        <v>2035</v>
      </c>
    </row>
    <row r="63" spans="1:5" ht="45" customHeight="1" thickBot="1" x14ac:dyDescent="0.3">
      <c r="A63" s="2"/>
      <c r="B63" s="2" t="s">
        <v>2036</v>
      </c>
    </row>
    <row r="64" spans="1:5" ht="45" customHeight="1" thickBot="1" x14ac:dyDescent="0.3">
      <c r="A64" s="1"/>
      <c r="B64" s="1" t="s">
        <v>2037</v>
      </c>
    </row>
    <row r="65" spans="1:2" ht="45" customHeight="1" thickBot="1" x14ac:dyDescent="0.3">
      <c r="A65" s="2"/>
      <c r="B65" s="2" t="s">
        <v>2039</v>
      </c>
    </row>
    <row r="66" spans="1:2" ht="45" customHeight="1" thickBot="1" x14ac:dyDescent="0.3">
      <c r="A66" s="1"/>
      <c r="B66" s="1" t="s">
        <v>2040</v>
      </c>
    </row>
    <row r="67" spans="1:2" ht="45" customHeight="1" thickBot="1" x14ac:dyDescent="0.3">
      <c r="A67" s="2"/>
      <c r="B67" s="2" t="s">
        <v>18</v>
      </c>
    </row>
    <row r="68" spans="1:2" ht="45" customHeight="1" thickBot="1" x14ac:dyDescent="0.3">
      <c r="A68" s="1"/>
      <c r="B68" s="1" t="s">
        <v>5</v>
      </c>
    </row>
    <row r="69" spans="1:2" ht="45" customHeight="1" thickBot="1" x14ac:dyDescent="0.3">
      <c r="A69" s="2"/>
      <c r="B69" s="2" t="s">
        <v>2042</v>
      </c>
    </row>
    <row r="70" spans="1:2" ht="45" customHeight="1" thickBot="1" x14ac:dyDescent="0.3">
      <c r="A70" s="1"/>
      <c r="B70" s="1" t="s">
        <v>2043</v>
      </c>
    </row>
    <row r="71" spans="1:2" ht="45" customHeight="1" thickBot="1" x14ac:dyDescent="0.3">
      <c r="A71" s="2"/>
      <c r="B71" s="2" t="s">
        <v>2044</v>
      </c>
    </row>
    <row r="72" spans="1:2" ht="45" customHeight="1" thickBot="1" x14ac:dyDescent="0.3">
      <c r="A72" s="1"/>
      <c r="B72" s="1" t="s">
        <v>80</v>
      </c>
    </row>
    <row r="73" spans="1:2" ht="45" customHeight="1" thickBot="1" x14ac:dyDescent="0.3">
      <c r="A73" s="2"/>
      <c r="B73" s="2" t="s">
        <v>2046</v>
      </c>
    </row>
    <row r="74" spans="1:2" ht="45" customHeight="1" thickBot="1" x14ac:dyDescent="0.3">
      <c r="A74" s="1"/>
      <c r="B74" s="1" t="s">
        <v>2047</v>
      </c>
    </row>
    <row r="75" spans="1:2" ht="45" customHeight="1" thickBot="1" x14ac:dyDescent="0.3">
      <c r="A75" s="2"/>
      <c r="B75" s="2" t="s">
        <v>2049</v>
      </c>
    </row>
    <row r="76" spans="1:2" ht="45" customHeight="1" thickBot="1" x14ac:dyDescent="0.3">
      <c r="A76" s="1"/>
      <c r="B76" s="1" t="s">
        <v>2051</v>
      </c>
    </row>
    <row r="77" spans="1:2" ht="45" customHeight="1" thickBot="1" x14ac:dyDescent="0.3">
      <c r="A77" s="2"/>
      <c r="B77" s="2" t="s">
        <v>47</v>
      </c>
    </row>
    <row r="78" spans="1:2" ht="45" customHeight="1" thickBot="1" x14ac:dyDescent="0.3">
      <c r="A78" s="1"/>
      <c r="B78" s="1" t="s">
        <v>93</v>
      </c>
    </row>
    <row r="79" spans="1:2" ht="45" customHeight="1" thickBot="1" x14ac:dyDescent="0.3">
      <c r="A79" s="2"/>
      <c r="B79" s="2" t="s">
        <v>2054</v>
      </c>
    </row>
    <row r="80" spans="1:2" ht="45" customHeight="1" thickBot="1" x14ac:dyDescent="0.3">
      <c r="A80" s="1"/>
      <c r="B80" s="1" t="s">
        <v>2055</v>
      </c>
    </row>
    <row r="81" spans="1:2" ht="45" customHeight="1" thickBot="1" x14ac:dyDescent="0.3">
      <c r="A81" s="2"/>
      <c r="B81" s="2" t="s">
        <v>157</v>
      </c>
    </row>
    <row r="82" spans="1:2" ht="45" customHeight="1" thickBot="1" x14ac:dyDescent="0.3">
      <c r="A82" s="1"/>
      <c r="B82" s="1" t="s">
        <v>2056</v>
      </c>
    </row>
    <row r="83" spans="1:2" ht="45" customHeight="1" thickBot="1" x14ac:dyDescent="0.3">
      <c r="A83" s="2"/>
      <c r="B83" s="2" t="s">
        <v>2057</v>
      </c>
    </row>
    <row r="84" spans="1:2" ht="45" customHeight="1" thickBot="1" x14ac:dyDescent="0.3">
      <c r="A84" s="1"/>
      <c r="B84" s="1" t="s">
        <v>2058</v>
      </c>
    </row>
    <row r="85" spans="1:2" ht="45" customHeight="1" thickBot="1" x14ac:dyDescent="0.3">
      <c r="A85" s="2"/>
      <c r="B85" s="2" t="s">
        <v>2059</v>
      </c>
    </row>
    <row r="86" spans="1:2" ht="45" customHeight="1" thickBot="1" x14ac:dyDescent="0.3">
      <c r="A86" s="1"/>
      <c r="B86" s="1" t="s">
        <v>71</v>
      </c>
    </row>
    <row r="87" spans="1:2" ht="45" customHeight="1" thickBot="1" x14ac:dyDescent="0.3">
      <c r="A87" s="2"/>
      <c r="B87" s="2" t="s">
        <v>2061</v>
      </c>
    </row>
    <row r="88" spans="1:2" ht="45" customHeight="1" thickBot="1" x14ac:dyDescent="0.3">
      <c r="A88" s="1"/>
      <c r="B88" s="1" t="s">
        <v>2062</v>
      </c>
    </row>
    <row r="89" spans="1:2" ht="45" customHeight="1" thickBot="1" x14ac:dyDescent="0.3">
      <c r="A89" s="2"/>
      <c r="B89" s="2" t="s">
        <v>2063</v>
      </c>
    </row>
    <row r="90" spans="1:2" ht="45" customHeight="1" thickBot="1" x14ac:dyDescent="0.3">
      <c r="A90" s="1"/>
      <c r="B90" s="1" t="s">
        <v>853</v>
      </c>
    </row>
    <row r="91" spans="1:2" ht="45" customHeight="1" thickBot="1" x14ac:dyDescent="0.3">
      <c r="A91" s="2"/>
      <c r="B91" s="2" t="s">
        <v>2065</v>
      </c>
    </row>
    <row r="92" spans="1:2" ht="45" customHeight="1" thickBot="1" x14ac:dyDescent="0.3">
      <c r="A92" s="1"/>
      <c r="B92" s="1" t="s">
        <v>61</v>
      </c>
    </row>
    <row r="93" spans="1:2" ht="45" customHeight="1" thickBot="1" x14ac:dyDescent="0.3">
      <c r="A93" s="2"/>
      <c r="B93" s="2" t="s">
        <v>65</v>
      </c>
    </row>
    <row r="94" spans="1:2" ht="45" customHeight="1" thickBot="1" x14ac:dyDescent="0.3">
      <c r="A94" s="1"/>
      <c r="B94" s="1" t="s">
        <v>2066</v>
      </c>
    </row>
    <row r="95" spans="1:2" ht="45" customHeight="1" thickBot="1" x14ac:dyDescent="0.3">
      <c r="A95" s="2"/>
      <c r="B95" s="2" t="s">
        <v>2067</v>
      </c>
    </row>
    <row r="96" spans="1:2" ht="45" customHeight="1" thickBot="1" x14ac:dyDescent="0.3">
      <c r="A96" s="1"/>
      <c r="B96" s="1" t="s">
        <v>2068</v>
      </c>
    </row>
    <row r="97" spans="1:2" ht="45" customHeight="1" thickBot="1" x14ac:dyDescent="0.3">
      <c r="A97" s="2"/>
      <c r="B97" s="2" t="s">
        <v>2070</v>
      </c>
    </row>
    <row r="98" spans="1:2" ht="45" customHeight="1" thickBot="1" x14ac:dyDescent="0.3">
      <c r="A98" s="1"/>
      <c r="B98" s="1" t="s">
        <v>2071</v>
      </c>
    </row>
    <row r="99" spans="1:2" ht="45" customHeight="1" thickBot="1" x14ac:dyDescent="0.3">
      <c r="A99" s="2"/>
      <c r="B99" s="2" t="s">
        <v>2073</v>
      </c>
    </row>
    <row r="100" spans="1:2" ht="45" customHeight="1" thickBot="1" x14ac:dyDescent="0.3">
      <c r="A100" s="1"/>
      <c r="B100" s="1" t="s">
        <v>82</v>
      </c>
    </row>
    <row r="101" spans="1:2" ht="45" customHeight="1" thickBot="1" x14ac:dyDescent="0.3">
      <c r="A101" s="2"/>
      <c r="B101" s="2" t="s">
        <v>2075</v>
      </c>
    </row>
    <row r="102" spans="1:2" ht="45" customHeight="1" thickBot="1" x14ac:dyDescent="0.3">
      <c r="A102" s="1"/>
    </row>
    <row r="103" spans="1:2" ht="45" customHeight="1" thickBot="1" x14ac:dyDescent="0.3">
      <c r="A103" s="2"/>
    </row>
    <row r="104" spans="1:2" ht="45" customHeight="1" thickBot="1" x14ac:dyDescent="0.3">
      <c r="A104" s="1"/>
    </row>
    <row r="105" spans="1:2" ht="45" customHeight="1" thickBot="1" x14ac:dyDescent="0.3">
      <c r="A105" s="2"/>
    </row>
    <row r="106" spans="1:2" ht="45" customHeight="1" thickBot="1" x14ac:dyDescent="0.3">
      <c r="A106" s="1"/>
    </row>
    <row r="107" spans="1:2" ht="45" customHeight="1" thickBot="1" x14ac:dyDescent="0.3">
      <c r="A107" s="2"/>
    </row>
    <row r="108" spans="1:2" ht="45" customHeight="1" thickBot="1" x14ac:dyDescent="0.3">
      <c r="A108" s="1"/>
    </row>
    <row r="109" spans="1:2" ht="45" customHeight="1" thickBot="1" x14ac:dyDescent="0.3">
      <c r="A109" s="2"/>
    </row>
    <row r="110" spans="1:2" ht="45" customHeight="1" thickBot="1" x14ac:dyDescent="0.3">
      <c r="A110" s="1"/>
    </row>
    <row r="111" spans="1:2" ht="45" customHeight="1" thickBot="1" x14ac:dyDescent="0.3">
      <c r="A111" s="2"/>
    </row>
    <row r="112" spans="1:2" ht="45" customHeight="1" thickBot="1" x14ac:dyDescent="0.3">
      <c r="A112" s="1"/>
    </row>
    <row r="113" spans="1:1" ht="45" customHeight="1" thickBot="1" x14ac:dyDescent="0.3">
      <c r="A113" s="2"/>
    </row>
    <row r="114" spans="1:1" ht="45" customHeight="1" thickBot="1" x14ac:dyDescent="0.3">
      <c r="A114" s="1"/>
    </row>
    <row r="115" spans="1:1" ht="45" customHeight="1" thickBot="1" x14ac:dyDescent="0.3">
      <c r="A115" s="2"/>
    </row>
    <row r="116" spans="1:1" ht="45" customHeight="1" thickBot="1" x14ac:dyDescent="0.3">
      <c r="A116" s="1"/>
    </row>
    <row r="117" spans="1:1" ht="45" customHeight="1" thickBot="1" x14ac:dyDescent="0.3">
      <c r="A117" s="2"/>
    </row>
    <row r="118" spans="1:1" ht="45" customHeight="1" thickBot="1" x14ac:dyDescent="0.3">
      <c r="A118" s="1"/>
    </row>
    <row r="119" spans="1:1" ht="45" customHeight="1" thickBot="1" x14ac:dyDescent="0.3">
      <c r="A119" s="2"/>
    </row>
    <row r="120" spans="1:1" ht="45" customHeight="1" thickBot="1" x14ac:dyDescent="0.3">
      <c r="A120" s="1"/>
    </row>
    <row r="121" spans="1:1" ht="45" customHeight="1" thickBot="1" x14ac:dyDescent="0.3">
      <c r="A121" s="2"/>
    </row>
    <row r="122" spans="1:1" ht="45" customHeight="1" thickBot="1" x14ac:dyDescent="0.3">
      <c r="A122" s="1"/>
    </row>
    <row r="123" spans="1:1" ht="45" customHeight="1" thickBot="1" x14ac:dyDescent="0.3">
      <c r="A123" s="2"/>
    </row>
    <row r="124" spans="1:1" ht="45" customHeight="1" thickBot="1" x14ac:dyDescent="0.3">
      <c r="A124" s="1"/>
    </row>
    <row r="125" spans="1:1" ht="45" customHeight="1" thickBot="1" x14ac:dyDescent="0.3">
      <c r="A125" s="2"/>
    </row>
    <row r="126" spans="1:1" ht="45" customHeight="1" thickBot="1" x14ac:dyDescent="0.3">
      <c r="A126" s="1"/>
    </row>
    <row r="127" spans="1:1" ht="45" customHeight="1" thickBot="1" x14ac:dyDescent="0.3">
      <c r="A127" s="2"/>
    </row>
    <row r="128" spans="1:1" ht="45" customHeight="1" thickBot="1" x14ac:dyDescent="0.3">
      <c r="A128" s="1"/>
    </row>
    <row r="129" spans="1:1" ht="45" customHeight="1" thickBot="1" x14ac:dyDescent="0.3">
      <c r="A129" s="2"/>
    </row>
    <row r="130" spans="1:1" ht="45" customHeight="1" thickBot="1" x14ac:dyDescent="0.3">
      <c r="A130" s="1"/>
    </row>
    <row r="131" spans="1:1" ht="45" customHeight="1" thickBot="1" x14ac:dyDescent="0.3">
      <c r="A131" s="2"/>
    </row>
    <row r="132" spans="1:1" ht="45" customHeight="1" thickBot="1" x14ac:dyDescent="0.3">
      <c r="A132" s="1"/>
    </row>
    <row r="133" spans="1:1" ht="45" customHeight="1" thickBot="1" x14ac:dyDescent="0.3">
      <c r="A133" s="2"/>
    </row>
    <row r="134" spans="1:1" ht="45" customHeight="1" thickBot="1" x14ac:dyDescent="0.3">
      <c r="A134" s="1"/>
    </row>
    <row r="135" spans="1:1" ht="45" customHeight="1" thickBot="1" x14ac:dyDescent="0.3">
      <c r="A135" s="2"/>
    </row>
    <row r="136" spans="1:1" ht="45" customHeight="1" thickBot="1" x14ac:dyDescent="0.3">
      <c r="A136" s="1"/>
    </row>
    <row r="137" spans="1:1" ht="45" customHeight="1" thickBot="1" x14ac:dyDescent="0.3">
      <c r="A137" s="2"/>
    </row>
    <row r="138" spans="1:1" ht="45" customHeight="1" thickBot="1" x14ac:dyDescent="0.3">
      <c r="A138" s="1"/>
    </row>
    <row r="139" spans="1:1" ht="45" customHeight="1" thickBot="1" x14ac:dyDescent="0.3">
      <c r="A139" s="2"/>
    </row>
    <row r="140" spans="1:1" ht="45" customHeight="1" thickBot="1" x14ac:dyDescent="0.3">
      <c r="A140" s="1"/>
    </row>
    <row r="141" spans="1:1" ht="45" customHeight="1" thickBot="1" x14ac:dyDescent="0.3">
      <c r="A141" s="2"/>
    </row>
    <row r="142" spans="1:1" ht="45" customHeight="1" thickBot="1" x14ac:dyDescent="0.3">
      <c r="A142" s="1"/>
    </row>
    <row r="143" spans="1:1" ht="45" customHeight="1" thickBot="1" x14ac:dyDescent="0.3">
      <c r="A143" s="2"/>
    </row>
    <row r="144" spans="1:1" ht="45" customHeight="1" thickBot="1" x14ac:dyDescent="0.3">
      <c r="A144" s="1"/>
    </row>
    <row r="145" spans="1:1" ht="45" customHeight="1" thickBot="1" x14ac:dyDescent="0.3">
      <c r="A145" s="2"/>
    </row>
    <row r="146" spans="1:1" ht="45" customHeight="1" thickBot="1" x14ac:dyDescent="0.3">
      <c r="A146" s="1"/>
    </row>
    <row r="147" spans="1:1" ht="45" customHeight="1" thickBot="1" x14ac:dyDescent="0.3">
      <c r="A147" s="2"/>
    </row>
    <row r="148" spans="1:1" ht="45" customHeight="1" thickBot="1" x14ac:dyDescent="0.3">
      <c r="A148" s="1"/>
    </row>
    <row r="149" spans="1:1" ht="45" customHeight="1" thickBot="1" x14ac:dyDescent="0.3">
      <c r="A149" s="2"/>
    </row>
    <row r="150" spans="1:1" ht="45" customHeight="1" thickBot="1" x14ac:dyDescent="0.3">
      <c r="A150" s="1"/>
    </row>
    <row r="151" spans="1:1" ht="45" customHeight="1" thickBot="1" x14ac:dyDescent="0.3">
      <c r="A151" s="2"/>
    </row>
    <row r="152" spans="1:1" ht="45" customHeight="1" thickBot="1" x14ac:dyDescent="0.3">
      <c r="A152" s="1"/>
    </row>
    <row r="153" spans="1:1" ht="45" customHeight="1" thickBot="1" x14ac:dyDescent="0.3">
      <c r="A153" s="2"/>
    </row>
    <row r="154" spans="1:1" ht="45" customHeight="1" thickBot="1" x14ac:dyDescent="0.3">
      <c r="A154" s="1"/>
    </row>
    <row r="155" spans="1:1" ht="45" customHeight="1" thickBot="1" x14ac:dyDescent="0.3">
      <c r="A155" s="2"/>
    </row>
    <row r="156" spans="1:1" ht="45" customHeight="1" thickBot="1" x14ac:dyDescent="0.3">
      <c r="A156" s="1"/>
    </row>
    <row r="157" spans="1:1" ht="45" customHeight="1" thickBot="1" x14ac:dyDescent="0.3">
      <c r="A157" s="2"/>
    </row>
    <row r="158" spans="1:1" ht="45" customHeight="1" thickBot="1" x14ac:dyDescent="0.3">
      <c r="A158" s="1"/>
    </row>
    <row r="159" spans="1:1" ht="45" customHeight="1" thickBot="1" x14ac:dyDescent="0.3">
      <c r="A159" s="2"/>
    </row>
    <row r="160" spans="1:1" ht="45" customHeight="1" thickBot="1" x14ac:dyDescent="0.3">
      <c r="A160" s="1"/>
    </row>
    <row r="161" spans="1:1" ht="45" customHeight="1" thickBot="1" x14ac:dyDescent="0.3">
      <c r="A161" s="2"/>
    </row>
    <row r="162" spans="1:1" ht="45" customHeight="1" thickBot="1" x14ac:dyDescent="0.3">
      <c r="A162" s="1"/>
    </row>
    <row r="163" spans="1:1" ht="45" customHeight="1" thickBot="1" x14ac:dyDescent="0.3">
      <c r="A163" s="2"/>
    </row>
    <row r="164" spans="1:1" ht="45" customHeight="1" thickBot="1" x14ac:dyDescent="0.3">
      <c r="A164" s="1"/>
    </row>
    <row r="165" spans="1:1" ht="45" customHeight="1" thickBot="1" x14ac:dyDescent="0.3">
      <c r="A165" s="2"/>
    </row>
    <row r="166" spans="1:1" ht="45" customHeight="1" thickBot="1" x14ac:dyDescent="0.3">
      <c r="A166" s="1"/>
    </row>
    <row r="167" spans="1:1" ht="45" customHeight="1" thickBot="1" x14ac:dyDescent="0.3">
      <c r="A167" s="2"/>
    </row>
    <row r="168" spans="1:1" ht="45" customHeight="1" thickBot="1" x14ac:dyDescent="0.3">
      <c r="A168" s="1"/>
    </row>
    <row r="169" spans="1:1" ht="45" customHeight="1" thickBot="1" x14ac:dyDescent="0.3">
      <c r="A169" s="2"/>
    </row>
    <row r="170" spans="1:1" ht="45" customHeight="1" thickBot="1" x14ac:dyDescent="0.3">
      <c r="A170" s="1"/>
    </row>
    <row r="171" spans="1:1" ht="45" customHeight="1" thickBot="1" x14ac:dyDescent="0.3">
      <c r="A171" s="2"/>
    </row>
    <row r="172" spans="1:1" ht="45" customHeight="1" thickBot="1" x14ac:dyDescent="0.3">
      <c r="A172" s="1"/>
    </row>
    <row r="173" spans="1:1" ht="45" customHeight="1" thickBot="1" x14ac:dyDescent="0.3">
      <c r="A173" s="2"/>
    </row>
    <row r="174" spans="1:1" ht="45" customHeight="1" thickBot="1" x14ac:dyDescent="0.3">
      <c r="A174" s="1"/>
    </row>
    <row r="175" spans="1:1" ht="45" customHeight="1" thickBot="1" x14ac:dyDescent="0.3">
      <c r="A175" s="2"/>
    </row>
    <row r="176" spans="1:1" ht="45" customHeight="1" thickBot="1" x14ac:dyDescent="0.3">
      <c r="A176" s="1"/>
    </row>
    <row r="177" spans="1:1" ht="45" customHeight="1" thickBot="1" x14ac:dyDescent="0.3">
      <c r="A177" s="2"/>
    </row>
    <row r="178" spans="1:1" ht="45" customHeight="1" thickBot="1" x14ac:dyDescent="0.3">
      <c r="A178" s="1"/>
    </row>
    <row r="179" spans="1:1" ht="45" customHeight="1" thickBot="1" x14ac:dyDescent="0.3">
      <c r="A179" s="2"/>
    </row>
    <row r="180" spans="1:1" ht="45" customHeight="1" thickBot="1" x14ac:dyDescent="0.3">
      <c r="A180" s="1"/>
    </row>
    <row r="181" spans="1:1" ht="45" customHeight="1" thickBot="1" x14ac:dyDescent="0.3">
      <c r="A181" s="2"/>
    </row>
    <row r="182" spans="1:1" ht="45" customHeight="1" thickBot="1" x14ac:dyDescent="0.3">
      <c r="A182" s="1"/>
    </row>
    <row r="183" spans="1:1" ht="45" customHeight="1" thickBot="1" x14ac:dyDescent="0.3">
      <c r="A183" s="2"/>
    </row>
    <row r="184" spans="1:1" ht="45" customHeight="1" thickBot="1" x14ac:dyDescent="0.3">
      <c r="A184" s="1"/>
    </row>
    <row r="185" spans="1:1" ht="45" customHeight="1" thickBot="1" x14ac:dyDescent="0.3">
      <c r="A185" s="2"/>
    </row>
    <row r="186" spans="1:1" ht="45" customHeight="1" thickBot="1" x14ac:dyDescent="0.3">
      <c r="A186" s="1"/>
    </row>
    <row r="187" spans="1:1" ht="45" customHeight="1" thickBot="1" x14ac:dyDescent="0.3">
      <c r="A187" s="2"/>
    </row>
    <row r="188" spans="1:1" ht="45" customHeight="1" thickBot="1" x14ac:dyDescent="0.3">
      <c r="A188" s="1"/>
    </row>
    <row r="189" spans="1:1" ht="45" customHeight="1" thickBot="1" x14ac:dyDescent="0.3">
      <c r="A189" s="2"/>
    </row>
    <row r="190" spans="1:1" ht="45" customHeight="1" thickBot="1" x14ac:dyDescent="0.3">
      <c r="A190" s="1"/>
    </row>
    <row r="191" spans="1:1" ht="45" customHeight="1" thickBot="1" x14ac:dyDescent="0.3">
      <c r="A191" s="2"/>
    </row>
    <row r="192" spans="1:1" ht="45" customHeight="1" thickBot="1" x14ac:dyDescent="0.3">
      <c r="A192" s="1"/>
    </row>
    <row r="193" spans="1:1" ht="45" customHeight="1" thickBot="1" x14ac:dyDescent="0.3">
      <c r="A193" s="2"/>
    </row>
    <row r="194" spans="1:1" ht="45" customHeight="1" thickBot="1" x14ac:dyDescent="0.3">
      <c r="A194" s="1"/>
    </row>
    <row r="195" spans="1:1" ht="45" customHeight="1" thickBot="1" x14ac:dyDescent="0.3">
      <c r="A195" s="2"/>
    </row>
    <row r="196" spans="1:1" ht="45" customHeight="1" thickBot="1" x14ac:dyDescent="0.3">
      <c r="A196" s="1"/>
    </row>
    <row r="197" spans="1:1" ht="45" customHeight="1" thickBot="1" x14ac:dyDescent="0.3">
      <c r="A197" s="2"/>
    </row>
    <row r="198" spans="1:1" ht="45" customHeight="1" thickBot="1" x14ac:dyDescent="0.3">
      <c r="A198" s="1"/>
    </row>
    <row r="199" spans="1:1" ht="45" customHeight="1" thickBot="1" x14ac:dyDescent="0.3">
      <c r="A199" s="2"/>
    </row>
    <row r="200" spans="1:1" ht="45" customHeight="1" thickBot="1" x14ac:dyDescent="0.3">
      <c r="A200" s="1"/>
    </row>
    <row r="201" spans="1:1" ht="45" customHeight="1" thickBot="1" x14ac:dyDescent="0.3">
      <c r="A201" s="2"/>
    </row>
    <row r="202" spans="1:1" ht="45" customHeight="1" thickBot="1" x14ac:dyDescent="0.3">
      <c r="A202" s="1"/>
    </row>
    <row r="203" spans="1:1" ht="45" customHeight="1" thickBot="1" x14ac:dyDescent="0.3">
      <c r="A203" s="2"/>
    </row>
    <row r="204" spans="1:1" ht="45" customHeight="1" thickBot="1" x14ac:dyDescent="0.3">
      <c r="A204" s="1"/>
    </row>
    <row r="205" spans="1:1" ht="45" customHeight="1" thickBot="1" x14ac:dyDescent="0.3">
      <c r="A205" s="2"/>
    </row>
    <row r="206" spans="1:1" ht="45" customHeight="1" thickBot="1" x14ac:dyDescent="0.3">
      <c r="A206" s="1"/>
    </row>
    <row r="207" spans="1:1" ht="45" customHeight="1" thickBot="1" x14ac:dyDescent="0.3">
      <c r="A207" s="2"/>
    </row>
    <row r="208" spans="1:1" ht="45" customHeight="1" thickBot="1" x14ac:dyDescent="0.3">
      <c r="A208" s="1"/>
    </row>
    <row r="209" spans="1:1" ht="45" customHeight="1" thickBot="1" x14ac:dyDescent="0.3">
      <c r="A209" s="2"/>
    </row>
    <row r="210" spans="1:1" ht="45" customHeight="1" thickBot="1" x14ac:dyDescent="0.3">
      <c r="A210" s="1"/>
    </row>
    <row r="211" spans="1:1" ht="45" customHeight="1" thickBot="1" x14ac:dyDescent="0.3">
      <c r="A211" s="2"/>
    </row>
    <row r="212" spans="1:1" ht="45" customHeight="1" thickBot="1" x14ac:dyDescent="0.3">
      <c r="A212" s="1"/>
    </row>
    <row r="213" spans="1:1" ht="45" customHeight="1" thickBot="1" x14ac:dyDescent="0.3">
      <c r="A213" s="2"/>
    </row>
    <row r="214" spans="1:1" ht="45" customHeight="1" thickBot="1" x14ac:dyDescent="0.3">
      <c r="A214" s="1"/>
    </row>
    <row r="215" spans="1:1" ht="45" customHeight="1" thickBot="1" x14ac:dyDescent="0.3">
      <c r="A215" s="2"/>
    </row>
    <row r="216" spans="1:1" ht="45" customHeight="1" thickBot="1" x14ac:dyDescent="0.3">
      <c r="A216" s="1"/>
    </row>
    <row r="217" spans="1:1" ht="45" customHeight="1" thickBot="1" x14ac:dyDescent="0.3">
      <c r="A217" s="2"/>
    </row>
    <row r="218" spans="1:1" ht="45" customHeight="1" thickBot="1" x14ac:dyDescent="0.3">
      <c r="A218" s="1"/>
    </row>
    <row r="219" spans="1:1" ht="45" customHeight="1" thickBot="1" x14ac:dyDescent="0.3">
      <c r="A219" s="2"/>
    </row>
    <row r="220" spans="1:1" ht="45" customHeight="1" thickBot="1" x14ac:dyDescent="0.3">
      <c r="A220" s="1"/>
    </row>
    <row r="221" spans="1:1" ht="45" customHeight="1" thickBot="1" x14ac:dyDescent="0.3">
      <c r="A221" s="2"/>
    </row>
    <row r="222" spans="1:1" ht="45" customHeight="1" thickBot="1" x14ac:dyDescent="0.3">
      <c r="A222" s="1"/>
    </row>
    <row r="223" spans="1:1" ht="45" customHeight="1" thickBot="1" x14ac:dyDescent="0.3">
      <c r="A223" s="2"/>
    </row>
    <row r="224" spans="1:1" ht="45" customHeight="1" thickBot="1" x14ac:dyDescent="0.3">
      <c r="A224" s="1"/>
    </row>
    <row r="225" spans="1:1" ht="45" customHeight="1" thickBot="1" x14ac:dyDescent="0.3">
      <c r="A225" s="2"/>
    </row>
    <row r="226" spans="1:1" ht="45" customHeight="1" thickBot="1" x14ac:dyDescent="0.3">
      <c r="A226" s="1"/>
    </row>
    <row r="227" spans="1:1" ht="45" customHeight="1" thickBot="1" x14ac:dyDescent="0.3">
      <c r="A227" s="2"/>
    </row>
    <row r="228" spans="1:1" ht="45" customHeight="1" thickBot="1" x14ac:dyDescent="0.3">
      <c r="A228" s="1"/>
    </row>
    <row r="229" spans="1:1" ht="45" customHeight="1" thickBot="1" x14ac:dyDescent="0.3">
      <c r="A229" s="2"/>
    </row>
    <row r="230" spans="1:1" ht="45" customHeight="1" thickBot="1" x14ac:dyDescent="0.3">
      <c r="A230" s="1"/>
    </row>
    <row r="231" spans="1:1" ht="45" customHeight="1" thickBot="1" x14ac:dyDescent="0.3">
      <c r="A231" s="2"/>
    </row>
    <row r="232" spans="1:1" ht="45" customHeight="1" thickBot="1" x14ac:dyDescent="0.3">
      <c r="A232" s="1"/>
    </row>
    <row r="233" spans="1:1" ht="45" customHeight="1" thickBot="1" x14ac:dyDescent="0.3">
      <c r="A233" s="2"/>
    </row>
    <row r="234" spans="1:1" ht="45" customHeight="1" thickBot="1" x14ac:dyDescent="0.3">
      <c r="A234" s="1"/>
    </row>
    <row r="235" spans="1:1" ht="45" customHeight="1" thickBot="1" x14ac:dyDescent="0.3">
      <c r="A235" s="2"/>
    </row>
    <row r="236" spans="1:1" ht="45" customHeight="1" thickBot="1" x14ac:dyDescent="0.3">
      <c r="A236" s="1"/>
    </row>
    <row r="237" spans="1:1" ht="45" customHeight="1" thickBot="1" x14ac:dyDescent="0.3">
      <c r="A237" s="2"/>
    </row>
    <row r="238" spans="1:1" ht="45" customHeight="1" thickBot="1" x14ac:dyDescent="0.3">
      <c r="A238" s="1"/>
    </row>
    <row r="239" spans="1:1" ht="45" customHeight="1" thickBot="1" x14ac:dyDescent="0.3">
      <c r="A239" s="2"/>
    </row>
    <row r="240" spans="1:1" ht="45" customHeight="1" thickBot="1" x14ac:dyDescent="0.3">
      <c r="A240" s="1"/>
    </row>
    <row r="241" spans="1:1" ht="45" customHeight="1" thickBot="1" x14ac:dyDescent="0.3">
      <c r="A241" s="2"/>
    </row>
    <row r="242" spans="1:1" ht="45" customHeight="1" thickBot="1" x14ac:dyDescent="0.3">
      <c r="A242" s="1"/>
    </row>
    <row r="243" spans="1:1" ht="45" customHeight="1" thickBot="1" x14ac:dyDescent="0.3">
      <c r="A243" s="2"/>
    </row>
    <row r="244" spans="1:1" ht="45" customHeight="1" thickBot="1" x14ac:dyDescent="0.3">
      <c r="A244" s="1"/>
    </row>
    <row r="245" spans="1:1" ht="45" customHeight="1" thickBot="1" x14ac:dyDescent="0.3">
      <c r="A245" s="2"/>
    </row>
    <row r="246" spans="1:1" ht="45" customHeight="1" thickBot="1" x14ac:dyDescent="0.3">
      <c r="A246" s="1"/>
    </row>
    <row r="247" spans="1:1" ht="45" customHeight="1" thickBot="1" x14ac:dyDescent="0.3">
      <c r="A247" s="2"/>
    </row>
    <row r="248" spans="1:1" ht="45" customHeight="1" thickBot="1" x14ac:dyDescent="0.3">
      <c r="A248" s="1"/>
    </row>
    <row r="249" spans="1:1" ht="45" customHeight="1" thickBot="1" x14ac:dyDescent="0.3">
      <c r="A249" s="2"/>
    </row>
    <row r="250" spans="1:1" ht="45" customHeight="1" thickBot="1" x14ac:dyDescent="0.3">
      <c r="A250" s="1"/>
    </row>
    <row r="251" spans="1:1" ht="45" customHeight="1" thickBot="1" x14ac:dyDescent="0.3">
      <c r="A251" s="2"/>
    </row>
    <row r="252" spans="1:1" ht="45" customHeight="1" thickBot="1" x14ac:dyDescent="0.3">
      <c r="A252" s="1"/>
    </row>
    <row r="253" spans="1:1" ht="45" customHeight="1" thickBot="1" x14ac:dyDescent="0.3">
      <c r="A253" s="2"/>
    </row>
    <row r="254" spans="1:1" ht="45" customHeight="1" thickBot="1" x14ac:dyDescent="0.3">
      <c r="A254" s="1"/>
    </row>
    <row r="255" spans="1:1" ht="45" customHeight="1" thickBot="1" x14ac:dyDescent="0.3">
      <c r="A255" s="2"/>
    </row>
    <row r="256" spans="1:1" ht="45" customHeight="1" thickBot="1" x14ac:dyDescent="0.3">
      <c r="A256" s="1"/>
    </row>
    <row r="257" spans="1:1" ht="45" customHeight="1" thickBot="1" x14ac:dyDescent="0.3">
      <c r="A257" s="2"/>
    </row>
    <row r="258" spans="1:1" ht="45" customHeight="1" thickBot="1" x14ac:dyDescent="0.3">
      <c r="A258" s="1"/>
    </row>
    <row r="259" spans="1:1" ht="45" customHeight="1" thickBot="1" x14ac:dyDescent="0.3">
      <c r="A259" s="2"/>
    </row>
    <row r="260" spans="1:1" ht="45" customHeight="1" thickBot="1" x14ac:dyDescent="0.3">
      <c r="A260" s="1"/>
    </row>
    <row r="261" spans="1:1" ht="45" customHeight="1" thickBot="1" x14ac:dyDescent="0.3">
      <c r="A261" s="2"/>
    </row>
    <row r="262" spans="1:1" ht="45" customHeight="1" thickBot="1" x14ac:dyDescent="0.3">
      <c r="A262" s="1"/>
    </row>
    <row r="263" spans="1:1" ht="45" customHeight="1" thickBot="1" x14ac:dyDescent="0.3">
      <c r="A263" s="2"/>
    </row>
    <row r="264" spans="1:1" ht="45" customHeight="1" thickBot="1" x14ac:dyDescent="0.3">
      <c r="A264" s="1"/>
    </row>
    <row r="265" spans="1:1" ht="45" customHeight="1" thickBot="1" x14ac:dyDescent="0.3">
      <c r="A265" s="2"/>
    </row>
    <row r="266" spans="1:1" ht="45" customHeight="1" thickBot="1" x14ac:dyDescent="0.3">
      <c r="A266" s="1"/>
    </row>
    <row r="267" spans="1:1" ht="45" customHeight="1" thickBot="1" x14ac:dyDescent="0.3">
      <c r="A267" s="2"/>
    </row>
    <row r="268" spans="1:1" ht="45" customHeight="1" thickBot="1" x14ac:dyDescent="0.3">
      <c r="A268" s="1"/>
    </row>
    <row r="269" spans="1:1" ht="45" customHeight="1" thickBot="1" x14ac:dyDescent="0.3">
      <c r="A269" s="2"/>
    </row>
    <row r="270" spans="1:1" ht="45" customHeight="1" thickBot="1" x14ac:dyDescent="0.3">
      <c r="A270" s="1"/>
    </row>
    <row r="271" spans="1:1" ht="45" customHeight="1" thickBot="1" x14ac:dyDescent="0.3">
      <c r="A271" s="2"/>
    </row>
    <row r="272" spans="1:1" ht="45" customHeight="1" thickBot="1" x14ac:dyDescent="0.3">
      <c r="A272" s="1"/>
    </row>
    <row r="273" spans="1:1" ht="45" customHeight="1" thickBot="1" x14ac:dyDescent="0.3">
      <c r="A273" s="2"/>
    </row>
    <row r="274" spans="1:1" ht="45" customHeight="1" thickBot="1" x14ac:dyDescent="0.3">
      <c r="A274" s="1"/>
    </row>
    <row r="275" spans="1:1" ht="45" customHeight="1" thickBot="1" x14ac:dyDescent="0.3">
      <c r="A275" s="2"/>
    </row>
    <row r="276" spans="1:1" ht="45" customHeight="1" thickBot="1" x14ac:dyDescent="0.3">
      <c r="A276" s="1"/>
    </row>
    <row r="277" spans="1:1" ht="45" customHeight="1" thickBot="1" x14ac:dyDescent="0.3">
      <c r="A277" s="2"/>
    </row>
    <row r="278" spans="1:1" ht="45" customHeight="1" thickBot="1" x14ac:dyDescent="0.3">
      <c r="A278" s="1"/>
    </row>
    <row r="279" spans="1:1" ht="45" customHeight="1" thickBot="1" x14ac:dyDescent="0.3">
      <c r="A279" s="2"/>
    </row>
    <row r="280" spans="1:1" ht="45" customHeight="1" thickBot="1" x14ac:dyDescent="0.3">
      <c r="A280" s="1"/>
    </row>
    <row r="281" spans="1:1" ht="45" customHeight="1" thickBot="1" x14ac:dyDescent="0.3">
      <c r="A281" s="2"/>
    </row>
    <row r="282" spans="1:1" ht="45" customHeight="1" thickBot="1" x14ac:dyDescent="0.3">
      <c r="A282" s="1"/>
    </row>
    <row r="283" spans="1:1" ht="45" customHeight="1" thickBot="1" x14ac:dyDescent="0.3">
      <c r="A283" s="2"/>
    </row>
    <row r="284" spans="1:1" ht="45" customHeight="1" thickBot="1" x14ac:dyDescent="0.3">
      <c r="A284" s="1"/>
    </row>
    <row r="285" spans="1:1" ht="45" customHeight="1" thickBot="1" x14ac:dyDescent="0.3">
      <c r="A285" s="2"/>
    </row>
    <row r="286" spans="1:1" ht="45" customHeight="1" thickBot="1" x14ac:dyDescent="0.3">
      <c r="A286" s="1"/>
    </row>
    <row r="287" spans="1:1" ht="45" customHeight="1" thickBot="1" x14ac:dyDescent="0.3">
      <c r="A287" s="2"/>
    </row>
    <row r="288" spans="1:1" ht="45" customHeight="1" thickBot="1" x14ac:dyDescent="0.3">
      <c r="A288" s="1"/>
    </row>
    <row r="289" spans="1:1" ht="45" customHeight="1" thickBot="1" x14ac:dyDescent="0.3">
      <c r="A289" s="2"/>
    </row>
    <row r="290" spans="1:1" ht="45" customHeight="1" thickBot="1" x14ac:dyDescent="0.3">
      <c r="A290" s="1"/>
    </row>
    <row r="291" spans="1:1" ht="45" customHeight="1" thickBot="1" x14ac:dyDescent="0.3">
      <c r="A291" s="2"/>
    </row>
    <row r="292" spans="1:1" ht="45" customHeight="1" thickBot="1" x14ac:dyDescent="0.3">
      <c r="A292" s="1"/>
    </row>
    <row r="293" spans="1:1" ht="45" customHeight="1" thickBot="1" x14ac:dyDescent="0.3">
      <c r="A293" s="2"/>
    </row>
    <row r="294" spans="1:1" ht="45" customHeight="1" thickBot="1" x14ac:dyDescent="0.3">
      <c r="A294" s="1"/>
    </row>
    <row r="295" spans="1:1" ht="45" customHeight="1" thickBot="1" x14ac:dyDescent="0.3">
      <c r="A295" s="2"/>
    </row>
    <row r="296" spans="1:1" ht="45" customHeight="1" thickBot="1" x14ac:dyDescent="0.3">
      <c r="A296" s="1"/>
    </row>
    <row r="297" spans="1:1" ht="45" customHeight="1" thickBot="1" x14ac:dyDescent="0.3">
      <c r="A297" s="2"/>
    </row>
    <row r="298" spans="1:1" ht="45" customHeight="1" thickBot="1" x14ac:dyDescent="0.3">
      <c r="A298" s="1"/>
    </row>
    <row r="299" spans="1:1" ht="45" customHeight="1" thickBot="1" x14ac:dyDescent="0.3">
      <c r="A299" s="2"/>
    </row>
    <row r="300" spans="1:1" ht="45" customHeight="1" thickBot="1" x14ac:dyDescent="0.3">
      <c r="A300" s="1"/>
    </row>
    <row r="301" spans="1:1" ht="45" customHeight="1" thickBot="1" x14ac:dyDescent="0.3">
      <c r="A301" s="2"/>
    </row>
    <row r="302" spans="1:1" ht="45" customHeight="1" thickBot="1" x14ac:dyDescent="0.3">
      <c r="A302" s="1"/>
    </row>
    <row r="303" spans="1:1" ht="45" customHeight="1" thickBot="1" x14ac:dyDescent="0.3">
      <c r="A303" s="2"/>
    </row>
    <row r="304" spans="1:1" ht="45" customHeight="1" thickBot="1" x14ac:dyDescent="0.3">
      <c r="A304" s="1"/>
    </row>
    <row r="305" spans="1:1" ht="45" customHeight="1" thickBot="1" x14ac:dyDescent="0.3">
      <c r="A305" s="2"/>
    </row>
    <row r="306" spans="1:1" ht="45" customHeight="1" thickBot="1" x14ac:dyDescent="0.3">
      <c r="A306" s="1"/>
    </row>
    <row r="307" spans="1:1" ht="45" customHeight="1" thickBot="1" x14ac:dyDescent="0.3">
      <c r="A307" s="2"/>
    </row>
    <row r="308" spans="1:1" ht="45" customHeight="1" thickBot="1" x14ac:dyDescent="0.3">
      <c r="A308" s="1"/>
    </row>
    <row r="309" spans="1:1" ht="45" customHeight="1" thickBot="1" x14ac:dyDescent="0.3">
      <c r="A309" s="2"/>
    </row>
    <row r="310" spans="1:1" ht="45" customHeight="1" thickBot="1" x14ac:dyDescent="0.3">
      <c r="A310" s="1"/>
    </row>
    <row r="311" spans="1:1" ht="45" customHeight="1" thickBot="1" x14ac:dyDescent="0.3">
      <c r="A311" s="2"/>
    </row>
    <row r="312" spans="1:1" ht="45" customHeight="1" thickBot="1" x14ac:dyDescent="0.3">
      <c r="A312" s="1"/>
    </row>
    <row r="313" spans="1:1" ht="45" customHeight="1" thickBot="1" x14ac:dyDescent="0.3">
      <c r="A313" s="2"/>
    </row>
    <row r="314" spans="1:1" ht="45" customHeight="1" thickBot="1" x14ac:dyDescent="0.3">
      <c r="A314" s="1"/>
    </row>
    <row r="315" spans="1:1" ht="45" customHeight="1" thickBot="1" x14ac:dyDescent="0.3">
      <c r="A315" s="2"/>
    </row>
    <row r="316" spans="1:1" ht="45" customHeight="1" thickBot="1" x14ac:dyDescent="0.3">
      <c r="A316" s="1"/>
    </row>
    <row r="317" spans="1:1" ht="45" customHeight="1" thickBot="1" x14ac:dyDescent="0.3">
      <c r="A317" s="2"/>
    </row>
    <row r="318" spans="1:1" ht="45" customHeight="1" thickBot="1" x14ac:dyDescent="0.3">
      <c r="A318" s="1"/>
    </row>
    <row r="319" spans="1:1" ht="45" customHeight="1" thickBot="1" x14ac:dyDescent="0.3">
      <c r="A319" s="2"/>
    </row>
    <row r="320" spans="1:1" ht="45" customHeight="1" thickBot="1" x14ac:dyDescent="0.3">
      <c r="A320" s="1"/>
    </row>
    <row r="321" spans="1:1" ht="45" customHeight="1" thickBot="1" x14ac:dyDescent="0.3">
      <c r="A321" s="2"/>
    </row>
    <row r="322" spans="1:1" ht="45" customHeight="1" thickBot="1" x14ac:dyDescent="0.3">
      <c r="A322" s="1"/>
    </row>
    <row r="323" spans="1:1" ht="45" customHeight="1" thickBot="1" x14ac:dyDescent="0.3">
      <c r="A323" s="2"/>
    </row>
    <row r="324" spans="1:1" ht="45" customHeight="1" thickBot="1" x14ac:dyDescent="0.3">
      <c r="A324" s="1"/>
    </row>
    <row r="325" spans="1:1" ht="45" customHeight="1" thickBot="1" x14ac:dyDescent="0.3">
      <c r="A325" s="2"/>
    </row>
    <row r="326" spans="1:1" ht="45" customHeight="1" thickBot="1" x14ac:dyDescent="0.3">
      <c r="A326" s="1"/>
    </row>
    <row r="327" spans="1:1" ht="45" customHeight="1" thickBot="1" x14ac:dyDescent="0.3">
      <c r="A327" s="2"/>
    </row>
    <row r="328" spans="1:1" ht="45" customHeight="1" thickBot="1" x14ac:dyDescent="0.3">
      <c r="A328" s="1"/>
    </row>
    <row r="329" spans="1:1" ht="45" customHeight="1" thickBot="1" x14ac:dyDescent="0.3">
      <c r="A329" s="2"/>
    </row>
    <row r="330" spans="1:1" ht="45" customHeight="1" thickBot="1" x14ac:dyDescent="0.3">
      <c r="A330" s="1"/>
    </row>
    <row r="331" spans="1:1" ht="45" customHeight="1" thickBot="1" x14ac:dyDescent="0.3">
      <c r="A331" s="2"/>
    </row>
    <row r="332" spans="1:1" ht="45" customHeight="1" thickBot="1" x14ac:dyDescent="0.3">
      <c r="A332" s="1"/>
    </row>
    <row r="333" spans="1:1" ht="45" customHeight="1" thickBot="1" x14ac:dyDescent="0.3">
      <c r="A333" s="2"/>
    </row>
    <row r="334" spans="1:1" ht="45" customHeight="1" thickBot="1" x14ac:dyDescent="0.3">
      <c r="A334" s="1"/>
    </row>
    <row r="335" spans="1:1" ht="45" customHeight="1" thickBot="1" x14ac:dyDescent="0.3">
      <c r="A335" s="2"/>
    </row>
    <row r="336" spans="1:1" ht="45" customHeight="1" thickBot="1" x14ac:dyDescent="0.3">
      <c r="A336" s="1"/>
    </row>
    <row r="337" spans="1:1" ht="45" customHeight="1" thickBot="1" x14ac:dyDescent="0.3">
      <c r="A337" s="2"/>
    </row>
    <row r="338" spans="1:1" ht="45" customHeight="1" thickBot="1" x14ac:dyDescent="0.3">
      <c r="A338" s="1"/>
    </row>
    <row r="339" spans="1:1" ht="45" customHeight="1" thickBot="1" x14ac:dyDescent="0.3">
      <c r="A339" s="2"/>
    </row>
    <row r="340" spans="1:1" ht="45" customHeight="1" thickBot="1" x14ac:dyDescent="0.3">
      <c r="A340" s="1"/>
    </row>
    <row r="341" spans="1:1" ht="45" customHeight="1" thickBot="1" x14ac:dyDescent="0.3">
      <c r="A341" s="2"/>
    </row>
    <row r="342" spans="1:1" ht="45" customHeight="1" thickBot="1" x14ac:dyDescent="0.3">
      <c r="A342" s="1"/>
    </row>
    <row r="343" spans="1:1" ht="45" customHeight="1" thickBot="1" x14ac:dyDescent="0.3">
      <c r="A343" s="2"/>
    </row>
    <row r="344" spans="1:1" ht="45" customHeight="1" thickBot="1" x14ac:dyDescent="0.3">
      <c r="A344" s="1"/>
    </row>
    <row r="345" spans="1:1" ht="45" customHeight="1" thickBot="1" x14ac:dyDescent="0.3">
      <c r="A345" s="2"/>
    </row>
    <row r="346" spans="1:1" ht="45" customHeight="1" thickBot="1" x14ac:dyDescent="0.3">
      <c r="A346" s="1"/>
    </row>
    <row r="347" spans="1:1" ht="45" customHeight="1" thickBot="1" x14ac:dyDescent="0.3">
      <c r="A347" s="2"/>
    </row>
    <row r="348" spans="1:1" ht="45" customHeight="1" thickBot="1" x14ac:dyDescent="0.3">
      <c r="A348" s="1"/>
    </row>
    <row r="349" spans="1:1" ht="45" customHeight="1" thickBot="1" x14ac:dyDescent="0.3">
      <c r="A349" s="2"/>
    </row>
    <row r="350" spans="1:1" ht="45" customHeight="1" thickBot="1" x14ac:dyDescent="0.3">
      <c r="A350" s="1"/>
    </row>
    <row r="351" spans="1:1" ht="45" customHeight="1" thickBot="1" x14ac:dyDescent="0.3">
      <c r="A351" s="2"/>
    </row>
    <row r="352" spans="1:1" ht="45" customHeight="1" thickBot="1" x14ac:dyDescent="0.3">
      <c r="A352" s="1"/>
    </row>
    <row r="353" spans="1:1" ht="45" customHeight="1" thickBot="1" x14ac:dyDescent="0.3">
      <c r="A353" s="2"/>
    </row>
    <row r="354" spans="1:1" ht="45" customHeight="1" thickBot="1" x14ac:dyDescent="0.3">
      <c r="A354" s="1"/>
    </row>
    <row r="355" spans="1:1" ht="45" customHeight="1" thickBot="1" x14ac:dyDescent="0.3">
      <c r="A355" s="2"/>
    </row>
    <row r="356" spans="1:1" ht="45" customHeight="1" thickBot="1" x14ac:dyDescent="0.3">
      <c r="A356" s="1"/>
    </row>
    <row r="357" spans="1:1" ht="45" customHeight="1" thickBot="1" x14ac:dyDescent="0.3">
      <c r="A357" s="2"/>
    </row>
    <row r="358" spans="1:1" ht="45" customHeight="1" thickBot="1" x14ac:dyDescent="0.3">
      <c r="A358" s="1"/>
    </row>
    <row r="359" spans="1:1" ht="45" customHeight="1" thickBot="1" x14ac:dyDescent="0.3">
      <c r="A359" s="2"/>
    </row>
    <row r="360" spans="1:1" ht="45" customHeight="1" thickBot="1" x14ac:dyDescent="0.3">
      <c r="A360" s="1"/>
    </row>
    <row r="361" spans="1:1" ht="45" customHeight="1" thickBot="1" x14ac:dyDescent="0.3">
      <c r="A361" s="2"/>
    </row>
    <row r="362" spans="1:1" ht="45" customHeight="1" thickBot="1" x14ac:dyDescent="0.3">
      <c r="A362" s="1"/>
    </row>
    <row r="363" spans="1:1" ht="45" customHeight="1" thickBot="1" x14ac:dyDescent="0.3">
      <c r="A363" s="2"/>
    </row>
    <row r="364" spans="1:1" ht="45" customHeight="1" thickBot="1" x14ac:dyDescent="0.3">
      <c r="A364" s="1"/>
    </row>
    <row r="365" spans="1:1" ht="45" customHeight="1" thickBot="1" x14ac:dyDescent="0.3">
      <c r="A365" s="2"/>
    </row>
    <row r="366" spans="1:1" ht="45" customHeight="1" thickBot="1" x14ac:dyDescent="0.3">
      <c r="A366" s="1"/>
    </row>
    <row r="367" spans="1:1" ht="45" customHeight="1" thickBot="1" x14ac:dyDescent="0.3">
      <c r="A367" s="2"/>
    </row>
    <row r="368" spans="1:1" ht="45" customHeight="1" thickBot="1" x14ac:dyDescent="0.3">
      <c r="A368" s="1"/>
    </row>
    <row r="369" spans="1:1" ht="45" customHeight="1" thickBot="1" x14ac:dyDescent="0.3">
      <c r="A369" s="2"/>
    </row>
    <row r="370" spans="1:1" ht="45" customHeight="1" thickBot="1" x14ac:dyDescent="0.3">
      <c r="A370" s="1"/>
    </row>
    <row r="371" spans="1:1" ht="45" customHeight="1" thickBot="1" x14ac:dyDescent="0.3">
      <c r="A371" s="2"/>
    </row>
    <row r="372" spans="1:1" ht="45" customHeight="1" thickBot="1" x14ac:dyDescent="0.3">
      <c r="A372" s="1"/>
    </row>
    <row r="373" spans="1:1" ht="45" customHeight="1" thickBot="1" x14ac:dyDescent="0.3">
      <c r="A373" s="2"/>
    </row>
    <row r="374" spans="1:1" ht="45" customHeight="1" thickBot="1" x14ac:dyDescent="0.3">
      <c r="A374" s="1"/>
    </row>
    <row r="375" spans="1:1" ht="45" customHeight="1" thickBot="1" x14ac:dyDescent="0.3">
      <c r="A375" s="2"/>
    </row>
    <row r="376" spans="1:1" ht="45" customHeight="1" thickBot="1" x14ac:dyDescent="0.3">
      <c r="A376" s="1"/>
    </row>
    <row r="377" spans="1:1" ht="45" customHeight="1" thickBot="1" x14ac:dyDescent="0.3">
      <c r="A377" s="2"/>
    </row>
    <row r="378" spans="1:1" ht="45" customHeight="1" thickBot="1" x14ac:dyDescent="0.3">
      <c r="A378" s="1"/>
    </row>
    <row r="379" spans="1:1" ht="45" customHeight="1" thickBot="1" x14ac:dyDescent="0.3">
      <c r="A379" s="2"/>
    </row>
    <row r="380" spans="1:1" ht="45" customHeight="1" thickBot="1" x14ac:dyDescent="0.3">
      <c r="A380" s="1"/>
    </row>
    <row r="381" spans="1:1" ht="45" customHeight="1" thickBot="1" x14ac:dyDescent="0.3">
      <c r="A381" s="2"/>
    </row>
    <row r="382" spans="1:1" ht="45" customHeight="1" thickBot="1" x14ac:dyDescent="0.3">
      <c r="A382" s="1"/>
    </row>
    <row r="383" spans="1:1" ht="45" customHeight="1" thickBot="1" x14ac:dyDescent="0.3">
      <c r="A383" s="2"/>
    </row>
    <row r="384" spans="1:1" ht="45" customHeight="1" thickBot="1" x14ac:dyDescent="0.3">
      <c r="A384" s="1"/>
    </row>
    <row r="385" spans="1:1" ht="45" customHeight="1" thickBot="1" x14ac:dyDescent="0.3">
      <c r="A385" s="2"/>
    </row>
    <row r="386" spans="1:1" ht="45" customHeight="1" thickBot="1" x14ac:dyDescent="0.3">
      <c r="A386" s="1"/>
    </row>
    <row r="387" spans="1:1" ht="45" customHeight="1" thickBot="1" x14ac:dyDescent="0.3">
      <c r="A387" s="2"/>
    </row>
    <row r="388" spans="1:1" ht="45" customHeight="1" thickBot="1" x14ac:dyDescent="0.3">
      <c r="A388" s="1"/>
    </row>
    <row r="389" spans="1:1" ht="45" customHeight="1" thickBot="1" x14ac:dyDescent="0.3">
      <c r="A389" s="2"/>
    </row>
    <row r="390" spans="1:1" ht="45" customHeight="1" thickBot="1" x14ac:dyDescent="0.3">
      <c r="A390" s="1"/>
    </row>
    <row r="391" spans="1:1" ht="45" customHeight="1" thickBot="1" x14ac:dyDescent="0.3">
      <c r="A391" s="2"/>
    </row>
    <row r="392" spans="1:1" ht="45" customHeight="1" thickBot="1" x14ac:dyDescent="0.3">
      <c r="A392" s="1"/>
    </row>
    <row r="393" spans="1:1" ht="45" customHeight="1" thickBot="1" x14ac:dyDescent="0.3">
      <c r="A393" s="2"/>
    </row>
    <row r="394" spans="1:1" ht="45" customHeight="1" thickBot="1" x14ac:dyDescent="0.3">
      <c r="A394" s="1"/>
    </row>
    <row r="395" spans="1:1" ht="45" customHeight="1" thickBot="1" x14ac:dyDescent="0.3">
      <c r="A395" s="2"/>
    </row>
    <row r="396" spans="1:1" ht="45" customHeight="1" thickBot="1" x14ac:dyDescent="0.3">
      <c r="A396" s="1"/>
    </row>
    <row r="397" spans="1:1" ht="45" customHeight="1" thickBot="1" x14ac:dyDescent="0.3">
      <c r="A397" s="2"/>
    </row>
    <row r="398" spans="1:1" ht="45" customHeight="1" thickBot="1" x14ac:dyDescent="0.3">
      <c r="A398" s="1"/>
    </row>
    <row r="399" spans="1:1" ht="45" customHeight="1" thickBot="1" x14ac:dyDescent="0.3">
      <c r="A399" s="2"/>
    </row>
    <row r="400" spans="1:1" ht="45" customHeight="1" thickBot="1" x14ac:dyDescent="0.3">
      <c r="A400" s="1"/>
    </row>
    <row r="401" spans="1:1" ht="45" customHeight="1" thickBot="1" x14ac:dyDescent="0.3">
      <c r="A401" s="2"/>
    </row>
  </sheetData>
  <hyperlinks>
    <hyperlink ref="B1" r:id="rId1" xr:uid="{B03399B9-6903-4FF7-AB4F-980BA9567CF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3F9B-3511-4F64-AC83-3D521E3E9A6E}">
  <dimension ref="A1:C2000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114</v>
      </c>
      <c r="B1" s="4" t="s">
        <v>113</v>
      </c>
    </row>
    <row r="2" spans="1:3" x14ac:dyDescent="0.25">
      <c r="A2" t="s">
        <v>115</v>
      </c>
    </row>
    <row r="3" spans="1:3" x14ac:dyDescent="0.25">
      <c r="A3" t="s">
        <v>116</v>
      </c>
      <c r="C3" t="s">
        <v>2024</v>
      </c>
    </row>
    <row r="4" spans="1:3" x14ac:dyDescent="0.25">
      <c r="A4" t="s">
        <v>117</v>
      </c>
    </row>
    <row r="5" spans="1:3" x14ac:dyDescent="0.25">
      <c r="A5" t="s">
        <v>118</v>
      </c>
    </row>
    <row r="6" spans="1:3" x14ac:dyDescent="0.25">
      <c r="A6" t="s">
        <v>119</v>
      </c>
    </row>
    <row r="7" spans="1:3" x14ac:dyDescent="0.25">
      <c r="A7" t="s">
        <v>120</v>
      </c>
    </row>
    <row r="8" spans="1:3" x14ac:dyDescent="0.25">
      <c r="A8" t="s">
        <v>121</v>
      </c>
    </row>
    <row r="9" spans="1:3" x14ac:dyDescent="0.25">
      <c r="A9" t="s">
        <v>108</v>
      </c>
    </row>
    <row r="10" spans="1:3" x14ac:dyDescent="0.25">
      <c r="A10" t="s">
        <v>33</v>
      </c>
    </row>
    <row r="11" spans="1:3" x14ac:dyDescent="0.25">
      <c r="A11" t="s">
        <v>122</v>
      </c>
    </row>
    <row r="12" spans="1:3" x14ac:dyDescent="0.25">
      <c r="A12" t="s">
        <v>123</v>
      </c>
    </row>
    <row r="13" spans="1:3" x14ac:dyDescent="0.25">
      <c r="A13" t="s">
        <v>124</v>
      </c>
    </row>
    <row r="14" spans="1:3" x14ac:dyDescent="0.25">
      <c r="A14" t="s">
        <v>125</v>
      </c>
    </row>
    <row r="15" spans="1:3" x14ac:dyDescent="0.25">
      <c r="A15" t="s">
        <v>126</v>
      </c>
    </row>
    <row r="16" spans="1:3" x14ac:dyDescent="0.25">
      <c r="A16" t="s">
        <v>11</v>
      </c>
    </row>
    <row r="17" spans="1:1" x14ac:dyDescent="0.25">
      <c r="A17" t="s">
        <v>127</v>
      </c>
    </row>
    <row r="18" spans="1:1" x14ac:dyDescent="0.25">
      <c r="A18" t="s">
        <v>91</v>
      </c>
    </row>
    <row r="19" spans="1:1" x14ac:dyDescent="0.25">
      <c r="A19" t="s">
        <v>128</v>
      </c>
    </row>
    <row r="20" spans="1:1" x14ac:dyDescent="0.25">
      <c r="A20" t="s">
        <v>53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28</v>
      </c>
    </row>
    <row r="25" spans="1:1" x14ac:dyDescent="0.25">
      <c r="A25" t="s">
        <v>132</v>
      </c>
    </row>
    <row r="26" spans="1:1" x14ac:dyDescent="0.25">
      <c r="A26" t="s">
        <v>133</v>
      </c>
    </row>
    <row r="27" spans="1:1" x14ac:dyDescent="0.25">
      <c r="A27" t="s">
        <v>134</v>
      </c>
    </row>
    <row r="28" spans="1:1" x14ac:dyDescent="0.25">
      <c r="A28" t="s">
        <v>135</v>
      </c>
    </row>
    <row r="29" spans="1:1" x14ac:dyDescent="0.25">
      <c r="A29" t="s">
        <v>136</v>
      </c>
    </row>
    <row r="30" spans="1:1" x14ac:dyDescent="0.25">
      <c r="A30" t="s">
        <v>137</v>
      </c>
    </row>
    <row r="31" spans="1:1" x14ac:dyDescent="0.25">
      <c r="A31" t="s">
        <v>138</v>
      </c>
    </row>
    <row r="32" spans="1:1" x14ac:dyDescent="0.25">
      <c r="A32" t="s">
        <v>139</v>
      </c>
    </row>
    <row r="33" spans="1:1" x14ac:dyDescent="0.25">
      <c r="A33" t="s">
        <v>140</v>
      </c>
    </row>
    <row r="34" spans="1:1" x14ac:dyDescent="0.25">
      <c r="A34" t="s">
        <v>141</v>
      </c>
    </row>
    <row r="35" spans="1:1" x14ac:dyDescent="0.25">
      <c r="A35" t="s">
        <v>142</v>
      </c>
    </row>
    <row r="36" spans="1:1" x14ac:dyDescent="0.25">
      <c r="A36" t="s">
        <v>31</v>
      </c>
    </row>
    <row r="37" spans="1:1" x14ac:dyDescent="0.25">
      <c r="A37" t="s">
        <v>143</v>
      </c>
    </row>
    <row r="38" spans="1:1" x14ac:dyDescent="0.25">
      <c r="A38" t="s">
        <v>144</v>
      </c>
    </row>
    <row r="39" spans="1:1" x14ac:dyDescent="0.25">
      <c r="A39" t="s">
        <v>145</v>
      </c>
    </row>
    <row r="40" spans="1:1" x14ac:dyDescent="0.25">
      <c r="A40" t="s">
        <v>146</v>
      </c>
    </row>
    <row r="41" spans="1:1" x14ac:dyDescent="0.25">
      <c r="A41" t="s">
        <v>147</v>
      </c>
    </row>
    <row r="42" spans="1:1" x14ac:dyDescent="0.25">
      <c r="A42" t="s">
        <v>89</v>
      </c>
    </row>
    <row r="43" spans="1:1" x14ac:dyDescent="0.25">
      <c r="A43" t="s">
        <v>148</v>
      </c>
    </row>
    <row r="44" spans="1:1" x14ac:dyDescent="0.25">
      <c r="A44" t="s">
        <v>149</v>
      </c>
    </row>
    <row r="45" spans="1:1" x14ac:dyDescent="0.25">
      <c r="A45" t="s">
        <v>150</v>
      </c>
    </row>
    <row r="46" spans="1:1" x14ac:dyDescent="0.25">
      <c r="A46" t="s">
        <v>151</v>
      </c>
    </row>
    <row r="47" spans="1:1" x14ac:dyDescent="0.25">
      <c r="A47" t="s">
        <v>152</v>
      </c>
    </row>
    <row r="48" spans="1:1" x14ac:dyDescent="0.25">
      <c r="A48" t="s">
        <v>153</v>
      </c>
    </row>
    <row r="49" spans="1:1" x14ac:dyDescent="0.25">
      <c r="A49" t="s">
        <v>154</v>
      </c>
    </row>
    <row r="50" spans="1:1" x14ac:dyDescent="0.25">
      <c r="A50" t="s">
        <v>155</v>
      </c>
    </row>
    <row r="51" spans="1:1" x14ac:dyDescent="0.25">
      <c r="A51" t="s">
        <v>156</v>
      </c>
    </row>
    <row r="52" spans="1:1" x14ac:dyDescent="0.25">
      <c r="A52" t="s">
        <v>157</v>
      </c>
    </row>
    <row r="53" spans="1:1" x14ac:dyDescent="0.25">
      <c r="A53" t="s">
        <v>158</v>
      </c>
    </row>
    <row r="54" spans="1:1" x14ac:dyDescent="0.25">
      <c r="A54" t="s">
        <v>159</v>
      </c>
    </row>
    <row r="55" spans="1:1" x14ac:dyDescent="0.25">
      <c r="A55" t="s">
        <v>160</v>
      </c>
    </row>
    <row r="56" spans="1:1" x14ac:dyDescent="0.25">
      <c r="A56" t="s">
        <v>161</v>
      </c>
    </row>
    <row r="57" spans="1:1" x14ac:dyDescent="0.25">
      <c r="A57" t="s">
        <v>162</v>
      </c>
    </row>
    <row r="58" spans="1:1" x14ac:dyDescent="0.25">
      <c r="A58" t="s">
        <v>163</v>
      </c>
    </row>
    <row r="59" spans="1:1" x14ac:dyDescent="0.25">
      <c r="A59" t="s">
        <v>164</v>
      </c>
    </row>
    <row r="60" spans="1:1" x14ac:dyDescent="0.25">
      <c r="A60" t="s">
        <v>165</v>
      </c>
    </row>
    <row r="61" spans="1:1" x14ac:dyDescent="0.25">
      <c r="A61" t="s">
        <v>166</v>
      </c>
    </row>
    <row r="62" spans="1:1" x14ac:dyDescent="0.25">
      <c r="A62" t="s">
        <v>167</v>
      </c>
    </row>
    <row r="63" spans="1:1" x14ac:dyDescent="0.25">
      <c r="A63" t="s">
        <v>168</v>
      </c>
    </row>
    <row r="64" spans="1:1" x14ac:dyDescent="0.25">
      <c r="A64" t="s">
        <v>169</v>
      </c>
    </row>
    <row r="65" spans="1:1" x14ac:dyDescent="0.25">
      <c r="A65" t="s">
        <v>78</v>
      </c>
    </row>
    <row r="66" spans="1:1" x14ac:dyDescent="0.25">
      <c r="A66" t="s">
        <v>27</v>
      </c>
    </row>
    <row r="67" spans="1:1" x14ac:dyDescent="0.25">
      <c r="A67" t="s">
        <v>170</v>
      </c>
    </row>
    <row r="68" spans="1:1" x14ac:dyDescent="0.25">
      <c r="A68" t="s">
        <v>171</v>
      </c>
    </row>
    <row r="69" spans="1:1" x14ac:dyDescent="0.25">
      <c r="A69" t="s">
        <v>172</v>
      </c>
    </row>
    <row r="70" spans="1:1" x14ac:dyDescent="0.25">
      <c r="A70" t="s">
        <v>173</v>
      </c>
    </row>
    <row r="71" spans="1:1" x14ac:dyDescent="0.25">
      <c r="A71" t="s">
        <v>85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66</v>
      </c>
    </row>
    <row r="76" spans="1:1" x14ac:dyDescent="0.25">
      <c r="A76" t="s">
        <v>177</v>
      </c>
    </row>
    <row r="77" spans="1:1" x14ac:dyDescent="0.25">
      <c r="A77" t="s">
        <v>178</v>
      </c>
    </row>
    <row r="78" spans="1:1" x14ac:dyDescent="0.25">
      <c r="A78" t="s">
        <v>179</v>
      </c>
    </row>
    <row r="79" spans="1:1" x14ac:dyDescent="0.25">
      <c r="A79" t="s">
        <v>180</v>
      </c>
    </row>
    <row r="80" spans="1:1" x14ac:dyDescent="0.25">
      <c r="A80" t="s">
        <v>181</v>
      </c>
    </row>
    <row r="81" spans="1:1" x14ac:dyDescent="0.25">
      <c r="A81" t="s">
        <v>182</v>
      </c>
    </row>
    <row r="82" spans="1:1" x14ac:dyDescent="0.25">
      <c r="A82" t="s">
        <v>183</v>
      </c>
    </row>
    <row r="83" spans="1:1" x14ac:dyDescent="0.25">
      <c r="A83" t="s">
        <v>184</v>
      </c>
    </row>
    <row r="84" spans="1:1" x14ac:dyDescent="0.25">
      <c r="A84" t="s">
        <v>185</v>
      </c>
    </row>
    <row r="85" spans="1:1" x14ac:dyDescent="0.25">
      <c r="A85" t="s">
        <v>186</v>
      </c>
    </row>
    <row r="86" spans="1:1" x14ac:dyDescent="0.25">
      <c r="A86" t="s">
        <v>187</v>
      </c>
    </row>
    <row r="87" spans="1:1" x14ac:dyDescent="0.25">
      <c r="A87" t="s">
        <v>188</v>
      </c>
    </row>
    <row r="88" spans="1:1" x14ac:dyDescent="0.25">
      <c r="A88" t="s">
        <v>189</v>
      </c>
    </row>
    <row r="89" spans="1:1" x14ac:dyDescent="0.25">
      <c r="A89" t="s">
        <v>190</v>
      </c>
    </row>
    <row r="90" spans="1:1" x14ac:dyDescent="0.25">
      <c r="A90" t="s">
        <v>191</v>
      </c>
    </row>
    <row r="91" spans="1:1" x14ac:dyDescent="0.25">
      <c r="A91" t="s">
        <v>192</v>
      </c>
    </row>
    <row r="92" spans="1:1" x14ac:dyDescent="0.25">
      <c r="A92" t="s">
        <v>193</v>
      </c>
    </row>
    <row r="93" spans="1:1" x14ac:dyDescent="0.25">
      <c r="A93" t="s">
        <v>79</v>
      </c>
    </row>
    <row r="94" spans="1:1" x14ac:dyDescent="0.25">
      <c r="A94" t="s">
        <v>194</v>
      </c>
    </row>
    <row r="95" spans="1:1" x14ac:dyDescent="0.25">
      <c r="A95" t="s">
        <v>195</v>
      </c>
    </row>
    <row r="96" spans="1:1" x14ac:dyDescent="0.25">
      <c r="A96" t="s">
        <v>196</v>
      </c>
    </row>
    <row r="97" spans="1:1" x14ac:dyDescent="0.25">
      <c r="A97" t="s">
        <v>197</v>
      </c>
    </row>
    <row r="98" spans="1:1" x14ac:dyDescent="0.25">
      <c r="A98" t="s">
        <v>198</v>
      </c>
    </row>
    <row r="99" spans="1:1" x14ac:dyDescent="0.25">
      <c r="A99" t="s">
        <v>103</v>
      </c>
    </row>
    <row r="100" spans="1:1" x14ac:dyDescent="0.25">
      <c r="A100" t="s">
        <v>199</v>
      </c>
    </row>
    <row r="101" spans="1:1" x14ac:dyDescent="0.25">
      <c r="A101" t="s">
        <v>200</v>
      </c>
    </row>
    <row r="102" spans="1:1" x14ac:dyDescent="0.25">
      <c r="A102" t="s">
        <v>201</v>
      </c>
    </row>
    <row r="103" spans="1:1" x14ac:dyDescent="0.25">
      <c r="A103" t="s">
        <v>202</v>
      </c>
    </row>
    <row r="104" spans="1:1" x14ac:dyDescent="0.25">
      <c r="A104" t="s">
        <v>203</v>
      </c>
    </row>
    <row r="105" spans="1:1" x14ac:dyDescent="0.25">
      <c r="A105" t="s">
        <v>3</v>
      </c>
    </row>
    <row r="106" spans="1:1" x14ac:dyDescent="0.25">
      <c r="A106" t="s">
        <v>204</v>
      </c>
    </row>
    <row r="107" spans="1:1" x14ac:dyDescent="0.25">
      <c r="A107" t="s">
        <v>205</v>
      </c>
    </row>
    <row r="108" spans="1:1" x14ac:dyDescent="0.25">
      <c r="A108" t="s">
        <v>206</v>
      </c>
    </row>
    <row r="109" spans="1:1" x14ac:dyDescent="0.25">
      <c r="A109" t="s">
        <v>207</v>
      </c>
    </row>
    <row r="110" spans="1:1" x14ac:dyDescent="0.25">
      <c r="A110" t="s">
        <v>22</v>
      </c>
    </row>
    <row r="111" spans="1:1" x14ac:dyDescent="0.25">
      <c r="A111" t="s">
        <v>69</v>
      </c>
    </row>
    <row r="112" spans="1:1" x14ac:dyDescent="0.25">
      <c r="A112" t="s">
        <v>208</v>
      </c>
    </row>
    <row r="113" spans="1:1" x14ac:dyDescent="0.25">
      <c r="A113" t="s">
        <v>209</v>
      </c>
    </row>
    <row r="114" spans="1:1" x14ac:dyDescent="0.25">
      <c r="A114" t="s">
        <v>94</v>
      </c>
    </row>
    <row r="115" spans="1:1" x14ac:dyDescent="0.25">
      <c r="A115" t="s">
        <v>210</v>
      </c>
    </row>
    <row r="116" spans="1:1" x14ac:dyDescent="0.25">
      <c r="A116" t="s">
        <v>211</v>
      </c>
    </row>
    <row r="117" spans="1:1" x14ac:dyDescent="0.25">
      <c r="A117" t="s">
        <v>212</v>
      </c>
    </row>
    <row r="118" spans="1:1" x14ac:dyDescent="0.25">
      <c r="A118" t="s">
        <v>213</v>
      </c>
    </row>
    <row r="119" spans="1:1" x14ac:dyDescent="0.25">
      <c r="A119" t="s">
        <v>52</v>
      </c>
    </row>
    <row r="120" spans="1:1" x14ac:dyDescent="0.25">
      <c r="A120" t="s">
        <v>214</v>
      </c>
    </row>
    <row r="121" spans="1:1" x14ac:dyDescent="0.25">
      <c r="A121" t="s">
        <v>215</v>
      </c>
    </row>
    <row r="122" spans="1:1" x14ac:dyDescent="0.25">
      <c r="A122" t="s">
        <v>216</v>
      </c>
    </row>
    <row r="123" spans="1:1" x14ac:dyDescent="0.25">
      <c r="A123" t="s">
        <v>217</v>
      </c>
    </row>
    <row r="124" spans="1:1" x14ac:dyDescent="0.25">
      <c r="A124" t="s">
        <v>218</v>
      </c>
    </row>
    <row r="125" spans="1:1" x14ac:dyDescent="0.25">
      <c r="A125" t="s">
        <v>219</v>
      </c>
    </row>
    <row r="126" spans="1:1" x14ac:dyDescent="0.25">
      <c r="A126" t="s">
        <v>220</v>
      </c>
    </row>
    <row r="127" spans="1:1" x14ac:dyDescent="0.25">
      <c r="A127" t="s">
        <v>221</v>
      </c>
    </row>
    <row r="128" spans="1:1" x14ac:dyDescent="0.25">
      <c r="A128" t="s">
        <v>222</v>
      </c>
    </row>
    <row r="129" spans="1:1" x14ac:dyDescent="0.25">
      <c r="A129" t="s">
        <v>223</v>
      </c>
    </row>
    <row r="130" spans="1:1" x14ac:dyDescent="0.25">
      <c r="A130" t="s">
        <v>224</v>
      </c>
    </row>
    <row r="131" spans="1:1" x14ac:dyDescent="0.25">
      <c r="A131" t="s">
        <v>225</v>
      </c>
    </row>
    <row r="132" spans="1:1" x14ac:dyDescent="0.25">
      <c r="A132" t="s">
        <v>226</v>
      </c>
    </row>
    <row r="133" spans="1:1" x14ac:dyDescent="0.25">
      <c r="A133" t="s">
        <v>227</v>
      </c>
    </row>
    <row r="134" spans="1:1" x14ac:dyDescent="0.25">
      <c r="A134" t="s">
        <v>228</v>
      </c>
    </row>
    <row r="135" spans="1:1" x14ac:dyDescent="0.25">
      <c r="A135" t="s">
        <v>229</v>
      </c>
    </row>
    <row r="136" spans="1:1" x14ac:dyDescent="0.25">
      <c r="A136" t="s">
        <v>230</v>
      </c>
    </row>
    <row r="137" spans="1:1" x14ac:dyDescent="0.25">
      <c r="A137" t="s">
        <v>231</v>
      </c>
    </row>
    <row r="138" spans="1:1" x14ac:dyDescent="0.25">
      <c r="A138" t="s">
        <v>232</v>
      </c>
    </row>
    <row r="139" spans="1:1" x14ac:dyDescent="0.25">
      <c r="A139" t="s">
        <v>233</v>
      </c>
    </row>
    <row r="140" spans="1:1" x14ac:dyDescent="0.25">
      <c r="A140" t="s">
        <v>234</v>
      </c>
    </row>
    <row r="141" spans="1:1" x14ac:dyDescent="0.25">
      <c r="A141" t="s">
        <v>235</v>
      </c>
    </row>
    <row r="142" spans="1:1" x14ac:dyDescent="0.25">
      <c r="A142" t="s">
        <v>236</v>
      </c>
    </row>
    <row r="143" spans="1:1" x14ac:dyDescent="0.25">
      <c r="A143" t="s">
        <v>237</v>
      </c>
    </row>
    <row r="144" spans="1:1" x14ac:dyDescent="0.25">
      <c r="A144" t="s">
        <v>238</v>
      </c>
    </row>
    <row r="145" spans="1:1" x14ac:dyDescent="0.25">
      <c r="A145" t="s">
        <v>239</v>
      </c>
    </row>
    <row r="146" spans="1:1" x14ac:dyDescent="0.25">
      <c r="A146" t="s">
        <v>240</v>
      </c>
    </row>
    <row r="147" spans="1:1" x14ac:dyDescent="0.25">
      <c r="A147" t="s">
        <v>241</v>
      </c>
    </row>
    <row r="148" spans="1:1" x14ac:dyDescent="0.25">
      <c r="A148" t="s">
        <v>242</v>
      </c>
    </row>
    <row r="149" spans="1:1" x14ac:dyDescent="0.25">
      <c r="A149" t="s">
        <v>243</v>
      </c>
    </row>
    <row r="150" spans="1:1" x14ac:dyDescent="0.25">
      <c r="A150" t="s">
        <v>244</v>
      </c>
    </row>
    <row r="151" spans="1:1" x14ac:dyDescent="0.25">
      <c r="A151" t="s">
        <v>245</v>
      </c>
    </row>
    <row r="152" spans="1:1" x14ac:dyDescent="0.25">
      <c r="A152" t="s">
        <v>246</v>
      </c>
    </row>
    <row r="153" spans="1:1" x14ac:dyDescent="0.25">
      <c r="A153" t="s">
        <v>57</v>
      </c>
    </row>
    <row r="154" spans="1:1" x14ac:dyDescent="0.25">
      <c r="A154" t="s">
        <v>247</v>
      </c>
    </row>
    <row r="155" spans="1:1" x14ac:dyDescent="0.25">
      <c r="A155" t="s">
        <v>9</v>
      </c>
    </row>
    <row r="156" spans="1:1" x14ac:dyDescent="0.25">
      <c r="A156" t="s">
        <v>248</v>
      </c>
    </row>
    <row r="157" spans="1:1" x14ac:dyDescent="0.25">
      <c r="A157" t="s">
        <v>249</v>
      </c>
    </row>
    <row r="158" spans="1:1" x14ac:dyDescent="0.25">
      <c r="A158" t="s">
        <v>250</v>
      </c>
    </row>
    <row r="159" spans="1:1" x14ac:dyDescent="0.25">
      <c r="A159" t="s">
        <v>251</v>
      </c>
    </row>
    <row r="160" spans="1:1" x14ac:dyDescent="0.25">
      <c r="A160" t="s">
        <v>252</v>
      </c>
    </row>
    <row r="161" spans="1:1" x14ac:dyDescent="0.25">
      <c r="A161" t="s">
        <v>253</v>
      </c>
    </row>
    <row r="162" spans="1:1" x14ac:dyDescent="0.25">
      <c r="A162" t="s">
        <v>254</v>
      </c>
    </row>
    <row r="163" spans="1:1" x14ac:dyDescent="0.25">
      <c r="A163" t="s">
        <v>255</v>
      </c>
    </row>
    <row r="164" spans="1:1" x14ac:dyDescent="0.25">
      <c r="A164" t="s">
        <v>256</v>
      </c>
    </row>
    <row r="165" spans="1:1" x14ac:dyDescent="0.25">
      <c r="A165" t="s">
        <v>257</v>
      </c>
    </row>
    <row r="166" spans="1:1" x14ac:dyDescent="0.25">
      <c r="A166" t="s">
        <v>48</v>
      </c>
    </row>
    <row r="167" spans="1:1" x14ac:dyDescent="0.25">
      <c r="A167" t="s">
        <v>258</v>
      </c>
    </row>
    <row r="168" spans="1:1" x14ac:dyDescent="0.25">
      <c r="A168" t="s">
        <v>259</v>
      </c>
    </row>
    <row r="169" spans="1:1" x14ac:dyDescent="0.25">
      <c r="A169" t="s">
        <v>260</v>
      </c>
    </row>
    <row r="170" spans="1:1" x14ac:dyDescent="0.25">
      <c r="A170" t="s">
        <v>261</v>
      </c>
    </row>
    <row r="171" spans="1:1" x14ac:dyDescent="0.25">
      <c r="A171" t="s">
        <v>262</v>
      </c>
    </row>
    <row r="172" spans="1:1" x14ac:dyDescent="0.25">
      <c r="A172" t="s">
        <v>263</v>
      </c>
    </row>
    <row r="173" spans="1:1" x14ac:dyDescent="0.25">
      <c r="A173" t="s">
        <v>264</v>
      </c>
    </row>
    <row r="174" spans="1:1" x14ac:dyDescent="0.25">
      <c r="A174" t="s">
        <v>265</v>
      </c>
    </row>
    <row r="175" spans="1:1" x14ac:dyDescent="0.25">
      <c r="A175" t="s">
        <v>266</v>
      </c>
    </row>
    <row r="176" spans="1:1" x14ac:dyDescent="0.25">
      <c r="A176" t="s">
        <v>267</v>
      </c>
    </row>
    <row r="177" spans="1:1" x14ac:dyDescent="0.25">
      <c r="A177" t="s">
        <v>268</v>
      </c>
    </row>
    <row r="178" spans="1:1" x14ac:dyDescent="0.25">
      <c r="A178" t="s">
        <v>269</v>
      </c>
    </row>
    <row r="179" spans="1:1" x14ac:dyDescent="0.25">
      <c r="A179" t="s">
        <v>270</v>
      </c>
    </row>
    <row r="180" spans="1:1" x14ac:dyDescent="0.25">
      <c r="A180" t="s">
        <v>271</v>
      </c>
    </row>
    <row r="181" spans="1:1" x14ac:dyDescent="0.25">
      <c r="A181" t="s">
        <v>272</v>
      </c>
    </row>
    <row r="182" spans="1:1" x14ac:dyDescent="0.25">
      <c r="A182" t="s">
        <v>273</v>
      </c>
    </row>
    <row r="183" spans="1:1" x14ac:dyDescent="0.25">
      <c r="A183" t="s">
        <v>274</v>
      </c>
    </row>
    <row r="184" spans="1:1" x14ac:dyDescent="0.25">
      <c r="A184" t="s">
        <v>275</v>
      </c>
    </row>
    <row r="185" spans="1:1" x14ac:dyDescent="0.25">
      <c r="A185" t="s">
        <v>276</v>
      </c>
    </row>
    <row r="186" spans="1:1" x14ac:dyDescent="0.25">
      <c r="A186" t="s">
        <v>277</v>
      </c>
    </row>
    <row r="187" spans="1:1" x14ac:dyDescent="0.25">
      <c r="A187" t="s">
        <v>84</v>
      </c>
    </row>
    <row r="188" spans="1:1" x14ac:dyDescent="0.25">
      <c r="A188" t="s">
        <v>41</v>
      </c>
    </row>
    <row r="189" spans="1:1" x14ac:dyDescent="0.25">
      <c r="A189" t="s">
        <v>278</v>
      </c>
    </row>
    <row r="190" spans="1:1" x14ac:dyDescent="0.25">
      <c r="A190" t="s">
        <v>279</v>
      </c>
    </row>
    <row r="191" spans="1:1" x14ac:dyDescent="0.25">
      <c r="A191" t="s">
        <v>280</v>
      </c>
    </row>
    <row r="192" spans="1:1" x14ac:dyDescent="0.25">
      <c r="A192" t="s">
        <v>281</v>
      </c>
    </row>
    <row r="193" spans="1:1" x14ac:dyDescent="0.25">
      <c r="A193" t="s">
        <v>282</v>
      </c>
    </row>
    <row r="194" spans="1:1" x14ac:dyDescent="0.25">
      <c r="A194" t="s">
        <v>283</v>
      </c>
    </row>
    <row r="195" spans="1:1" x14ac:dyDescent="0.25">
      <c r="A195" t="s">
        <v>284</v>
      </c>
    </row>
    <row r="196" spans="1:1" x14ac:dyDescent="0.25">
      <c r="A196" t="s">
        <v>285</v>
      </c>
    </row>
    <row r="197" spans="1:1" x14ac:dyDescent="0.25">
      <c r="A197" t="s">
        <v>286</v>
      </c>
    </row>
    <row r="198" spans="1:1" x14ac:dyDescent="0.25">
      <c r="A198" t="s">
        <v>287</v>
      </c>
    </row>
    <row r="199" spans="1:1" x14ac:dyDescent="0.25">
      <c r="A199" t="s">
        <v>288</v>
      </c>
    </row>
    <row r="200" spans="1:1" x14ac:dyDescent="0.25">
      <c r="A200" t="s">
        <v>40</v>
      </c>
    </row>
    <row r="201" spans="1:1" x14ac:dyDescent="0.25">
      <c r="A201" t="s">
        <v>4</v>
      </c>
    </row>
    <row r="202" spans="1:1" x14ac:dyDescent="0.25">
      <c r="A202" t="s">
        <v>289</v>
      </c>
    </row>
    <row r="203" spans="1:1" x14ac:dyDescent="0.25">
      <c r="A203" t="s">
        <v>290</v>
      </c>
    </row>
    <row r="204" spans="1:1" x14ac:dyDescent="0.25">
      <c r="A204" t="s">
        <v>291</v>
      </c>
    </row>
    <row r="205" spans="1:1" x14ac:dyDescent="0.25">
      <c r="A205" t="s">
        <v>292</v>
      </c>
    </row>
    <row r="206" spans="1:1" x14ac:dyDescent="0.25">
      <c r="A206" t="s">
        <v>293</v>
      </c>
    </row>
    <row r="207" spans="1:1" x14ac:dyDescent="0.25">
      <c r="A207" t="s">
        <v>294</v>
      </c>
    </row>
    <row r="208" spans="1:1" x14ac:dyDescent="0.25">
      <c r="A208" t="s">
        <v>295</v>
      </c>
    </row>
    <row r="209" spans="1:1" x14ac:dyDescent="0.25">
      <c r="A209" t="s">
        <v>296</v>
      </c>
    </row>
    <row r="210" spans="1:1" x14ac:dyDescent="0.25">
      <c r="A210" t="s">
        <v>297</v>
      </c>
    </row>
    <row r="211" spans="1:1" x14ac:dyDescent="0.25">
      <c r="A211" t="s">
        <v>298</v>
      </c>
    </row>
    <row r="212" spans="1:1" x14ac:dyDescent="0.25">
      <c r="A212" t="s">
        <v>299</v>
      </c>
    </row>
    <row r="213" spans="1:1" x14ac:dyDescent="0.25">
      <c r="A213" t="s">
        <v>62</v>
      </c>
    </row>
    <row r="214" spans="1:1" x14ac:dyDescent="0.25">
      <c r="A214" t="s">
        <v>300</v>
      </c>
    </row>
    <row r="215" spans="1:1" x14ac:dyDescent="0.25">
      <c r="A215" t="s">
        <v>301</v>
      </c>
    </row>
    <row r="216" spans="1:1" x14ac:dyDescent="0.25">
      <c r="A216" t="s">
        <v>302</v>
      </c>
    </row>
    <row r="217" spans="1:1" x14ac:dyDescent="0.25">
      <c r="A217" t="s">
        <v>303</v>
      </c>
    </row>
    <row r="218" spans="1:1" x14ac:dyDescent="0.25">
      <c r="A218" t="s">
        <v>106</v>
      </c>
    </row>
    <row r="219" spans="1:1" x14ac:dyDescent="0.25">
      <c r="A219" t="s">
        <v>304</v>
      </c>
    </row>
    <row r="220" spans="1:1" x14ac:dyDescent="0.25">
      <c r="A220" t="s">
        <v>305</v>
      </c>
    </row>
    <row r="221" spans="1:1" x14ac:dyDescent="0.25">
      <c r="A221" t="s">
        <v>306</v>
      </c>
    </row>
    <row r="222" spans="1:1" x14ac:dyDescent="0.25">
      <c r="A222" t="s">
        <v>307</v>
      </c>
    </row>
    <row r="223" spans="1:1" x14ac:dyDescent="0.25">
      <c r="A223" t="s">
        <v>308</v>
      </c>
    </row>
    <row r="224" spans="1:1" x14ac:dyDescent="0.25">
      <c r="A224" t="s">
        <v>39</v>
      </c>
    </row>
    <row r="225" spans="1:1" x14ac:dyDescent="0.25">
      <c r="A225" t="s">
        <v>309</v>
      </c>
    </row>
    <row r="226" spans="1:1" x14ac:dyDescent="0.25">
      <c r="A226" t="s">
        <v>310</v>
      </c>
    </row>
    <row r="227" spans="1:1" x14ac:dyDescent="0.25">
      <c r="A227" t="s">
        <v>311</v>
      </c>
    </row>
    <row r="228" spans="1:1" x14ac:dyDescent="0.25">
      <c r="A228" t="s">
        <v>312</v>
      </c>
    </row>
    <row r="229" spans="1:1" x14ac:dyDescent="0.25">
      <c r="A229" t="s">
        <v>313</v>
      </c>
    </row>
    <row r="230" spans="1:1" x14ac:dyDescent="0.25">
      <c r="A230" t="s">
        <v>314</v>
      </c>
    </row>
    <row r="231" spans="1:1" x14ac:dyDescent="0.25">
      <c r="A231" t="s">
        <v>81</v>
      </c>
    </row>
    <row r="232" spans="1:1" x14ac:dyDescent="0.25">
      <c r="A232" t="s">
        <v>315</v>
      </c>
    </row>
    <row r="233" spans="1:1" x14ac:dyDescent="0.25">
      <c r="A233" t="s">
        <v>316</v>
      </c>
    </row>
    <row r="234" spans="1:1" x14ac:dyDescent="0.25">
      <c r="A234" t="s">
        <v>317</v>
      </c>
    </row>
    <row r="235" spans="1:1" x14ac:dyDescent="0.25">
      <c r="A235" t="s">
        <v>318</v>
      </c>
    </row>
    <row r="236" spans="1:1" x14ac:dyDescent="0.25">
      <c r="A236" t="s">
        <v>49</v>
      </c>
    </row>
    <row r="237" spans="1:1" x14ac:dyDescent="0.25">
      <c r="A237" t="s">
        <v>319</v>
      </c>
    </row>
    <row r="238" spans="1:1" x14ac:dyDescent="0.25">
      <c r="A238" t="s">
        <v>320</v>
      </c>
    </row>
    <row r="239" spans="1:1" x14ac:dyDescent="0.25">
      <c r="A239" t="s">
        <v>321</v>
      </c>
    </row>
    <row r="240" spans="1:1" x14ac:dyDescent="0.25">
      <c r="A240" t="s">
        <v>51</v>
      </c>
    </row>
    <row r="241" spans="1:1" x14ac:dyDescent="0.25">
      <c r="A241" t="s">
        <v>322</v>
      </c>
    </row>
    <row r="242" spans="1:1" x14ac:dyDescent="0.25">
      <c r="A242" t="s">
        <v>323</v>
      </c>
    </row>
    <row r="243" spans="1:1" x14ac:dyDescent="0.25">
      <c r="A243" t="s">
        <v>324</v>
      </c>
    </row>
    <row r="244" spans="1:1" x14ac:dyDescent="0.25">
      <c r="A244" t="s">
        <v>325</v>
      </c>
    </row>
    <row r="245" spans="1:1" x14ac:dyDescent="0.25">
      <c r="A245" t="s">
        <v>326</v>
      </c>
    </row>
    <row r="246" spans="1:1" x14ac:dyDescent="0.25">
      <c r="A246" t="s">
        <v>327</v>
      </c>
    </row>
    <row r="247" spans="1:1" x14ac:dyDescent="0.25">
      <c r="A247" t="s">
        <v>328</v>
      </c>
    </row>
    <row r="248" spans="1:1" x14ac:dyDescent="0.25">
      <c r="A248" t="s">
        <v>329</v>
      </c>
    </row>
    <row r="249" spans="1:1" x14ac:dyDescent="0.25">
      <c r="A249" t="s">
        <v>330</v>
      </c>
    </row>
    <row r="250" spans="1:1" x14ac:dyDescent="0.25">
      <c r="A250" t="s">
        <v>331</v>
      </c>
    </row>
    <row r="251" spans="1:1" x14ac:dyDescent="0.25">
      <c r="A251" t="s">
        <v>332</v>
      </c>
    </row>
    <row r="252" spans="1:1" x14ac:dyDescent="0.25">
      <c r="A252" t="s">
        <v>333</v>
      </c>
    </row>
    <row r="253" spans="1:1" x14ac:dyDescent="0.25">
      <c r="A253" t="s">
        <v>334</v>
      </c>
    </row>
    <row r="254" spans="1:1" x14ac:dyDescent="0.25">
      <c r="A254" t="s">
        <v>335</v>
      </c>
    </row>
    <row r="255" spans="1:1" x14ac:dyDescent="0.25">
      <c r="A255" t="s">
        <v>336</v>
      </c>
    </row>
    <row r="256" spans="1:1" x14ac:dyDescent="0.25">
      <c r="A256" t="s">
        <v>337</v>
      </c>
    </row>
    <row r="257" spans="1:1" x14ac:dyDescent="0.25">
      <c r="A257" t="s">
        <v>338</v>
      </c>
    </row>
    <row r="258" spans="1:1" x14ac:dyDescent="0.25">
      <c r="A258" t="s">
        <v>339</v>
      </c>
    </row>
    <row r="259" spans="1:1" x14ac:dyDescent="0.25">
      <c r="A259" t="s">
        <v>340</v>
      </c>
    </row>
    <row r="260" spans="1:1" x14ac:dyDescent="0.25">
      <c r="A260" t="s">
        <v>341</v>
      </c>
    </row>
    <row r="261" spans="1:1" x14ac:dyDescent="0.25">
      <c r="A261" t="s">
        <v>342</v>
      </c>
    </row>
    <row r="262" spans="1:1" x14ac:dyDescent="0.25">
      <c r="A262" t="s">
        <v>343</v>
      </c>
    </row>
    <row r="263" spans="1:1" x14ac:dyDescent="0.25">
      <c r="A263" t="s">
        <v>344</v>
      </c>
    </row>
    <row r="264" spans="1:1" x14ac:dyDescent="0.25">
      <c r="A264" t="s">
        <v>345</v>
      </c>
    </row>
    <row r="265" spans="1:1" x14ac:dyDescent="0.25">
      <c r="A265" t="s">
        <v>346</v>
      </c>
    </row>
    <row r="266" spans="1:1" x14ac:dyDescent="0.25">
      <c r="A266" t="s">
        <v>347</v>
      </c>
    </row>
    <row r="267" spans="1:1" x14ac:dyDescent="0.25">
      <c r="A267" t="s">
        <v>348</v>
      </c>
    </row>
    <row r="268" spans="1:1" x14ac:dyDescent="0.25">
      <c r="A268" t="s">
        <v>349</v>
      </c>
    </row>
    <row r="269" spans="1:1" x14ac:dyDescent="0.25">
      <c r="A269" t="s">
        <v>350</v>
      </c>
    </row>
    <row r="270" spans="1:1" x14ac:dyDescent="0.25">
      <c r="A270" t="s">
        <v>351</v>
      </c>
    </row>
    <row r="271" spans="1:1" x14ac:dyDescent="0.25">
      <c r="A271" t="s">
        <v>352</v>
      </c>
    </row>
    <row r="272" spans="1:1" x14ac:dyDescent="0.25">
      <c r="A272" t="s">
        <v>353</v>
      </c>
    </row>
    <row r="273" spans="1:1" x14ac:dyDescent="0.25">
      <c r="A273" t="s">
        <v>75</v>
      </c>
    </row>
    <row r="274" spans="1:1" x14ac:dyDescent="0.25">
      <c r="A274" t="s">
        <v>354</v>
      </c>
    </row>
    <row r="275" spans="1:1" x14ac:dyDescent="0.25">
      <c r="A275" t="s">
        <v>355</v>
      </c>
    </row>
    <row r="276" spans="1:1" x14ac:dyDescent="0.25">
      <c r="A276" t="s">
        <v>356</v>
      </c>
    </row>
    <row r="277" spans="1:1" x14ac:dyDescent="0.25">
      <c r="A277" t="s">
        <v>357</v>
      </c>
    </row>
    <row r="278" spans="1:1" x14ac:dyDescent="0.25">
      <c r="A278" t="s">
        <v>358</v>
      </c>
    </row>
    <row r="279" spans="1:1" x14ac:dyDescent="0.25">
      <c r="A279" t="s">
        <v>359</v>
      </c>
    </row>
    <row r="280" spans="1:1" x14ac:dyDescent="0.25">
      <c r="A280" t="s">
        <v>360</v>
      </c>
    </row>
    <row r="281" spans="1:1" x14ac:dyDescent="0.25">
      <c r="A281" t="s">
        <v>361</v>
      </c>
    </row>
    <row r="282" spans="1:1" x14ac:dyDescent="0.25">
      <c r="A282" t="s">
        <v>362</v>
      </c>
    </row>
    <row r="283" spans="1:1" x14ac:dyDescent="0.25">
      <c r="A283" t="s">
        <v>363</v>
      </c>
    </row>
    <row r="284" spans="1:1" x14ac:dyDescent="0.25">
      <c r="A284" t="s">
        <v>364</v>
      </c>
    </row>
    <row r="285" spans="1:1" x14ac:dyDescent="0.25">
      <c r="A285" t="s">
        <v>365</v>
      </c>
    </row>
    <row r="286" spans="1:1" x14ac:dyDescent="0.25">
      <c r="A286" t="s">
        <v>366</v>
      </c>
    </row>
    <row r="287" spans="1:1" x14ac:dyDescent="0.25">
      <c r="A287" t="s">
        <v>367</v>
      </c>
    </row>
    <row r="288" spans="1:1" x14ac:dyDescent="0.25">
      <c r="A288" t="s">
        <v>368</v>
      </c>
    </row>
    <row r="289" spans="1:1" x14ac:dyDescent="0.25">
      <c r="A289" t="s">
        <v>369</v>
      </c>
    </row>
    <row r="290" spans="1:1" x14ac:dyDescent="0.25">
      <c r="A290" t="s">
        <v>370</v>
      </c>
    </row>
    <row r="291" spans="1:1" x14ac:dyDescent="0.25">
      <c r="A291" t="s">
        <v>371</v>
      </c>
    </row>
    <row r="292" spans="1:1" x14ac:dyDescent="0.25">
      <c r="A292" t="s">
        <v>372</v>
      </c>
    </row>
    <row r="293" spans="1:1" x14ac:dyDescent="0.25">
      <c r="A293" t="s">
        <v>373</v>
      </c>
    </row>
    <row r="294" spans="1:1" x14ac:dyDescent="0.25">
      <c r="A294" t="s">
        <v>374</v>
      </c>
    </row>
    <row r="295" spans="1:1" x14ac:dyDescent="0.25">
      <c r="A295" t="s">
        <v>375</v>
      </c>
    </row>
    <row r="296" spans="1:1" x14ac:dyDescent="0.25">
      <c r="A296" t="s">
        <v>376</v>
      </c>
    </row>
    <row r="297" spans="1:1" x14ac:dyDescent="0.25">
      <c r="A297" t="s">
        <v>377</v>
      </c>
    </row>
    <row r="298" spans="1:1" x14ac:dyDescent="0.25">
      <c r="A298" t="s">
        <v>378</v>
      </c>
    </row>
    <row r="299" spans="1:1" x14ac:dyDescent="0.25">
      <c r="A299" t="s">
        <v>379</v>
      </c>
    </row>
    <row r="300" spans="1:1" x14ac:dyDescent="0.25">
      <c r="A300" t="s">
        <v>380</v>
      </c>
    </row>
    <row r="301" spans="1:1" x14ac:dyDescent="0.25">
      <c r="A301" t="s">
        <v>381</v>
      </c>
    </row>
    <row r="302" spans="1:1" x14ac:dyDescent="0.25">
      <c r="A302" t="s">
        <v>382</v>
      </c>
    </row>
    <row r="303" spans="1:1" x14ac:dyDescent="0.25">
      <c r="A303" t="s">
        <v>383</v>
      </c>
    </row>
    <row r="304" spans="1:1" x14ac:dyDescent="0.25">
      <c r="A304" t="s">
        <v>384</v>
      </c>
    </row>
    <row r="305" spans="1:1" x14ac:dyDescent="0.25">
      <c r="A305" t="s">
        <v>385</v>
      </c>
    </row>
    <row r="306" spans="1:1" x14ac:dyDescent="0.25">
      <c r="A306" t="s">
        <v>386</v>
      </c>
    </row>
    <row r="307" spans="1:1" x14ac:dyDescent="0.25">
      <c r="A307" t="s">
        <v>387</v>
      </c>
    </row>
    <row r="308" spans="1:1" x14ac:dyDescent="0.25">
      <c r="A308" t="s">
        <v>388</v>
      </c>
    </row>
    <row r="309" spans="1:1" x14ac:dyDescent="0.25">
      <c r="A309" t="s">
        <v>389</v>
      </c>
    </row>
    <row r="310" spans="1:1" x14ac:dyDescent="0.25">
      <c r="A310" t="s">
        <v>390</v>
      </c>
    </row>
    <row r="311" spans="1:1" x14ac:dyDescent="0.25">
      <c r="A311" t="s">
        <v>391</v>
      </c>
    </row>
    <row r="312" spans="1:1" x14ac:dyDescent="0.25">
      <c r="A312" t="s">
        <v>392</v>
      </c>
    </row>
    <row r="313" spans="1:1" x14ac:dyDescent="0.25">
      <c r="A313" t="s">
        <v>393</v>
      </c>
    </row>
    <row r="314" spans="1:1" x14ac:dyDescent="0.25">
      <c r="A314" t="s">
        <v>394</v>
      </c>
    </row>
    <row r="315" spans="1:1" x14ac:dyDescent="0.25">
      <c r="A315" t="s">
        <v>395</v>
      </c>
    </row>
    <row r="316" spans="1:1" x14ac:dyDescent="0.25">
      <c r="A316" t="s">
        <v>396</v>
      </c>
    </row>
    <row r="317" spans="1:1" x14ac:dyDescent="0.25">
      <c r="A317" t="s">
        <v>397</v>
      </c>
    </row>
    <row r="318" spans="1:1" x14ac:dyDescent="0.25">
      <c r="A318" t="s">
        <v>398</v>
      </c>
    </row>
    <row r="319" spans="1:1" x14ac:dyDescent="0.25">
      <c r="A319" t="s">
        <v>399</v>
      </c>
    </row>
    <row r="320" spans="1:1" x14ac:dyDescent="0.25">
      <c r="A320" t="s">
        <v>400</v>
      </c>
    </row>
    <row r="321" spans="1:1" x14ac:dyDescent="0.25">
      <c r="A321" t="s">
        <v>401</v>
      </c>
    </row>
    <row r="322" spans="1:1" x14ac:dyDescent="0.25">
      <c r="A322" t="s">
        <v>402</v>
      </c>
    </row>
    <row r="323" spans="1:1" x14ac:dyDescent="0.25">
      <c r="A323" t="s">
        <v>403</v>
      </c>
    </row>
    <row r="324" spans="1:1" x14ac:dyDescent="0.25">
      <c r="A324" t="s">
        <v>7</v>
      </c>
    </row>
    <row r="325" spans="1:1" x14ac:dyDescent="0.25">
      <c r="A325" t="s">
        <v>404</v>
      </c>
    </row>
    <row r="326" spans="1:1" x14ac:dyDescent="0.25">
      <c r="A326" t="s">
        <v>405</v>
      </c>
    </row>
    <row r="327" spans="1:1" x14ac:dyDescent="0.25">
      <c r="A327" t="s">
        <v>406</v>
      </c>
    </row>
    <row r="328" spans="1:1" x14ac:dyDescent="0.25">
      <c r="A328" t="s">
        <v>407</v>
      </c>
    </row>
    <row r="329" spans="1:1" x14ac:dyDescent="0.25">
      <c r="A329" t="s">
        <v>99</v>
      </c>
    </row>
    <row r="330" spans="1:1" x14ac:dyDescent="0.25">
      <c r="A330" t="s">
        <v>408</v>
      </c>
    </row>
    <row r="331" spans="1:1" x14ac:dyDescent="0.25">
      <c r="A331" t="s">
        <v>409</v>
      </c>
    </row>
    <row r="332" spans="1:1" x14ac:dyDescent="0.25">
      <c r="A332" t="s">
        <v>410</v>
      </c>
    </row>
    <row r="333" spans="1:1" x14ac:dyDescent="0.25">
      <c r="A333" t="s">
        <v>411</v>
      </c>
    </row>
    <row r="334" spans="1:1" x14ac:dyDescent="0.25">
      <c r="A334" t="s">
        <v>412</v>
      </c>
    </row>
    <row r="335" spans="1:1" x14ac:dyDescent="0.25">
      <c r="A335" t="s">
        <v>413</v>
      </c>
    </row>
    <row r="336" spans="1:1" x14ac:dyDescent="0.25">
      <c r="A336" t="s">
        <v>414</v>
      </c>
    </row>
    <row r="337" spans="1:1" x14ac:dyDescent="0.25">
      <c r="A337" t="s">
        <v>415</v>
      </c>
    </row>
    <row r="338" spans="1:1" x14ac:dyDescent="0.25">
      <c r="A338" t="s">
        <v>416</v>
      </c>
    </row>
    <row r="339" spans="1:1" x14ac:dyDescent="0.25">
      <c r="A339" t="s">
        <v>417</v>
      </c>
    </row>
    <row r="340" spans="1:1" x14ac:dyDescent="0.25">
      <c r="A340" t="s">
        <v>418</v>
      </c>
    </row>
    <row r="341" spans="1:1" x14ac:dyDescent="0.25">
      <c r="A341" t="s">
        <v>419</v>
      </c>
    </row>
    <row r="342" spans="1:1" x14ac:dyDescent="0.25">
      <c r="A342" t="s">
        <v>420</v>
      </c>
    </row>
    <row r="343" spans="1:1" x14ac:dyDescent="0.25">
      <c r="A343" t="s">
        <v>421</v>
      </c>
    </row>
    <row r="344" spans="1:1" x14ac:dyDescent="0.25">
      <c r="A344" t="s">
        <v>422</v>
      </c>
    </row>
    <row r="345" spans="1:1" x14ac:dyDescent="0.25">
      <c r="A345" t="s">
        <v>423</v>
      </c>
    </row>
    <row r="346" spans="1:1" x14ac:dyDescent="0.25">
      <c r="A346" t="s">
        <v>424</v>
      </c>
    </row>
    <row r="347" spans="1:1" x14ac:dyDescent="0.25">
      <c r="A347" t="s">
        <v>425</v>
      </c>
    </row>
    <row r="348" spans="1:1" x14ac:dyDescent="0.25">
      <c r="A348" t="s">
        <v>426</v>
      </c>
    </row>
    <row r="349" spans="1:1" x14ac:dyDescent="0.25">
      <c r="A349" t="s">
        <v>427</v>
      </c>
    </row>
    <row r="350" spans="1:1" x14ac:dyDescent="0.25">
      <c r="A350" t="s">
        <v>428</v>
      </c>
    </row>
    <row r="351" spans="1:1" x14ac:dyDescent="0.25">
      <c r="A351" t="s">
        <v>429</v>
      </c>
    </row>
    <row r="352" spans="1:1" x14ac:dyDescent="0.25">
      <c r="A352" t="s">
        <v>430</v>
      </c>
    </row>
    <row r="353" spans="1:1" x14ac:dyDescent="0.25">
      <c r="A353" t="s">
        <v>431</v>
      </c>
    </row>
    <row r="354" spans="1:1" x14ac:dyDescent="0.25">
      <c r="A354" t="s">
        <v>432</v>
      </c>
    </row>
    <row r="355" spans="1:1" x14ac:dyDescent="0.25">
      <c r="A355" t="s">
        <v>433</v>
      </c>
    </row>
    <row r="356" spans="1:1" x14ac:dyDescent="0.25">
      <c r="A356" t="s">
        <v>434</v>
      </c>
    </row>
    <row r="357" spans="1:1" x14ac:dyDescent="0.25">
      <c r="A357" t="s">
        <v>435</v>
      </c>
    </row>
    <row r="358" spans="1:1" x14ac:dyDescent="0.25">
      <c r="A358" t="s">
        <v>436</v>
      </c>
    </row>
    <row r="359" spans="1:1" x14ac:dyDescent="0.25">
      <c r="A359" t="s">
        <v>437</v>
      </c>
    </row>
    <row r="360" spans="1:1" x14ac:dyDescent="0.25">
      <c r="A360" t="s">
        <v>438</v>
      </c>
    </row>
    <row r="361" spans="1:1" x14ac:dyDescent="0.25">
      <c r="A361" t="s">
        <v>439</v>
      </c>
    </row>
    <row r="362" spans="1:1" x14ac:dyDescent="0.25">
      <c r="A362" t="s">
        <v>440</v>
      </c>
    </row>
    <row r="363" spans="1:1" x14ac:dyDescent="0.25">
      <c r="A363" t="s">
        <v>441</v>
      </c>
    </row>
    <row r="364" spans="1:1" x14ac:dyDescent="0.25">
      <c r="A364" t="s">
        <v>442</v>
      </c>
    </row>
    <row r="365" spans="1:1" x14ac:dyDescent="0.25">
      <c r="A365" t="s">
        <v>30</v>
      </c>
    </row>
    <row r="366" spans="1:1" x14ac:dyDescent="0.25">
      <c r="A366" t="s">
        <v>92</v>
      </c>
    </row>
    <row r="367" spans="1:1" x14ac:dyDescent="0.25">
      <c r="A367" t="s">
        <v>443</v>
      </c>
    </row>
    <row r="368" spans="1:1" x14ac:dyDescent="0.25">
      <c r="A368" t="s">
        <v>444</v>
      </c>
    </row>
    <row r="369" spans="1:1" x14ac:dyDescent="0.25">
      <c r="A369" t="s">
        <v>445</v>
      </c>
    </row>
    <row r="370" spans="1:1" x14ac:dyDescent="0.25">
      <c r="A370" t="s">
        <v>446</v>
      </c>
    </row>
    <row r="371" spans="1:1" x14ac:dyDescent="0.25">
      <c r="A371" t="s">
        <v>447</v>
      </c>
    </row>
    <row r="372" spans="1:1" x14ac:dyDescent="0.25">
      <c r="A372" t="s">
        <v>448</v>
      </c>
    </row>
    <row r="373" spans="1:1" x14ac:dyDescent="0.25">
      <c r="A373" t="s">
        <v>449</v>
      </c>
    </row>
    <row r="374" spans="1:1" x14ac:dyDescent="0.25">
      <c r="A374" t="s">
        <v>450</v>
      </c>
    </row>
    <row r="375" spans="1:1" x14ac:dyDescent="0.25">
      <c r="A375" t="s">
        <v>73</v>
      </c>
    </row>
    <row r="376" spans="1:1" x14ac:dyDescent="0.25">
      <c r="A376" t="s">
        <v>451</v>
      </c>
    </row>
    <row r="377" spans="1:1" x14ac:dyDescent="0.25">
      <c r="A377" t="s">
        <v>452</v>
      </c>
    </row>
    <row r="378" spans="1:1" x14ac:dyDescent="0.25">
      <c r="A378" t="s">
        <v>453</v>
      </c>
    </row>
    <row r="379" spans="1:1" x14ac:dyDescent="0.25">
      <c r="A379" t="s">
        <v>454</v>
      </c>
    </row>
    <row r="380" spans="1:1" x14ac:dyDescent="0.25">
      <c r="A380" t="s">
        <v>455</v>
      </c>
    </row>
    <row r="381" spans="1:1" x14ac:dyDescent="0.25">
      <c r="A381" t="s">
        <v>23</v>
      </c>
    </row>
    <row r="382" spans="1:1" x14ac:dyDescent="0.25">
      <c r="A382" t="s">
        <v>456</v>
      </c>
    </row>
    <row r="383" spans="1:1" x14ac:dyDescent="0.25">
      <c r="A383" t="s">
        <v>457</v>
      </c>
    </row>
    <row r="384" spans="1:1" x14ac:dyDescent="0.25">
      <c r="A384" t="s">
        <v>458</v>
      </c>
    </row>
    <row r="385" spans="1:1" x14ac:dyDescent="0.25">
      <c r="A385" t="s">
        <v>459</v>
      </c>
    </row>
    <row r="386" spans="1:1" x14ac:dyDescent="0.25">
      <c r="A386" t="s">
        <v>460</v>
      </c>
    </row>
    <row r="387" spans="1:1" x14ac:dyDescent="0.25">
      <c r="A387" t="s">
        <v>461</v>
      </c>
    </row>
    <row r="388" spans="1:1" x14ac:dyDescent="0.25">
      <c r="A388" t="s">
        <v>462</v>
      </c>
    </row>
    <row r="389" spans="1:1" x14ac:dyDescent="0.25">
      <c r="A389" t="s">
        <v>463</v>
      </c>
    </row>
    <row r="390" spans="1:1" x14ac:dyDescent="0.25">
      <c r="A390" t="s">
        <v>464</v>
      </c>
    </row>
    <row r="391" spans="1:1" x14ac:dyDescent="0.25">
      <c r="A391" t="s">
        <v>465</v>
      </c>
    </row>
    <row r="392" spans="1:1" x14ac:dyDescent="0.25">
      <c r="A392" t="s">
        <v>466</v>
      </c>
    </row>
    <row r="393" spans="1:1" x14ac:dyDescent="0.25">
      <c r="A393" t="s">
        <v>467</v>
      </c>
    </row>
    <row r="394" spans="1:1" x14ac:dyDescent="0.25">
      <c r="A394" t="s">
        <v>468</v>
      </c>
    </row>
    <row r="395" spans="1:1" x14ac:dyDescent="0.25">
      <c r="A395" t="s">
        <v>469</v>
      </c>
    </row>
    <row r="396" spans="1:1" x14ac:dyDescent="0.25">
      <c r="A396" t="s">
        <v>470</v>
      </c>
    </row>
    <row r="397" spans="1:1" x14ac:dyDescent="0.25">
      <c r="A397" t="s">
        <v>471</v>
      </c>
    </row>
    <row r="398" spans="1:1" x14ac:dyDescent="0.25">
      <c r="A398" t="s">
        <v>472</v>
      </c>
    </row>
    <row r="399" spans="1:1" x14ac:dyDescent="0.25">
      <c r="A399" t="s">
        <v>473</v>
      </c>
    </row>
    <row r="400" spans="1:1" x14ac:dyDescent="0.25">
      <c r="A400" t="s">
        <v>474</v>
      </c>
    </row>
    <row r="401" spans="1:1" x14ac:dyDescent="0.25">
      <c r="A401" t="s">
        <v>475</v>
      </c>
    </row>
    <row r="402" spans="1:1" x14ac:dyDescent="0.25">
      <c r="A402" t="s">
        <v>476</v>
      </c>
    </row>
    <row r="403" spans="1:1" x14ac:dyDescent="0.25">
      <c r="A403" t="s">
        <v>477</v>
      </c>
    </row>
    <row r="404" spans="1:1" x14ac:dyDescent="0.25">
      <c r="A404" t="s">
        <v>478</v>
      </c>
    </row>
    <row r="405" spans="1:1" x14ac:dyDescent="0.25">
      <c r="A405" t="s">
        <v>479</v>
      </c>
    </row>
    <row r="406" spans="1:1" x14ac:dyDescent="0.25">
      <c r="A406" t="s">
        <v>480</v>
      </c>
    </row>
    <row r="407" spans="1:1" x14ac:dyDescent="0.25">
      <c r="A407" t="s">
        <v>481</v>
      </c>
    </row>
    <row r="408" spans="1:1" x14ac:dyDescent="0.25">
      <c r="A408" t="s">
        <v>482</v>
      </c>
    </row>
    <row r="409" spans="1:1" x14ac:dyDescent="0.25">
      <c r="A409" t="s">
        <v>483</v>
      </c>
    </row>
    <row r="410" spans="1:1" x14ac:dyDescent="0.25">
      <c r="A410" t="s">
        <v>484</v>
      </c>
    </row>
    <row r="411" spans="1:1" x14ac:dyDescent="0.25">
      <c r="A411" t="s">
        <v>485</v>
      </c>
    </row>
    <row r="412" spans="1:1" x14ac:dyDescent="0.25">
      <c r="A412" t="s">
        <v>70</v>
      </c>
    </row>
    <row r="413" spans="1:1" x14ac:dyDescent="0.25">
      <c r="A413" t="s">
        <v>486</v>
      </c>
    </row>
    <row r="414" spans="1:1" x14ac:dyDescent="0.25">
      <c r="A414" t="s">
        <v>68</v>
      </c>
    </row>
    <row r="415" spans="1:1" x14ac:dyDescent="0.25">
      <c r="A415" t="s">
        <v>36</v>
      </c>
    </row>
    <row r="416" spans="1:1" x14ac:dyDescent="0.25">
      <c r="A416" t="s">
        <v>487</v>
      </c>
    </row>
    <row r="417" spans="1:1" x14ac:dyDescent="0.25">
      <c r="A417" t="s">
        <v>488</v>
      </c>
    </row>
    <row r="418" spans="1:1" x14ac:dyDescent="0.25">
      <c r="A418" t="s">
        <v>489</v>
      </c>
    </row>
    <row r="419" spans="1:1" x14ac:dyDescent="0.25">
      <c r="A419" t="s">
        <v>490</v>
      </c>
    </row>
    <row r="420" spans="1:1" x14ac:dyDescent="0.25">
      <c r="A420" t="s">
        <v>491</v>
      </c>
    </row>
    <row r="421" spans="1:1" x14ac:dyDescent="0.25">
      <c r="A421" t="s">
        <v>492</v>
      </c>
    </row>
    <row r="422" spans="1:1" x14ac:dyDescent="0.25">
      <c r="A422" t="s">
        <v>493</v>
      </c>
    </row>
    <row r="423" spans="1:1" x14ac:dyDescent="0.25">
      <c r="A423" t="s">
        <v>494</v>
      </c>
    </row>
    <row r="424" spans="1:1" x14ac:dyDescent="0.25">
      <c r="A424" t="s">
        <v>495</v>
      </c>
    </row>
    <row r="425" spans="1:1" x14ac:dyDescent="0.25">
      <c r="A425" t="s">
        <v>496</v>
      </c>
    </row>
    <row r="426" spans="1:1" x14ac:dyDescent="0.25">
      <c r="A426" t="s">
        <v>497</v>
      </c>
    </row>
    <row r="427" spans="1:1" x14ac:dyDescent="0.25">
      <c r="A427" t="s">
        <v>498</v>
      </c>
    </row>
    <row r="428" spans="1:1" x14ac:dyDescent="0.25">
      <c r="A428" t="s">
        <v>499</v>
      </c>
    </row>
    <row r="429" spans="1:1" x14ac:dyDescent="0.25">
      <c r="A429" t="s">
        <v>500</v>
      </c>
    </row>
    <row r="430" spans="1:1" x14ac:dyDescent="0.25">
      <c r="A430" t="s">
        <v>501</v>
      </c>
    </row>
    <row r="431" spans="1:1" x14ac:dyDescent="0.25">
      <c r="A431" t="s">
        <v>502</v>
      </c>
    </row>
    <row r="432" spans="1:1" x14ac:dyDescent="0.25">
      <c r="A432" t="s">
        <v>503</v>
      </c>
    </row>
    <row r="433" spans="1:1" x14ac:dyDescent="0.25">
      <c r="A433" t="s">
        <v>504</v>
      </c>
    </row>
    <row r="434" spans="1:1" x14ac:dyDescent="0.25">
      <c r="A434" t="s">
        <v>505</v>
      </c>
    </row>
    <row r="435" spans="1:1" x14ac:dyDescent="0.25">
      <c r="A435" t="s">
        <v>506</v>
      </c>
    </row>
    <row r="436" spans="1:1" x14ac:dyDescent="0.25">
      <c r="A436" t="s">
        <v>507</v>
      </c>
    </row>
    <row r="437" spans="1:1" x14ac:dyDescent="0.25">
      <c r="A437" t="s">
        <v>508</v>
      </c>
    </row>
    <row r="438" spans="1:1" x14ac:dyDescent="0.25">
      <c r="A438" t="s">
        <v>509</v>
      </c>
    </row>
    <row r="439" spans="1:1" x14ac:dyDescent="0.25">
      <c r="A439" t="s">
        <v>50</v>
      </c>
    </row>
    <row r="440" spans="1:1" x14ac:dyDescent="0.25">
      <c r="A440" t="s">
        <v>510</v>
      </c>
    </row>
    <row r="441" spans="1:1" x14ac:dyDescent="0.25">
      <c r="A441" t="s">
        <v>511</v>
      </c>
    </row>
    <row r="442" spans="1:1" x14ac:dyDescent="0.25">
      <c r="A442" t="s">
        <v>512</v>
      </c>
    </row>
    <row r="443" spans="1:1" x14ac:dyDescent="0.25">
      <c r="A443" t="s">
        <v>513</v>
      </c>
    </row>
    <row r="444" spans="1:1" x14ac:dyDescent="0.25">
      <c r="A444" t="s">
        <v>514</v>
      </c>
    </row>
    <row r="445" spans="1:1" x14ac:dyDescent="0.25">
      <c r="A445" t="s">
        <v>515</v>
      </c>
    </row>
    <row r="446" spans="1:1" x14ac:dyDescent="0.25">
      <c r="A446" t="s">
        <v>516</v>
      </c>
    </row>
    <row r="447" spans="1:1" x14ac:dyDescent="0.25">
      <c r="A447" t="s">
        <v>517</v>
      </c>
    </row>
    <row r="448" spans="1:1" x14ac:dyDescent="0.25">
      <c r="A448" t="s">
        <v>518</v>
      </c>
    </row>
    <row r="449" spans="1:1" x14ac:dyDescent="0.25">
      <c r="A449" t="s">
        <v>519</v>
      </c>
    </row>
    <row r="450" spans="1:1" x14ac:dyDescent="0.25">
      <c r="A450" t="s">
        <v>520</v>
      </c>
    </row>
    <row r="451" spans="1:1" x14ac:dyDescent="0.25">
      <c r="A451" t="s">
        <v>46</v>
      </c>
    </row>
    <row r="452" spans="1:1" x14ac:dyDescent="0.25">
      <c r="A452" t="s">
        <v>521</v>
      </c>
    </row>
    <row r="453" spans="1:1" x14ac:dyDescent="0.25">
      <c r="A453" t="s">
        <v>522</v>
      </c>
    </row>
    <row r="454" spans="1:1" x14ac:dyDescent="0.25">
      <c r="A454" t="s">
        <v>523</v>
      </c>
    </row>
    <row r="455" spans="1:1" x14ac:dyDescent="0.25">
      <c r="A455" t="s">
        <v>524</v>
      </c>
    </row>
    <row r="456" spans="1:1" x14ac:dyDescent="0.25">
      <c r="A456" t="s">
        <v>525</v>
      </c>
    </row>
    <row r="457" spans="1:1" x14ac:dyDescent="0.25">
      <c r="A457" t="s">
        <v>526</v>
      </c>
    </row>
    <row r="458" spans="1:1" x14ac:dyDescent="0.25">
      <c r="A458" t="s">
        <v>527</v>
      </c>
    </row>
    <row r="459" spans="1:1" x14ac:dyDescent="0.25">
      <c r="A459" t="s">
        <v>528</v>
      </c>
    </row>
    <row r="460" spans="1:1" x14ac:dyDescent="0.25">
      <c r="A460" t="s">
        <v>529</v>
      </c>
    </row>
    <row r="461" spans="1:1" x14ac:dyDescent="0.25">
      <c r="A461" t="s">
        <v>13</v>
      </c>
    </row>
    <row r="462" spans="1:1" x14ac:dyDescent="0.25">
      <c r="A462" t="s">
        <v>530</v>
      </c>
    </row>
    <row r="463" spans="1:1" x14ac:dyDescent="0.25">
      <c r="A463" t="s">
        <v>531</v>
      </c>
    </row>
    <row r="464" spans="1:1" x14ac:dyDescent="0.25">
      <c r="A464" t="s">
        <v>532</v>
      </c>
    </row>
    <row r="465" spans="1:1" x14ac:dyDescent="0.25">
      <c r="A465" t="s">
        <v>533</v>
      </c>
    </row>
    <row r="466" spans="1:1" x14ac:dyDescent="0.25">
      <c r="A466" t="s">
        <v>534</v>
      </c>
    </row>
    <row r="467" spans="1:1" x14ac:dyDescent="0.25">
      <c r="A467" t="s">
        <v>535</v>
      </c>
    </row>
    <row r="468" spans="1:1" x14ac:dyDescent="0.25">
      <c r="A468" t="s">
        <v>536</v>
      </c>
    </row>
    <row r="469" spans="1:1" x14ac:dyDescent="0.25">
      <c r="A469" t="s">
        <v>537</v>
      </c>
    </row>
    <row r="470" spans="1:1" x14ac:dyDescent="0.25">
      <c r="A470" t="s">
        <v>538</v>
      </c>
    </row>
    <row r="471" spans="1:1" x14ac:dyDescent="0.25">
      <c r="A471" t="s">
        <v>539</v>
      </c>
    </row>
    <row r="472" spans="1:1" x14ac:dyDescent="0.25">
      <c r="A472" t="s">
        <v>540</v>
      </c>
    </row>
    <row r="473" spans="1:1" x14ac:dyDescent="0.25">
      <c r="A473" t="s">
        <v>541</v>
      </c>
    </row>
    <row r="474" spans="1:1" x14ac:dyDescent="0.25">
      <c r="A474" t="s">
        <v>542</v>
      </c>
    </row>
    <row r="475" spans="1:1" x14ac:dyDescent="0.25">
      <c r="A475" t="s">
        <v>543</v>
      </c>
    </row>
    <row r="476" spans="1:1" x14ac:dyDescent="0.25">
      <c r="A476" t="s">
        <v>544</v>
      </c>
    </row>
    <row r="477" spans="1:1" x14ac:dyDescent="0.25">
      <c r="A477" t="s">
        <v>545</v>
      </c>
    </row>
    <row r="478" spans="1:1" x14ac:dyDescent="0.25">
      <c r="A478" t="s">
        <v>546</v>
      </c>
    </row>
    <row r="479" spans="1:1" x14ac:dyDescent="0.25">
      <c r="A479" t="s">
        <v>547</v>
      </c>
    </row>
    <row r="480" spans="1:1" x14ac:dyDescent="0.25">
      <c r="A480" t="s">
        <v>548</v>
      </c>
    </row>
    <row r="481" spans="1:1" x14ac:dyDescent="0.25">
      <c r="A481" t="s">
        <v>549</v>
      </c>
    </row>
    <row r="482" spans="1:1" x14ac:dyDescent="0.25">
      <c r="A482" t="s">
        <v>550</v>
      </c>
    </row>
    <row r="483" spans="1:1" x14ac:dyDescent="0.25">
      <c r="A483" t="s">
        <v>551</v>
      </c>
    </row>
    <row r="484" spans="1:1" x14ac:dyDescent="0.25">
      <c r="A484" t="s">
        <v>552</v>
      </c>
    </row>
    <row r="485" spans="1:1" x14ac:dyDescent="0.25">
      <c r="A485" t="s">
        <v>553</v>
      </c>
    </row>
    <row r="486" spans="1:1" x14ac:dyDescent="0.25">
      <c r="A486" t="s">
        <v>554</v>
      </c>
    </row>
    <row r="487" spans="1:1" x14ac:dyDescent="0.25">
      <c r="A487" t="s">
        <v>555</v>
      </c>
    </row>
    <row r="488" spans="1:1" x14ac:dyDescent="0.25">
      <c r="A488" t="s">
        <v>556</v>
      </c>
    </row>
    <row r="489" spans="1:1" x14ac:dyDescent="0.25">
      <c r="A489" t="s">
        <v>557</v>
      </c>
    </row>
    <row r="490" spans="1:1" x14ac:dyDescent="0.25">
      <c r="A490" t="s">
        <v>558</v>
      </c>
    </row>
    <row r="491" spans="1:1" x14ac:dyDescent="0.25">
      <c r="A491" t="s">
        <v>559</v>
      </c>
    </row>
    <row r="492" spans="1:1" x14ac:dyDescent="0.25">
      <c r="A492" t="s">
        <v>560</v>
      </c>
    </row>
    <row r="493" spans="1:1" x14ac:dyDescent="0.25">
      <c r="A493" t="s">
        <v>561</v>
      </c>
    </row>
    <row r="494" spans="1:1" x14ac:dyDescent="0.25">
      <c r="A494" t="s">
        <v>562</v>
      </c>
    </row>
    <row r="495" spans="1:1" x14ac:dyDescent="0.25">
      <c r="A495" t="s">
        <v>563</v>
      </c>
    </row>
    <row r="496" spans="1:1" x14ac:dyDescent="0.25">
      <c r="A496" t="s">
        <v>20</v>
      </c>
    </row>
    <row r="497" spans="1:1" x14ac:dyDescent="0.25">
      <c r="A497" t="s">
        <v>564</v>
      </c>
    </row>
    <row r="498" spans="1:1" x14ac:dyDescent="0.25">
      <c r="A498" t="s">
        <v>565</v>
      </c>
    </row>
    <row r="499" spans="1:1" x14ac:dyDescent="0.25">
      <c r="A499" t="s">
        <v>566</v>
      </c>
    </row>
    <row r="500" spans="1:1" x14ac:dyDescent="0.25">
      <c r="A500" t="s">
        <v>567</v>
      </c>
    </row>
    <row r="501" spans="1:1" x14ac:dyDescent="0.25">
      <c r="A501" t="s">
        <v>568</v>
      </c>
    </row>
    <row r="502" spans="1:1" x14ac:dyDescent="0.25">
      <c r="A502" t="s">
        <v>569</v>
      </c>
    </row>
    <row r="503" spans="1:1" x14ac:dyDescent="0.25">
      <c r="A503" t="s">
        <v>570</v>
      </c>
    </row>
    <row r="504" spans="1:1" x14ac:dyDescent="0.25">
      <c r="A504" t="s">
        <v>571</v>
      </c>
    </row>
    <row r="505" spans="1:1" x14ac:dyDescent="0.25">
      <c r="A505" t="s">
        <v>572</v>
      </c>
    </row>
    <row r="506" spans="1:1" x14ac:dyDescent="0.25">
      <c r="A506" t="s">
        <v>573</v>
      </c>
    </row>
    <row r="507" spans="1:1" x14ac:dyDescent="0.25">
      <c r="A507" t="s">
        <v>574</v>
      </c>
    </row>
    <row r="508" spans="1:1" x14ac:dyDescent="0.25">
      <c r="A508" t="s">
        <v>575</v>
      </c>
    </row>
    <row r="509" spans="1:1" x14ac:dyDescent="0.25">
      <c r="A509" t="s">
        <v>576</v>
      </c>
    </row>
    <row r="510" spans="1:1" x14ac:dyDescent="0.25">
      <c r="A510" t="s">
        <v>577</v>
      </c>
    </row>
    <row r="511" spans="1:1" x14ac:dyDescent="0.25">
      <c r="A511" t="s">
        <v>578</v>
      </c>
    </row>
    <row r="512" spans="1:1" x14ac:dyDescent="0.25">
      <c r="A512" t="s">
        <v>579</v>
      </c>
    </row>
    <row r="513" spans="1:1" x14ac:dyDescent="0.25">
      <c r="A513" t="s">
        <v>580</v>
      </c>
    </row>
    <row r="514" spans="1:1" x14ac:dyDescent="0.25">
      <c r="A514" t="s">
        <v>109</v>
      </c>
    </row>
    <row r="515" spans="1:1" x14ac:dyDescent="0.25">
      <c r="A515" t="s">
        <v>581</v>
      </c>
    </row>
    <row r="516" spans="1:1" x14ac:dyDescent="0.25">
      <c r="A516" t="s">
        <v>582</v>
      </c>
    </row>
    <row r="517" spans="1:1" x14ac:dyDescent="0.25">
      <c r="A517" t="s">
        <v>583</v>
      </c>
    </row>
    <row r="518" spans="1:1" x14ac:dyDescent="0.25">
      <c r="A518" t="s">
        <v>584</v>
      </c>
    </row>
    <row r="519" spans="1:1" x14ac:dyDescent="0.25">
      <c r="A519" t="s">
        <v>585</v>
      </c>
    </row>
    <row r="520" spans="1:1" x14ac:dyDescent="0.25">
      <c r="A520" t="s">
        <v>586</v>
      </c>
    </row>
    <row r="521" spans="1:1" x14ac:dyDescent="0.25">
      <c r="A521" t="s">
        <v>587</v>
      </c>
    </row>
    <row r="522" spans="1:1" x14ac:dyDescent="0.25">
      <c r="A522" t="s">
        <v>588</v>
      </c>
    </row>
    <row r="523" spans="1:1" x14ac:dyDescent="0.25">
      <c r="A523" t="s">
        <v>589</v>
      </c>
    </row>
    <row r="524" spans="1:1" x14ac:dyDescent="0.25">
      <c r="A524" t="s">
        <v>590</v>
      </c>
    </row>
    <row r="525" spans="1:1" x14ac:dyDescent="0.25">
      <c r="A525" t="s">
        <v>591</v>
      </c>
    </row>
    <row r="526" spans="1:1" x14ac:dyDescent="0.25">
      <c r="A526" t="s">
        <v>592</v>
      </c>
    </row>
    <row r="527" spans="1:1" x14ac:dyDescent="0.25">
      <c r="A527" t="s">
        <v>593</v>
      </c>
    </row>
    <row r="528" spans="1:1" x14ac:dyDescent="0.25">
      <c r="A528" t="s">
        <v>594</v>
      </c>
    </row>
    <row r="529" spans="1:1" x14ac:dyDescent="0.25">
      <c r="A529" t="s">
        <v>595</v>
      </c>
    </row>
    <row r="530" spans="1:1" x14ac:dyDescent="0.25">
      <c r="A530" t="s">
        <v>19</v>
      </c>
    </row>
    <row r="531" spans="1:1" x14ac:dyDescent="0.25">
      <c r="A531" t="s">
        <v>596</v>
      </c>
    </row>
    <row r="532" spans="1:1" x14ac:dyDescent="0.25">
      <c r="A532" t="s">
        <v>597</v>
      </c>
    </row>
    <row r="533" spans="1:1" x14ac:dyDescent="0.25">
      <c r="A533" t="s">
        <v>32</v>
      </c>
    </row>
    <row r="534" spans="1:1" x14ac:dyDescent="0.25">
      <c r="A534" t="s">
        <v>598</v>
      </c>
    </row>
    <row r="535" spans="1:1" x14ac:dyDescent="0.25">
      <c r="A535" t="s">
        <v>599</v>
      </c>
    </row>
    <row r="536" spans="1:1" x14ac:dyDescent="0.25">
      <c r="A536" t="s">
        <v>600</v>
      </c>
    </row>
    <row r="537" spans="1:1" x14ac:dyDescent="0.25">
      <c r="A537" t="s">
        <v>601</v>
      </c>
    </row>
    <row r="538" spans="1:1" x14ac:dyDescent="0.25">
      <c r="A538" t="s">
        <v>602</v>
      </c>
    </row>
    <row r="539" spans="1:1" x14ac:dyDescent="0.25">
      <c r="A539" t="s">
        <v>603</v>
      </c>
    </row>
    <row r="540" spans="1:1" x14ac:dyDescent="0.25">
      <c r="A540" t="s">
        <v>604</v>
      </c>
    </row>
    <row r="541" spans="1:1" x14ac:dyDescent="0.25">
      <c r="A541" t="s">
        <v>605</v>
      </c>
    </row>
    <row r="542" spans="1:1" x14ac:dyDescent="0.25">
      <c r="A542" t="s">
        <v>606</v>
      </c>
    </row>
    <row r="543" spans="1:1" x14ac:dyDescent="0.25">
      <c r="A543" t="s">
        <v>607</v>
      </c>
    </row>
    <row r="544" spans="1:1" x14ac:dyDescent="0.25">
      <c r="A544" t="s">
        <v>608</v>
      </c>
    </row>
    <row r="545" spans="1:1" x14ac:dyDescent="0.25">
      <c r="A545" t="s">
        <v>609</v>
      </c>
    </row>
    <row r="546" spans="1:1" x14ac:dyDescent="0.25">
      <c r="A546" t="s">
        <v>610</v>
      </c>
    </row>
    <row r="547" spans="1:1" x14ac:dyDescent="0.25">
      <c r="A547" t="s">
        <v>611</v>
      </c>
    </row>
    <row r="548" spans="1:1" x14ac:dyDescent="0.25">
      <c r="A548" t="s">
        <v>612</v>
      </c>
    </row>
    <row r="549" spans="1:1" x14ac:dyDescent="0.25">
      <c r="A549" t="s">
        <v>613</v>
      </c>
    </row>
    <row r="550" spans="1:1" x14ac:dyDescent="0.25">
      <c r="A550" t="s">
        <v>614</v>
      </c>
    </row>
    <row r="551" spans="1:1" x14ac:dyDescent="0.25">
      <c r="A551" t="s">
        <v>615</v>
      </c>
    </row>
    <row r="552" spans="1:1" x14ac:dyDescent="0.25">
      <c r="A552" t="s">
        <v>616</v>
      </c>
    </row>
    <row r="553" spans="1:1" x14ac:dyDescent="0.25">
      <c r="A553" t="s">
        <v>617</v>
      </c>
    </row>
    <row r="554" spans="1:1" x14ac:dyDescent="0.25">
      <c r="A554" t="s">
        <v>618</v>
      </c>
    </row>
    <row r="555" spans="1:1" x14ac:dyDescent="0.25">
      <c r="A555" t="s">
        <v>619</v>
      </c>
    </row>
    <row r="556" spans="1:1" x14ac:dyDescent="0.25">
      <c r="A556" t="s">
        <v>620</v>
      </c>
    </row>
    <row r="557" spans="1:1" x14ac:dyDescent="0.25">
      <c r="A557" t="s">
        <v>621</v>
      </c>
    </row>
    <row r="558" spans="1:1" x14ac:dyDescent="0.25">
      <c r="A558" t="s">
        <v>622</v>
      </c>
    </row>
    <row r="559" spans="1:1" x14ac:dyDescent="0.25">
      <c r="A559" t="s">
        <v>623</v>
      </c>
    </row>
    <row r="560" spans="1:1" x14ac:dyDescent="0.25">
      <c r="A560" t="s">
        <v>624</v>
      </c>
    </row>
    <row r="561" spans="1:1" x14ac:dyDescent="0.25">
      <c r="A561" t="s">
        <v>625</v>
      </c>
    </row>
    <row r="562" spans="1:1" x14ac:dyDescent="0.25">
      <c r="A562" t="s">
        <v>626</v>
      </c>
    </row>
    <row r="563" spans="1:1" x14ac:dyDescent="0.25">
      <c r="A563" t="s">
        <v>627</v>
      </c>
    </row>
    <row r="564" spans="1:1" x14ac:dyDescent="0.25">
      <c r="A564" t="s">
        <v>628</v>
      </c>
    </row>
    <row r="565" spans="1:1" x14ac:dyDescent="0.25">
      <c r="A565" t="s">
        <v>629</v>
      </c>
    </row>
    <row r="566" spans="1:1" x14ac:dyDescent="0.25">
      <c r="A566" t="s">
        <v>630</v>
      </c>
    </row>
    <row r="567" spans="1:1" x14ac:dyDescent="0.25">
      <c r="A567" t="s">
        <v>631</v>
      </c>
    </row>
    <row r="568" spans="1:1" x14ac:dyDescent="0.25">
      <c r="A568" t="s">
        <v>632</v>
      </c>
    </row>
    <row r="569" spans="1:1" x14ac:dyDescent="0.25">
      <c r="A569" t="s">
        <v>633</v>
      </c>
    </row>
    <row r="570" spans="1:1" x14ac:dyDescent="0.25">
      <c r="A570" t="s">
        <v>634</v>
      </c>
    </row>
    <row r="571" spans="1:1" x14ac:dyDescent="0.25">
      <c r="A571" t="s">
        <v>635</v>
      </c>
    </row>
    <row r="572" spans="1:1" x14ac:dyDescent="0.25">
      <c r="A572" t="s">
        <v>636</v>
      </c>
    </row>
    <row r="573" spans="1:1" x14ac:dyDescent="0.25">
      <c r="A573" t="s">
        <v>637</v>
      </c>
    </row>
    <row r="574" spans="1:1" x14ac:dyDescent="0.25">
      <c r="A574" t="s">
        <v>638</v>
      </c>
    </row>
    <row r="575" spans="1:1" x14ac:dyDescent="0.25">
      <c r="A575" t="s">
        <v>639</v>
      </c>
    </row>
    <row r="576" spans="1:1" x14ac:dyDescent="0.25">
      <c r="A576" t="s">
        <v>640</v>
      </c>
    </row>
    <row r="577" spans="1:1" x14ac:dyDescent="0.25">
      <c r="A577" t="s">
        <v>641</v>
      </c>
    </row>
    <row r="578" spans="1:1" x14ac:dyDescent="0.25">
      <c r="A578" t="s">
        <v>642</v>
      </c>
    </row>
    <row r="579" spans="1:1" x14ac:dyDescent="0.25">
      <c r="A579" t="s">
        <v>643</v>
      </c>
    </row>
    <row r="580" spans="1:1" x14ac:dyDescent="0.25">
      <c r="A580" t="s">
        <v>644</v>
      </c>
    </row>
    <row r="581" spans="1:1" x14ac:dyDescent="0.25">
      <c r="A581" t="s">
        <v>645</v>
      </c>
    </row>
    <row r="582" spans="1:1" x14ac:dyDescent="0.25">
      <c r="A582" t="s">
        <v>646</v>
      </c>
    </row>
    <row r="583" spans="1:1" x14ac:dyDescent="0.25">
      <c r="A583" t="s">
        <v>647</v>
      </c>
    </row>
    <row r="584" spans="1:1" x14ac:dyDescent="0.25">
      <c r="A584" t="s">
        <v>648</v>
      </c>
    </row>
    <row r="585" spans="1:1" x14ac:dyDescent="0.25">
      <c r="A585" t="s">
        <v>649</v>
      </c>
    </row>
    <row r="586" spans="1:1" x14ac:dyDescent="0.25">
      <c r="A586" t="s">
        <v>650</v>
      </c>
    </row>
    <row r="587" spans="1:1" x14ac:dyDescent="0.25">
      <c r="A587" t="s">
        <v>651</v>
      </c>
    </row>
    <row r="588" spans="1:1" x14ac:dyDescent="0.25">
      <c r="A588" t="s">
        <v>652</v>
      </c>
    </row>
    <row r="589" spans="1:1" x14ac:dyDescent="0.25">
      <c r="A589" t="s">
        <v>653</v>
      </c>
    </row>
    <row r="590" spans="1:1" x14ac:dyDescent="0.25">
      <c r="A590" t="s">
        <v>654</v>
      </c>
    </row>
    <row r="591" spans="1:1" x14ac:dyDescent="0.25">
      <c r="A591" t="s">
        <v>655</v>
      </c>
    </row>
    <row r="592" spans="1:1" x14ac:dyDescent="0.25">
      <c r="A592" t="s">
        <v>656</v>
      </c>
    </row>
    <row r="593" spans="1:1" x14ac:dyDescent="0.25">
      <c r="A593" t="s">
        <v>657</v>
      </c>
    </row>
    <row r="594" spans="1:1" x14ac:dyDescent="0.25">
      <c r="A594" t="s">
        <v>658</v>
      </c>
    </row>
    <row r="595" spans="1:1" x14ac:dyDescent="0.25">
      <c r="A595" t="s">
        <v>659</v>
      </c>
    </row>
    <row r="596" spans="1:1" x14ac:dyDescent="0.25">
      <c r="A596" t="s">
        <v>660</v>
      </c>
    </row>
    <row r="597" spans="1:1" x14ac:dyDescent="0.25">
      <c r="A597" t="s">
        <v>661</v>
      </c>
    </row>
    <row r="598" spans="1:1" x14ac:dyDescent="0.25">
      <c r="A598" t="s">
        <v>662</v>
      </c>
    </row>
    <row r="599" spans="1:1" x14ac:dyDescent="0.25">
      <c r="A599" t="s">
        <v>663</v>
      </c>
    </row>
    <row r="600" spans="1:1" x14ac:dyDescent="0.25">
      <c r="A600" t="s">
        <v>664</v>
      </c>
    </row>
    <row r="601" spans="1:1" x14ac:dyDescent="0.25">
      <c r="A601" t="s">
        <v>665</v>
      </c>
    </row>
    <row r="602" spans="1:1" x14ac:dyDescent="0.25">
      <c r="A602" t="s">
        <v>666</v>
      </c>
    </row>
    <row r="603" spans="1:1" x14ac:dyDescent="0.25">
      <c r="A603" t="s">
        <v>667</v>
      </c>
    </row>
    <row r="604" spans="1:1" x14ac:dyDescent="0.25">
      <c r="A604" t="s">
        <v>668</v>
      </c>
    </row>
    <row r="605" spans="1:1" x14ac:dyDescent="0.25">
      <c r="A605" t="s">
        <v>669</v>
      </c>
    </row>
    <row r="606" spans="1:1" x14ac:dyDescent="0.25">
      <c r="A606" t="s">
        <v>670</v>
      </c>
    </row>
    <row r="607" spans="1:1" x14ac:dyDescent="0.25">
      <c r="A607" t="s">
        <v>671</v>
      </c>
    </row>
    <row r="608" spans="1:1" x14ac:dyDescent="0.25">
      <c r="A608" t="s">
        <v>35</v>
      </c>
    </row>
    <row r="609" spans="1:1" x14ac:dyDescent="0.25">
      <c r="A609" t="s">
        <v>672</v>
      </c>
    </row>
    <row r="610" spans="1:1" x14ac:dyDescent="0.25">
      <c r="A610" t="s">
        <v>60</v>
      </c>
    </row>
    <row r="611" spans="1:1" x14ac:dyDescent="0.25">
      <c r="A611" t="s">
        <v>673</v>
      </c>
    </row>
    <row r="612" spans="1:1" x14ac:dyDescent="0.25">
      <c r="A612" t="s">
        <v>674</v>
      </c>
    </row>
    <row r="613" spans="1:1" x14ac:dyDescent="0.25">
      <c r="A613" t="s">
        <v>675</v>
      </c>
    </row>
    <row r="614" spans="1:1" x14ac:dyDescent="0.25">
      <c r="A614" t="s">
        <v>676</v>
      </c>
    </row>
    <row r="615" spans="1:1" x14ac:dyDescent="0.25">
      <c r="A615" t="s">
        <v>677</v>
      </c>
    </row>
    <row r="616" spans="1:1" x14ac:dyDescent="0.25">
      <c r="A616" t="s">
        <v>678</v>
      </c>
    </row>
    <row r="617" spans="1:1" x14ac:dyDescent="0.25">
      <c r="A617" t="s">
        <v>679</v>
      </c>
    </row>
    <row r="618" spans="1:1" x14ac:dyDescent="0.25">
      <c r="A618" t="s">
        <v>680</v>
      </c>
    </row>
    <row r="619" spans="1:1" x14ac:dyDescent="0.25">
      <c r="A619" t="s">
        <v>681</v>
      </c>
    </row>
    <row r="620" spans="1:1" x14ac:dyDescent="0.25">
      <c r="A620" t="s">
        <v>682</v>
      </c>
    </row>
    <row r="621" spans="1:1" x14ac:dyDescent="0.25">
      <c r="A621" t="s">
        <v>26</v>
      </c>
    </row>
    <row r="622" spans="1:1" x14ac:dyDescent="0.25">
      <c r="A622" t="s">
        <v>683</v>
      </c>
    </row>
    <row r="623" spans="1:1" x14ac:dyDescent="0.25">
      <c r="A623" t="s">
        <v>684</v>
      </c>
    </row>
    <row r="624" spans="1:1" x14ac:dyDescent="0.25">
      <c r="A624" t="s">
        <v>685</v>
      </c>
    </row>
    <row r="625" spans="1:1" x14ac:dyDescent="0.25">
      <c r="A625" t="s">
        <v>686</v>
      </c>
    </row>
    <row r="626" spans="1:1" x14ac:dyDescent="0.25">
      <c r="A626" t="s">
        <v>687</v>
      </c>
    </row>
    <row r="627" spans="1:1" x14ac:dyDescent="0.25">
      <c r="A627" t="s">
        <v>688</v>
      </c>
    </row>
    <row r="628" spans="1:1" x14ac:dyDescent="0.25">
      <c r="A628" t="s">
        <v>689</v>
      </c>
    </row>
    <row r="629" spans="1:1" x14ac:dyDescent="0.25">
      <c r="A629" t="s">
        <v>56</v>
      </c>
    </row>
    <row r="630" spans="1:1" x14ac:dyDescent="0.25">
      <c r="A630" t="s">
        <v>690</v>
      </c>
    </row>
    <row r="631" spans="1:1" x14ac:dyDescent="0.25">
      <c r="A631" t="s">
        <v>691</v>
      </c>
    </row>
    <row r="632" spans="1:1" x14ac:dyDescent="0.25">
      <c r="A632" t="s">
        <v>692</v>
      </c>
    </row>
    <row r="633" spans="1:1" x14ac:dyDescent="0.25">
      <c r="A633" t="s">
        <v>693</v>
      </c>
    </row>
    <row r="634" spans="1:1" x14ac:dyDescent="0.25">
      <c r="A634" t="s">
        <v>694</v>
      </c>
    </row>
    <row r="635" spans="1:1" x14ac:dyDescent="0.25">
      <c r="A635" t="s">
        <v>695</v>
      </c>
    </row>
    <row r="636" spans="1:1" x14ac:dyDescent="0.25">
      <c r="A636" t="s">
        <v>696</v>
      </c>
    </row>
    <row r="637" spans="1:1" x14ac:dyDescent="0.25">
      <c r="A637" t="s">
        <v>697</v>
      </c>
    </row>
    <row r="638" spans="1:1" x14ac:dyDescent="0.25">
      <c r="A638" t="s">
        <v>698</v>
      </c>
    </row>
    <row r="639" spans="1:1" x14ac:dyDescent="0.25">
      <c r="A639" t="s">
        <v>699</v>
      </c>
    </row>
    <row r="640" spans="1:1" x14ac:dyDescent="0.25">
      <c r="A640" t="s">
        <v>700</v>
      </c>
    </row>
    <row r="641" spans="1:1" x14ac:dyDescent="0.25">
      <c r="A641" t="s">
        <v>701</v>
      </c>
    </row>
    <row r="642" spans="1:1" x14ac:dyDescent="0.25">
      <c r="A642" t="s">
        <v>702</v>
      </c>
    </row>
    <row r="643" spans="1:1" x14ac:dyDescent="0.25">
      <c r="A643" t="s">
        <v>703</v>
      </c>
    </row>
    <row r="644" spans="1:1" x14ac:dyDescent="0.25">
      <c r="A644" t="s">
        <v>704</v>
      </c>
    </row>
    <row r="645" spans="1:1" x14ac:dyDescent="0.25">
      <c r="A645" t="s">
        <v>705</v>
      </c>
    </row>
    <row r="646" spans="1:1" x14ac:dyDescent="0.25">
      <c r="A646" t="s">
        <v>706</v>
      </c>
    </row>
    <row r="647" spans="1:1" x14ac:dyDescent="0.25">
      <c r="A647" t="s">
        <v>707</v>
      </c>
    </row>
    <row r="648" spans="1:1" x14ac:dyDescent="0.25">
      <c r="A648" t="s">
        <v>708</v>
      </c>
    </row>
    <row r="649" spans="1:1" x14ac:dyDescent="0.25">
      <c r="A649" t="s">
        <v>104</v>
      </c>
    </row>
    <row r="650" spans="1:1" x14ac:dyDescent="0.25">
      <c r="A650" t="s">
        <v>709</v>
      </c>
    </row>
    <row r="651" spans="1:1" x14ac:dyDescent="0.25">
      <c r="A651" t="s">
        <v>710</v>
      </c>
    </row>
    <row r="652" spans="1:1" x14ac:dyDescent="0.25">
      <c r="A652" t="s">
        <v>711</v>
      </c>
    </row>
    <row r="653" spans="1:1" x14ac:dyDescent="0.25">
      <c r="A653" t="s">
        <v>712</v>
      </c>
    </row>
    <row r="654" spans="1:1" x14ac:dyDescent="0.25">
      <c r="A654" t="s">
        <v>713</v>
      </c>
    </row>
    <row r="655" spans="1:1" x14ac:dyDescent="0.25">
      <c r="A655" t="s">
        <v>714</v>
      </c>
    </row>
    <row r="656" spans="1:1" x14ac:dyDescent="0.25">
      <c r="A656" t="s">
        <v>715</v>
      </c>
    </row>
    <row r="657" spans="1:1" x14ac:dyDescent="0.25">
      <c r="A657" t="s">
        <v>716</v>
      </c>
    </row>
    <row r="658" spans="1:1" x14ac:dyDescent="0.25">
      <c r="A658" t="s">
        <v>38</v>
      </c>
    </row>
    <row r="659" spans="1:1" x14ac:dyDescent="0.25">
      <c r="A659" t="s">
        <v>717</v>
      </c>
    </row>
    <row r="660" spans="1:1" x14ac:dyDescent="0.25">
      <c r="A660" t="s">
        <v>718</v>
      </c>
    </row>
    <row r="661" spans="1:1" x14ac:dyDescent="0.25">
      <c r="A661" t="s">
        <v>77</v>
      </c>
    </row>
    <row r="662" spans="1:1" x14ac:dyDescent="0.25">
      <c r="A662" t="s">
        <v>719</v>
      </c>
    </row>
    <row r="663" spans="1:1" x14ac:dyDescent="0.25">
      <c r="A663" t="s">
        <v>720</v>
      </c>
    </row>
    <row r="664" spans="1:1" x14ac:dyDescent="0.25">
      <c r="A664" t="s">
        <v>721</v>
      </c>
    </row>
    <row r="665" spans="1:1" x14ac:dyDescent="0.25">
      <c r="A665" t="s">
        <v>722</v>
      </c>
    </row>
    <row r="666" spans="1:1" x14ac:dyDescent="0.25">
      <c r="A666" t="s">
        <v>723</v>
      </c>
    </row>
    <row r="667" spans="1:1" x14ac:dyDescent="0.25">
      <c r="A667" t="s">
        <v>724</v>
      </c>
    </row>
    <row r="668" spans="1:1" x14ac:dyDescent="0.25">
      <c r="A668" t="s">
        <v>725</v>
      </c>
    </row>
    <row r="669" spans="1:1" x14ac:dyDescent="0.25">
      <c r="A669" t="s">
        <v>726</v>
      </c>
    </row>
    <row r="670" spans="1:1" x14ac:dyDescent="0.25">
      <c r="A670" t="s">
        <v>101</v>
      </c>
    </row>
    <row r="671" spans="1:1" x14ac:dyDescent="0.25">
      <c r="A671" t="s">
        <v>727</v>
      </c>
    </row>
    <row r="672" spans="1:1" x14ac:dyDescent="0.25">
      <c r="A672" t="s">
        <v>728</v>
      </c>
    </row>
    <row r="673" spans="1:1" x14ac:dyDescent="0.25">
      <c r="A673" t="s">
        <v>729</v>
      </c>
    </row>
    <row r="674" spans="1:1" x14ac:dyDescent="0.25">
      <c r="A674" t="s">
        <v>730</v>
      </c>
    </row>
    <row r="675" spans="1:1" x14ac:dyDescent="0.25">
      <c r="A675" t="s">
        <v>731</v>
      </c>
    </row>
    <row r="676" spans="1:1" x14ac:dyDescent="0.25">
      <c r="A676" t="s">
        <v>732</v>
      </c>
    </row>
    <row r="677" spans="1:1" x14ac:dyDescent="0.25">
      <c r="A677" t="s">
        <v>733</v>
      </c>
    </row>
    <row r="678" spans="1:1" x14ac:dyDescent="0.25">
      <c r="A678" t="s">
        <v>734</v>
      </c>
    </row>
    <row r="679" spans="1:1" x14ac:dyDescent="0.25">
      <c r="A679" t="s">
        <v>735</v>
      </c>
    </row>
    <row r="680" spans="1:1" x14ac:dyDescent="0.25">
      <c r="A680" t="s">
        <v>736</v>
      </c>
    </row>
    <row r="681" spans="1:1" x14ac:dyDescent="0.25">
      <c r="A681" t="s">
        <v>737</v>
      </c>
    </row>
    <row r="682" spans="1:1" x14ac:dyDescent="0.25">
      <c r="A682" t="s">
        <v>738</v>
      </c>
    </row>
    <row r="683" spans="1:1" x14ac:dyDescent="0.25">
      <c r="A683" t="s">
        <v>739</v>
      </c>
    </row>
    <row r="684" spans="1:1" x14ac:dyDescent="0.25">
      <c r="A684" t="s">
        <v>740</v>
      </c>
    </row>
    <row r="685" spans="1:1" x14ac:dyDescent="0.25">
      <c r="A685" t="s">
        <v>741</v>
      </c>
    </row>
    <row r="686" spans="1:1" x14ac:dyDescent="0.25">
      <c r="A686" t="s">
        <v>742</v>
      </c>
    </row>
    <row r="687" spans="1:1" x14ac:dyDescent="0.25">
      <c r="A687" t="s">
        <v>743</v>
      </c>
    </row>
    <row r="688" spans="1:1" x14ac:dyDescent="0.25">
      <c r="A688" t="s">
        <v>744</v>
      </c>
    </row>
    <row r="689" spans="1:1" x14ac:dyDescent="0.25">
      <c r="A689" t="s">
        <v>745</v>
      </c>
    </row>
    <row r="690" spans="1:1" x14ac:dyDescent="0.25">
      <c r="A690" t="s">
        <v>746</v>
      </c>
    </row>
    <row r="691" spans="1:1" x14ac:dyDescent="0.25">
      <c r="A691" t="s">
        <v>747</v>
      </c>
    </row>
    <row r="692" spans="1:1" x14ac:dyDescent="0.25">
      <c r="A692" t="s">
        <v>748</v>
      </c>
    </row>
    <row r="693" spans="1:1" x14ac:dyDescent="0.25">
      <c r="A693" t="s">
        <v>749</v>
      </c>
    </row>
    <row r="694" spans="1:1" x14ac:dyDescent="0.25">
      <c r="A694" t="s">
        <v>750</v>
      </c>
    </row>
    <row r="695" spans="1:1" x14ac:dyDescent="0.25">
      <c r="A695" t="s">
        <v>751</v>
      </c>
    </row>
    <row r="696" spans="1:1" x14ac:dyDescent="0.25">
      <c r="A696" t="s">
        <v>752</v>
      </c>
    </row>
    <row r="697" spans="1:1" x14ac:dyDescent="0.25">
      <c r="A697" t="s">
        <v>753</v>
      </c>
    </row>
    <row r="698" spans="1:1" x14ac:dyDescent="0.25">
      <c r="A698" t="s">
        <v>754</v>
      </c>
    </row>
    <row r="699" spans="1:1" x14ac:dyDescent="0.25">
      <c r="A699" t="s">
        <v>755</v>
      </c>
    </row>
    <row r="700" spans="1:1" x14ac:dyDescent="0.25">
      <c r="A700" t="s">
        <v>756</v>
      </c>
    </row>
    <row r="701" spans="1:1" x14ac:dyDescent="0.25">
      <c r="A701" t="s">
        <v>757</v>
      </c>
    </row>
    <row r="702" spans="1:1" x14ac:dyDescent="0.25">
      <c r="A702" t="s">
        <v>758</v>
      </c>
    </row>
    <row r="703" spans="1:1" x14ac:dyDescent="0.25">
      <c r="A703" t="s">
        <v>759</v>
      </c>
    </row>
    <row r="704" spans="1:1" x14ac:dyDescent="0.25">
      <c r="A704" t="s">
        <v>760</v>
      </c>
    </row>
    <row r="705" spans="1:1" x14ac:dyDescent="0.25">
      <c r="A705" t="s">
        <v>761</v>
      </c>
    </row>
    <row r="706" spans="1:1" x14ac:dyDescent="0.25">
      <c r="A706" t="s">
        <v>762</v>
      </c>
    </row>
    <row r="707" spans="1:1" x14ac:dyDescent="0.25">
      <c r="A707" t="s">
        <v>763</v>
      </c>
    </row>
    <row r="708" spans="1:1" x14ac:dyDescent="0.25">
      <c r="A708" t="s">
        <v>764</v>
      </c>
    </row>
    <row r="709" spans="1:1" x14ac:dyDescent="0.25">
      <c r="A709" t="s">
        <v>765</v>
      </c>
    </row>
    <row r="710" spans="1:1" x14ac:dyDescent="0.25">
      <c r="A710" t="s">
        <v>766</v>
      </c>
    </row>
    <row r="711" spans="1:1" x14ac:dyDescent="0.25">
      <c r="A711" t="s">
        <v>767</v>
      </c>
    </row>
    <row r="712" spans="1:1" x14ac:dyDescent="0.25">
      <c r="A712" t="s">
        <v>768</v>
      </c>
    </row>
    <row r="713" spans="1:1" x14ac:dyDescent="0.25">
      <c r="A713" t="s">
        <v>769</v>
      </c>
    </row>
    <row r="714" spans="1:1" x14ac:dyDescent="0.25">
      <c r="A714" t="s">
        <v>770</v>
      </c>
    </row>
    <row r="715" spans="1:1" x14ac:dyDescent="0.25">
      <c r="A715" t="s">
        <v>8</v>
      </c>
    </row>
    <row r="716" spans="1:1" x14ac:dyDescent="0.25">
      <c r="A716" t="s">
        <v>771</v>
      </c>
    </row>
    <row r="717" spans="1:1" x14ac:dyDescent="0.25">
      <c r="A717" t="s">
        <v>772</v>
      </c>
    </row>
    <row r="718" spans="1:1" x14ac:dyDescent="0.25">
      <c r="A718" t="s">
        <v>773</v>
      </c>
    </row>
    <row r="719" spans="1:1" x14ac:dyDescent="0.25">
      <c r="A719" t="s">
        <v>774</v>
      </c>
    </row>
    <row r="720" spans="1:1" x14ac:dyDescent="0.25">
      <c r="A720" t="s">
        <v>775</v>
      </c>
    </row>
    <row r="721" spans="1:1" x14ac:dyDescent="0.25">
      <c r="A721" t="s">
        <v>776</v>
      </c>
    </row>
    <row r="722" spans="1:1" x14ac:dyDescent="0.25">
      <c r="A722" t="s">
        <v>777</v>
      </c>
    </row>
    <row r="723" spans="1:1" x14ac:dyDescent="0.25">
      <c r="A723" t="s">
        <v>778</v>
      </c>
    </row>
    <row r="724" spans="1:1" x14ac:dyDescent="0.25">
      <c r="A724" t="s">
        <v>779</v>
      </c>
    </row>
    <row r="725" spans="1:1" x14ac:dyDescent="0.25">
      <c r="A725" t="s">
        <v>780</v>
      </c>
    </row>
    <row r="726" spans="1:1" x14ac:dyDescent="0.25">
      <c r="A726" t="s">
        <v>781</v>
      </c>
    </row>
    <row r="727" spans="1:1" x14ac:dyDescent="0.25">
      <c r="A727" t="s">
        <v>782</v>
      </c>
    </row>
    <row r="728" spans="1:1" x14ac:dyDescent="0.25">
      <c r="A728" t="s">
        <v>783</v>
      </c>
    </row>
    <row r="729" spans="1:1" x14ac:dyDescent="0.25">
      <c r="A729" t="s">
        <v>784</v>
      </c>
    </row>
    <row r="730" spans="1:1" x14ac:dyDescent="0.25">
      <c r="A730" t="s">
        <v>785</v>
      </c>
    </row>
    <row r="731" spans="1:1" x14ac:dyDescent="0.25">
      <c r="A731" t="s">
        <v>786</v>
      </c>
    </row>
    <row r="732" spans="1:1" x14ac:dyDescent="0.25">
      <c r="A732" t="s">
        <v>787</v>
      </c>
    </row>
    <row r="733" spans="1:1" x14ac:dyDescent="0.25">
      <c r="A733" t="s">
        <v>788</v>
      </c>
    </row>
    <row r="734" spans="1:1" x14ac:dyDescent="0.25">
      <c r="A734" t="s">
        <v>789</v>
      </c>
    </row>
    <row r="735" spans="1:1" x14ac:dyDescent="0.25">
      <c r="A735" t="s">
        <v>790</v>
      </c>
    </row>
    <row r="736" spans="1:1" x14ac:dyDescent="0.25">
      <c r="A736" t="s">
        <v>791</v>
      </c>
    </row>
    <row r="737" spans="1:1" x14ac:dyDescent="0.25">
      <c r="A737" t="s">
        <v>792</v>
      </c>
    </row>
    <row r="738" spans="1:1" x14ac:dyDescent="0.25">
      <c r="A738" t="s">
        <v>793</v>
      </c>
    </row>
    <row r="739" spans="1:1" x14ac:dyDescent="0.25">
      <c r="A739" t="s">
        <v>794</v>
      </c>
    </row>
    <row r="740" spans="1:1" x14ac:dyDescent="0.25">
      <c r="A740" t="s">
        <v>795</v>
      </c>
    </row>
    <row r="741" spans="1:1" x14ac:dyDescent="0.25">
      <c r="A741" t="s">
        <v>796</v>
      </c>
    </row>
    <row r="742" spans="1:1" x14ac:dyDescent="0.25">
      <c r="A742" t="s">
        <v>797</v>
      </c>
    </row>
    <row r="743" spans="1:1" x14ac:dyDescent="0.25">
      <c r="A743" t="s">
        <v>798</v>
      </c>
    </row>
    <row r="744" spans="1:1" x14ac:dyDescent="0.25">
      <c r="A744" t="s">
        <v>799</v>
      </c>
    </row>
    <row r="745" spans="1:1" x14ac:dyDescent="0.25">
      <c r="A745" t="s">
        <v>800</v>
      </c>
    </row>
    <row r="746" spans="1:1" x14ac:dyDescent="0.25">
      <c r="A746" t="s">
        <v>801</v>
      </c>
    </row>
    <row r="747" spans="1:1" x14ac:dyDescent="0.25">
      <c r="A747" t="s">
        <v>802</v>
      </c>
    </row>
    <row r="748" spans="1:1" x14ac:dyDescent="0.25">
      <c r="A748" t="s">
        <v>803</v>
      </c>
    </row>
    <row r="749" spans="1:1" x14ac:dyDescent="0.25">
      <c r="A749" t="s">
        <v>804</v>
      </c>
    </row>
    <row r="750" spans="1:1" x14ac:dyDescent="0.25">
      <c r="A750" t="s">
        <v>805</v>
      </c>
    </row>
    <row r="751" spans="1:1" x14ac:dyDescent="0.25">
      <c r="A751" t="s">
        <v>806</v>
      </c>
    </row>
    <row r="752" spans="1:1" x14ac:dyDescent="0.25">
      <c r="A752" t="s">
        <v>807</v>
      </c>
    </row>
    <row r="753" spans="1:1" x14ac:dyDescent="0.25">
      <c r="A753" t="s">
        <v>808</v>
      </c>
    </row>
    <row r="754" spans="1:1" x14ac:dyDescent="0.25">
      <c r="A754" t="s">
        <v>809</v>
      </c>
    </row>
    <row r="755" spans="1:1" x14ac:dyDescent="0.25">
      <c r="A755" t="s">
        <v>810</v>
      </c>
    </row>
    <row r="756" spans="1:1" x14ac:dyDescent="0.25">
      <c r="A756" t="s">
        <v>811</v>
      </c>
    </row>
    <row r="757" spans="1:1" x14ac:dyDescent="0.25">
      <c r="A757" t="s">
        <v>812</v>
      </c>
    </row>
    <row r="758" spans="1:1" x14ac:dyDescent="0.25">
      <c r="A758" t="s">
        <v>813</v>
      </c>
    </row>
    <row r="759" spans="1:1" x14ac:dyDescent="0.25">
      <c r="A759" t="s">
        <v>814</v>
      </c>
    </row>
    <row r="760" spans="1:1" x14ac:dyDescent="0.25">
      <c r="A760" t="s">
        <v>815</v>
      </c>
    </row>
    <row r="761" spans="1:1" x14ac:dyDescent="0.25">
      <c r="A761" t="s">
        <v>816</v>
      </c>
    </row>
    <row r="762" spans="1:1" x14ac:dyDescent="0.25">
      <c r="A762" t="s">
        <v>817</v>
      </c>
    </row>
    <row r="763" spans="1:1" x14ac:dyDescent="0.25">
      <c r="A763" t="s">
        <v>818</v>
      </c>
    </row>
    <row r="764" spans="1:1" x14ac:dyDescent="0.25">
      <c r="A764" t="s">
        <v>819</v>
      </c>
    </row>
    <row r="765" spans="1:1" x14ac:dyDescent="0.25">
      <c r="A765" t="s">
        <v>820</v>
      </c>
    </row>
    <row r="766" spans="1:1" x14ac:dyDescent="0.25">
      <c r="A766" t="s">
        <v>821</v>
      </c>
    </row>
    <row r="767" spans="1:1" x14ac:dyDescent="0.25">
      <c r="A767" t="s">
        <v>822</v>
      </c>
    </row>
    <row r="768" spans="1:1" x14ac:dyDescent="0.25">
      <c r="A768" t="s">
        <v>823</v>
      </c>
    </row>
    <row r="769" spans="1:1" x14ac:dyDescent="0.25">
      <c r="A769" t="s">
        <v>824</v>
      </c>
    </row>
    <row r="770" spans="1:1" x14ac:dyDescent="0.25">
      <c r="A770" t="s">
        <v>825</v>
      </c>
    </row>
    <row r="771" spans="1:1" x14ac:dyDescent="0.25">
      <c r="A771" t="s">
        <v>826</v>
      </c>
    </row>
    <row r="772" spans="1:1" x14ac:dyDescent="0.25">
      <c r="A772" t="s">
        <v>827</v>
      </c>
    </row>
    <row r="773" spans="1:1" x14ac:dyDescent="0.25">
      <c r="A773" t="s">
        <v>828</v>
      </c>
    </row>
    <row r="774" spans="1:1" x14ac:dyDescent="0.25">
      <c r="A774" t="s">
        <v>829</v>
      </c>
    </row>
    <row r="775" spans="1:1" x14ac:dyDescent="0.25">
      <c r="A775" t="s">
        <v>830</v>
      </c>
    </row>
    <row r="776" spans="1:1" x14ac:dyDescent="0.25">
      <c r="A776" t="s">
        <v>831</v>
      </c>
    </row>
    <row r="777" spans="1:1" x14ac:dyDescent="0.25">
      <c r="A777" t="s">
        <v>832</v>
      </c>
    </row>
    <row r="778" spans="1:1" x14ac:dyDescent="0.25">
      <c r="A778" t="s">
        <v>833</v>
      </c>
    </row>
    <row r="779" spans="1:1" x14ac:dyDescent="0.25">
      <c r="A779" t="s">
        <v>834</v>
      </c>
    </row>
    <row r="780" spans="1:1" x14ac:dyDescent="0.25">
      <c r="A780" t="s">
        <v>835</v>
      </c>
    </row>
    <row r="781" spans="1:1" x14ac:dyDescent="0.25">
      <c r="A781" t="s">
        <v>836</v>
      </c>
    </row>
    <row r="782" spans="1:1" x14ac:dyDescent="0.25">
      <c r="A782" t="s">
        <v>837</v>
      </c>
    </row>
    <row r="783" spans="1:1" x14ac:dyDescent="0.25">
      <c r="A783" t="s">
        <v>838</v>
      </c>
    </row>
    <row r="784" spans="1:1" x14ac:dyDescent="0.25">
      <c r="A784" t="s">
        <v>839</v>
      </c>
    </row>
    <row r="785" spans="1:1" x14ac:dyDescent="0.25">
      <c r="A785" t="s">
        <v>840</v>
      </c>
    </row>
    <row r="786" spans="1:1" x14ac:dyDescent="0.25">
      <c r="A786" t="s">
        <v>841</v>
      </c>
    </row>
    <row r="787" spans="1:1" x14ac:dyDescent="0.25">
      <c r="A787" t="s">
        <v>842</v>
      </c>
    </row>
    <row r="788" spans="1:1" x14ac:dyDescent="0.25">
      <c r="A788" t="s">
        <v>843</v>
      </c>
    </row>
    <row r="789" spans="1:1" x14ac:dyDescent="0.25">
      <c r="A789" t="s">
        <v>844</v>
      </c>
    </row>
    <row r="790" spans="1:1" x14ac:dyDescent="0.25">
      <c r="A790" t="s">
        <v>845</v>
      </c>
    </row>
    <row r="791" spans="1:1" x14ac:dyDescent="0.25">
      <c r="A791" t="s">
        <v>846</v>
      </c>
    </row>
    <row r="792" spans="1:1" x14ac:dyDescent="0.25">
      <c r="A792" t="s">
        <v>847</v>
      </c>
    </row>
    <row r="793" spans="1:1" x14ac:dyDescent="0.25">
      <c r="A793" t="s">
        <v>848</v>
      </c>
    </row>
    <row r="794" spans="1:1" x14ac:dyDescent="0.25">
      <c r="A794" t="s">
        <v>63</v>
      </c>
    </row>
    <row r="795" spans="1:1" x14ac:dyDescent="0.25">
      <c r="A795" t="s">
        <v>849</v>
      </c>
    </row>
    <row r="796" spans="1:1" x14ac:dyDescent="0.25">
      <c r="A796" t="s">
        <v>850</v>
      </c>
    </row>
    <row r="797" spans="1:1" x14ac:dyDescent="0.25">
      <c r="A797" t="s">
        <v>851</v>
      </c>
    </row>
    <row r="798" spans="1:1" x14ac:dyDescent="0.25">
      <c r="A798" t="s">
        <v>852</v>
      </c>
    </row>
    <row r="799" spans="1:1" x14ac:dyDescent="0.25">
      <c r="A799" t="s">
        <v>853</v>
      </c>
    </row>
    <row r="800" spans="1:1" x14ac:dyDescent="0.25">
      <c r="A800" t="s">
        <v>854</v>
      </c>
    </row>
    <row r="801" spans="1:1" x14ac:dyDescent="0.25">
      <c r="A801" t="s">
        <v>855</v>
      </c>
    </row>
    <row r="802" spans="1:1" x14ac:dyDescent="0.25">
      <c r="A802" t="s">
        <v>856</v>
      </c>
    </row>
    <row r="803" spans="1:1" x14ac:dyDescent="0.25">
      <c r="A803" t="s">
        <v>857</v>
      </c>
    </row>
    <row r="804" spans="1:1" x14ac:dyDescent="0.25">
      <c r="A804" t="s">
        <v>858</v>
      </c>
    </row>
    <row r="805" spans="1:1" x14ac:dyDescent="0.25">
      <c r="A805" t="s">
        <v>859</v>
      </c>
    </row>
    <row r="806" spans="1:1" x14ac:dyDescent="0.25">
      <c r="A806" t="s">
        <v>860</v>
      </c>
    </row>
    <row r="807" spans="1:1" x14ac:dyDescent="0.25">
      <c r="A807" t="s">
        <v>861</v>
      </c>
    </row>
    <row r="808" spans="1:1" x14ac:dyDescent="0.25">
      <c r="A808" t="s">
        <v>862</v>
      </c>
    </row>
    <row r="809" spans="1:1" x14ac:dyDescent="0.25">
      <c r="A809" t="s">
        <v>863</v>
      </c>
    </row>
    <row r="810" spans="1:1" x14ac:dyDescent="0.25">
      <c r="A810" t="s">
        <v>864</v>
      </c>
    </row>
    <row r="811" spans="1:1" x14ac:dyDescent="0.25">
      <c r="A811" t="s">
        <v>865</v>
      </c>
    </row>
    <row r="812" spans="1:1" x14ac:dyDescent="0.25">
      <c r="A812" t="s">
        <v>866</v>
      </c>
    </row>
    <row r="813" spans="1:1" x14ac:dyDescent="0.25">
      <c r="A813" t="s">
        <v>867</v>
      </c>
    </row>
    <row r="814" spans="1:1" x14ac:dyDescent="0.25">
      <c r="A814" t="s">
        <v>868</v>
      </c>
    </row>
    <row r="815" spans="1:1" x14ac:dyDescent="0.25">
      <c r="A815" t="s">
        <v>869</v>
      </c>
    </row>
    <row r="816" spans="1:1" x14ac:dyDescent="0.25">
      <c r="A816" t="s">
        <v>870</v>
      </c>
    </row>
    <row r="817" spans="1:1" x14ac:dyDescent="0.25">
      <c r="A817" t="s">
        <v>871</v>
      </c>
    </row>
    <row r="818" spans="1:1" x14ac:dyDescent="0.25">
      <c r="A818" t="s">
        <v>872</v>
      </c>
    </row>
    <row r="819" spans="1:1" x14ac:dyDescent="0.25">
      <c r="A819" t="s">
        <v>873</v>
      </c>
    </row>
    <row r="820" spans="1:1" x14ac:dyDescent="0.25">
      <c r="A820" t="s">
        <v>874</v>
      </c>
    </row>
    <row r="821" spans="1:1" x14ac:dyDescent="0.25">
      <c r="A821" t="s">
        <v>875</v>
      </c>
    </row>
    <row r="822" spans="1:1" x14ac:dyDescent="0.25">
      <c r="A822" t="s">
        <v>876</v>
      </c>
    </row>
    <row r="823" spans="1:1" x14ac:dyDescent="0.25">
      <c r="A823" t="s">
        <v>877</v>
      </c>
    </row>
    <row r="824" spans="1:1" x14ac:dyDescent="0.25">
      <c r="A824" t="s">
        <v>878</v>
      </c>
    </row>
    <row r="825" spans="1:1" x14ac:dyDescent="0.25">
      <c r="A825" t="s">
        <v>17</v>
      </c>
    </row>
    <row r="826" spans="1:1" x14ac:dyDescent="0.25">
      <c r="A826" t="s">
        <v>879</v>
      </c>
    </row>
    <row r="827" spans="1:1" x14ac:dyDescent="0.25">
      <c r="A827" t="s">
        <v>880</v>
      </c>
    </row>
    <row r="828" spans="1:1" x14ac:dyDescent="0.25">
      <c r="A828" t="s">
        <v>881</v>
      </c>
    </row>
    <row r="829" spans="1:1" x14ac:dyDescent="0.25">
      <c r="A829" t="s">
        <v>882</v>
      </c>
    </row>
    <row r="830" spans="1:1" x14ac:dyDescent="0.25">
      <c r="A830" t="s">
        <v>883</v>
      </c>
    </row>
    <row r="831" spans="1:1" x14ac:dyDescent="0.25">
      <c r="A831" t="s">
        <v>884</v>
      </c>
    </row>
    <row r="832" spans="1:1" x14ac:dyDescent="0.25">
      <c r="A832" t="s">
        <v>885</v>
      </c>
    </row>
    <row r="833" spans="1:1" x14ac:dyDescent="0.25">
      <c r="A833" t="s">
        <v>886</v>
      </c>
    </row>
    <row r="834" spans="1:1" x14ac:dyDescent="0.25">
      <c r="A834" t="s">
        <v>887</v>
      </c>
    </row>
    <row r="835" spans="1:1" x14ac:dyDescent="0.25">
      <c r="A835" t="s">
        <v>888</v>
      </c>
    </row>
    <row r="836" spans="1:1" x14ac:dyDescent="0.25">
      <c r="A836" t="s">
        <v>889</v>
      </c>
    </row>
    <row r="837" spans="1:1" x14ac:dyDescent="0.25">
      <c r="A837" t="s">
        <v>890</v>
      </c>
    </row>
    <row r="838" spans="1:1" x14ac:dyDescent="0.25">
      <c r="A838" t="s">
        <v>891</v>
      </c>
    </row>
    <row r="839" spans="1:1" x14ac:dyDescent="0.25">
      <c r="A839" t="s">
        <v>892</v>
      </c>
    </row>
    <row r="840" spans="1:1" x14ac:dyDescent="0.25">
      <c r="A840" t="s">
        <v>893</v>
      </c>
    </row>
    <row r="841" spans="1:1" x14ac:dyDescent="0.25">
      <c r="A841" t="s">
        <v>894</v>
      </c>
    </row>
    <row r="842" spans="1:1" x14ac:dyDescent="0.25">
      <c r="A842" t="s">
        <v>895</v>
      </c>
    </row>
    <row r="843" spans="1:1" x14ac:dyDescent="0.25">
      <c r="A843" t="s">
        <v>896</v>
      </c>
    </row>
    <row r="844" spans="1:1" x14ac:dyDescent="0.25">
      <c r="A844" t="s">
        <v>897</v>
      </c>
    </row>
    <row r="845" spans="1:1" x14ac:dyDescent="0.25">
      <c r="A845" t="s">
        <v>898</v>
      </c>
    </row>
    <row r="846" spans="1:1" x14ac:dyDescent="0.25">
      <c r="A846" t="s">
        <v>899</v>
      </c>
    </row>
    <row r="847" spans="1:1" x14ac:dyDescent="0.25">
      <c r="A847" t="s">
        <v>900</v>
      </c>
    </row>
    <row r="848" spans="1:1" x14ac:dyDescent="0.25">
      <c r="A848" t="s">
        <v>901</v>
      </c>
    </row>
    <row r="849" spans="1:1" x14ac:dyDescent="0.25">
      <c r="A849" t="s">
        <v>902</v>
      </c>
    </row>
    <row r="850" spans="1:1" x14ac:dyDescent="0.25">
      <c r="A850" t="s">
        <v>903</v>
      </c>
    </row>
    <row r="851" spans="1:1" x14ac:dyDescent="0.25">
      <c r="A851" t="s">
        <v>904</v>
      </c>
    </row>
    <row r="852" spans="1:1" x14ac:dyDescent="0.25">
      <c r="A852" t="s">
        <v>905</v>
      </c>
    </row>
    <row r="853" spans="1:1" x14ac:dyDescent="0.25">
      <c r="A853" t="s">
        <v>906</v>
      </c>
    </row>
    <row r="854" spans="1:1" x14ac:dyDescent="0.25">
      <c r="A854" t="s">
        <v>907</v>
      </c>
    </row>
    <row r="855" spans="1:1" x14ac:dyDescent="0.25">
      <c r="A855" t="s">
        <v>908</v>
      </c>
    </row>
    <row r="856" spans="1:1" x14ac:dyDescent="0.25">
      <c r="A856" t="s">
        <v>909</v>
      </c>
    </row>
    <row r="857" spans="1:1" x14ac:dyDescent="0.25">
      <c r="A857" t="s">
        <v>910</v>
      </c>
    </row>
    <row r="858" spans="1:1" x14ac:dyDescent="0.25">
      <c r="A858" t="s">
        <v>911</v>
      </c>
    </row>
    <row r="859" spans="1:1" x14ac:dyDescent="0.25">
      <c r="A859" t="s">
        <v>912</v>
      </c>
    </row>
    <row r="860" spans="1:1" x14ac:dyDescent="0.25">
      <c r="A860" t="s">
        <v>913</v>
      </c>
    </row>
    <row r="861" spans="1:1" x14ac:dyDescent="0.25">
      <c r="A861" t="s">
        <v>914</v>
      </c>
    </row>
    <row r="862" spans="1:1" x14ac:dyDescent="0.25">
      <c r="A862" t="s">
        <v>915</v>
      </c>
    </row>
    <row r="863" spans="1:1" x14ac:dyDescent="0.25">
      <c r="A863" t="s">
        <v>916</v>
      </c>
    </row>
    <row r="864" spans="1:1" x14ac:dyDescent="0.25">
      <c r="A864" t="s">
        <v>917</v>
      </c>
    </row>
    <row r="865" spans="1:1" x14ac:dyDescent="0.25">
      <c r="A865" t="s">
        <v>918</v>
      </c>
    </row>
    <row r="866" spans="1:1" x14ac:dyDescent="0.25">
      <c r="A866" t="s">
        <v>16</v>
      </c>
    </row>
    <row r="867" spans="1:1" x14ac:dyDescent="0.25">
      <c r="A867" t="s">
        <v>919</v>
      </c>
    </row>
    <row r="868" spans="1:1" x14ac:dyDescent="0.25">
      <c r="A868" t="s">
        <v>920</v>
      </c>
    </row>
    <row r="869" spans="1:1" x14ac:dyDescent="0.25">
      <c r="A869" t="s">
        <v>921</v>
      </c>
    </row>
    <row r="870" spans="1:1" x14ac:dyDescent="0.25">
      <c r="A870" t="s">
        <v>922</v>
      </c>
    </row>
    <row r="871" spans="1:1" x14ac:dyDescent="0.25">
      <c r="A871" t="s">
        <v>923</v>
      </c>
    </row>
    <row r="872" spans="1:1" x14ac:dyDescent="0.25">
      <c r="A872" t="s">
        <v>924</v>
      </c>
    </row>
    <row r="873" spans="1:1" x14ac:dyDescent="0.25">
      <c r="A873" t="s">
        <v>925</v>
      </c>
    </row>
    <row r="874" spans="1:1" x14ac:dyDescent="0.25">
      <c r="A874" t="s">
        <v>926</v>
      </c>
    </row>
    <row r="875" spans="1:1" x14ac:dyDescent="0.25">
      <c r="A875" t="s">
        <v>927</v>
      </c>
    </row>
    <row r="876" spans="1:1" x14ac:dyDescent="0.25">
      <c r="A876" t="s">
        <v>928</v>
      </c>
    </row>
    <row r="877" spans="1:1" x14ac:dyDescent="0.25">
      <c r="A877" t="s">
        <v>929</v>
      </c>
    </row>
    <row r="878" spans="1:1" x14ac:dyDescent="0.25">
      <c r="A878" t="s">
        <v>930</v>
      </c>
    </row>
    <row r="879" spans="1:1" x14ac:dyDescent="0.25">
      <c r="A879" t="s">
        <v>931</v>
      </c>
    </row>
    <row r="880" spans="1:1" x14ac:dyDescent="0.25">
      <c r="A880" t="s">
        <v>932</v>
      </c>
    </row>
    <row r="881" spans="1:1" x14ac:dyDescent="0.25">
      <c r="A881" t="s">
        <v>933</v>
      </c>
    </row>
    <row r="882" spans="1:1" x14ac:dyDescent="0.25">
      <c r="A882" t="s">
        <v>934</v>
      </c>
    </row>
    <row r="883" spans="1:1" x14ac:dyDescent="0.25">
      <c r="A883" t="s">
        <v>935</v>
      </c>
    </row>
    <row r="884" spans="1:1" x14ac:dyDescent="0.25">
      <c r="A884" t="s">
        <v>936</v>
      </c>
    </row>
    <row r="885" spans="1:1" x14ac:dyDescent="0.25">
      <c r="A885" t="s">
        <v>937</v>
      </c>
    </row>
    <row r="886" spans="1:1" x14ac:dyDescent="0.25">
      <c r="A886" t="s">
        <v>938</v>
      </c>
    </row>
    <row r="887" spans="1:1" x14ac:dyDescent="0.25">
      <c r="A887" t="s">
        <v>939</v>
      </c>
    </row>
    <row r="888" spans="1:1" x14ac:dyDescent="0.25">
      <c r="A888" t="s">
        <v>940</v>
      </c>
    </row>
    <row r="889" spans="1:1" x14ac:dyDescent="0.25">
      <c r="A889" t="s">
        <v>941</v>
      </c>
    </row>
    <row r="890" spans="1:1" x14ac:dyDescent="0.25">
      <c r="A890" t="s">
        <v>55</v>
      </c>
    </row>
    <row r="891" spans="1:1" x14ac:dyDescent="0.25">
      <c r="A891" t="s">
        <v>942</v>
      </c>
    </row>
    <row r="892" spans="1:1" x14ac:dyDescent="0.25">
      <c r="A892" t="s">
        <v>943</v>
      </c>
    </row>
    <row r="893" spans="1:1" x14ac:dyDescent="0.25">
      <c r="A893" t="s">
        <v>944</v>
      </c>
    </row>
    <row r="894" spans="1:1" x14ac:dyDescent="0.25">
      <c r="A894" t="s">
        <v>945</v>
      </c>
    </row>
    <row r="895" spans="1:1" x14ac:dyDescent="0.25">
      <c r="A895" t="s">
        <v>946</v>
      </c>
    </row>
    <row r="896" spans="1:1" x14ac:dyDescent="0.25">
      <c r="A896" t="s">
        <v>947</v>
      </c>
    </row>
    <row r="897" spans="1:1" x14ac:dyDescent="0.25">
      <c r="A897" t="s">
        <v>948</v>
      </c>
    </row>
    <row r="898" spans="1:1" x14ac:dyDescent="0.25">
      <c r="A898" t="s">
        <v>949</v>
      </c>
    </row>
    <row r="899" spans="1:1" x14ac:dyDescent="0.25">
      <c r="A899" t="s">
        <v>950</v>
      </c>
    </row>
    <row r="900" spans="1:1" x14ac:dyDescent="0.25">
      <c r="A900" t="s">
        <v>951</v>
      </c>
    </row>
    <row r="901" spans="1:1" x14ac:dyDescent="0.25">
      <c r="A901" t="s">
        <v>952</v>
      </c>
    </row>
    <row r="902" spans="1:1" x14ac:dyDescent="0.25">
      <c r="A902" t="s">
        <v>953</v>
      </c>
    </row>
    <row r="903" spans="1:1" x14ac:dyDescent="0.25">
      <c r="A903" t="s">
        <v>954</v>
      </c>
    </row>
    <row r="904" spans="1:1" x14ac:dyDescent="0.25">
      <c r="A904" t="s">
        <v>955</v>
      </c>
    </row>
    <row r="905" spans="1:1" x14ac:dyDescent="0.25">
      <c r="A905" t="s">
        <v>956</v>
      </c>
    </row>
    <row r="906" spans="1:1" x14ac:dyDescent="0.25">
      <c r="A906" t="s">
        <v>957</v>
      </c>
    </row>
    <row r="907" spans="1:1" x14ac:dyDescent="0.25">
      <c r="A907" t="s">
        <v>958</v>
      </c>
    </row>
    <row r="908" spans="1:1" x14ac:dyDescent="0.25">
      <c r="A908" t="s">
        <v>959</v>
      </c>
    </row>
    <row r="909" spans="1:1" x14ac:dyDescent="0.25">
      <c r="A909" t="s">
        <v>960</v>
      </c>
    </row>
    <row r="910" spans="1:1" x14ac:dyDescent="0.25">
      <c r="A910" t="s">
        <v>961</v>
      </c>
    </row>
    <row r="911" spans="1:1" x14ac:dyDescent="0.25">
      <c r="A911" t="s">
        <v>962</v>
      </c>
    </row>
    <row r="912" spans="1:1" x14ac:dyDescent="0.25">
      <c r="A912" t="s">
        <v>963</v>
      </c>
    </row>
    <row r="913" spans="1:1" x14ac:dyDescent="0.25">
      <c r="A913" t="s">
        <v>964</v>
      </c>
    </row>
    <row r="914" spans="1:1" x14ac:dyDescent="0.25">
      <c r="A914" t="s">
        <v>965</v>
      </c>
    </row>
    <row r="915" spans="1:1" x14ac:dyDescent="0.25">
      <c r="A915" t="s">
        <v>966</v>
      </c>
    </row>
    <row r="916" spans="1:1" x14ac:dyDescent="0.25">
      <c r="A916" t="s">
        <v>967</v>
      </c>
    </row>
    <row r="917" spans="1:1" x14ac:dyDescent="0.25">
      <c r="A917" t="s">
        <v>968</v>
      </c>
    </row>
    <row r="918" spans="1:1" x14ac:dyDescent="0.25">
      <c r="A918" t="s">
        <v>969</v>
      </c>
    </row>
    <row r="919" spans="1:1" x14ac:dyDescent="0.25">
      <c r="A919" t="s">
        <v>970</v>
      </c>
    </row>
    <row r="920" spans="1:1" x14ac:dyDescent="0.25">
      <c r="A920" t="s">
        <v>971</v>
      </c>
    </row>
    <row r="921" spans="1:1" x14ac:dyDescent="0.25">
      <c r="A921" t="s">
        <v>972</v>
      </c>
    </row>
    <row r="922" spans="1:1" x14ac:dyDescent="0.25">
      <c r="A922" t="s">
        <v>973</v>
      </c>
    </row>
    <row r="923" spans="1:1" x14ac:dyDescent="0.25">
      <c r="A923" t="s">
        <v>974</v>
      </c>
    </row>
    <row r="924" spans="1:1" x14ac:dyDescent="0.25">
      <c r="A924" t="s">
        <v>975</v>
      </c>
    </row>
    <row r="925" spans="1:1" x14ac:dyDescent="0.25">
      <c r="A925" t="s">
        <v>976</v>
      </c>
    </row>
    <row r="926" spans="1:1" x14ac:dyDescent="0.25">
      <c r="A926" t="s">
        <v>977</v>
      </c>
    </row>
    <row r="927" spans="1:1" x14ac:dyDescent="0.25">
      <c r="A927" t="s">
        <v>978</v>
      </c>
    </row>
    <row r="928" spans="1:1" x14ac:dyDescent="0.25">
      <c r="A928" t="s">
        <v>979</v>
      </c>
    </row>
    <row r="929" spans="1:1" x14ac:dyDescent="0.25">
      <c r="A929" t="s">
        <v>980</v>
      </c>
    </row>
    <row r="930" spans="1:1" x14ac:dyDescent="0.25">
      <c r="A930" t="s">
        <v>981</v>
      </c>
    </row>
    <row r="931" spans="1:1" x14ac:dyDescent="0.25">
      <c r="A931" t="s">
        <v>982</v>
      </c>
    </row>
    <row r="932" spans="1:1" x14ac:dyDescent="0.25">
      <c r="A932" t="s">
        <v>983</v>
      </c>
    </row>
    <row r="933" spans="1:1" x14ac:dyDescent="0.25">
      <c r="A933" t="s">
        <v>984</v>
      </c>
    </row>
    <row r="934" spans="1:1" x14ac:dyDescent="0.25">
      <c r="A934" t="s">
        <v>985</v>
      </c>
    </row>
    <row r="935" spans="1:1" x14ac:dyDescent="0.25">
      <c r="A935" t="s">
        <v>986</v>
      </c>
    </row>
    <row r="936" spans="1:1" x14ac:dyDescent="0.25">
      <c r="A936" t="s">
        <v>987</v>
      </c>
    </row>
    <row r="937" spans="1:1" x14ac:dyDescent="0.25">
      <c r="A937" t="s">
        <v>988</v>
      </c>
    </row>
    <row r="938" spans="1:1" x14ac:dyDescent="0.25">
      <c r="A938" t="s">
        <v>989</v>
      </c>
    </row>
    <row r="939" spans="1:1" x14ac:dyDescent="0.25">
      <c r="A939" t="s">
        <v>990</v>
      </c>
    </row>
    <row r="940" spans="1:1" x14ac:dyDescent="0.25">
      <c r="A940" t="s">
        <v>991</v>
      </c>
    </row>
    <row r="941" spans="1:1" x14ac:dyDescent="0.25">
      <c r="A941" t="s">
        <v>992</v>
      </c>
    </row>
    <row r="942" spans="1:1" x14ac:dyDescent="0.25">
      <c r="A942" t="s">
        <v>993</v>
      </c>
    </row>
    <row r="943" spans="1:1" x14ac:dyDescent="0.25">
      <c r="A943" t="s">
        <v>994</v>
      </c>
    </row>
    <row r="944" spans="1:1" x14ac:dyDescent="0.25">
      <c r="A944" t="s">
        <v>995</v>
      </c>
    </row>
    <row r="945" spans="1:1" x14ac:dyDescent="0.25">
      <c r="A945" t="s">
        <v>996</v>
      </c>
    </row>
    <row r="946" spans="1:1" x14ac:dyDescent="0.25">
      <c r="A946" t="s">
        <v>997</v>
      </c>
    </row>
    <row r="947" spans="1:1" x14ac:dyDescent="0.25">
      <c r="A947" t="s">
        <v>998</v>
      </c>
    </row>
    <row r="948" spans="1:1" x14ac:dyDescent="0.25">
      <c r="A948" t="s">
        <v>999</v>
      </c>
    </row>
    <row r="949" spans="1:1" x14ac:dyDescent="0.25">
      <c r="A949" t="s">
        <v>1000</v>
      </c>
    </row>
    <row r="950" spans="1:1" x14ac:dyDescent="0.25">
      <c r="A950" t="s">
        <v>1001</v>
      </c>
    </row>
    <row r="951" spans="1:1" x14ac:dyDescent="0.25">
      <c r="A951" t="s">
        <v>1002</v>
      </c>
    </row>
    <row r="952" spans="1:1" x14ac:dyDescent="0.25">
      <c r="A952" t="s">
        <v>1003</v>
      </c>
    </row>
    <row r="953" spans="1:1" x14ac:dyDescent="0.25">
      <c r="A953" t="s">
        <v>1004</v>
      </c>
    </row>
    <row r="954" spans="1:1" x14ac:dyDescent="0.25">
      <c r="A954" t="s">
        <v>1005</v>
      </c>
    </row>
    <row r="955" spans="1:1" x14ac:dyDescent="0.25">
      <c r="A955" t="s">
        <v>1006</v>
      </c>
    </row>
    <row r="956" spans="1:1" x14ac:dyDescent="0.25">
      <c r="A956" t="s">
        <v>1007</v>
      </c>
    </row>
    <row r="957" spans="1:1" x14ac:dyDescent="0.25">
      <c r="A957" t="s">
        <v>1008</v>
      </c>
    </row>
    <row r="958" spans="1:1" x14ac:dyDescent="0.25">
      <c r="A958" t="s">
        <v>1009</v>
      </c>
    </row>
    <row r="959" spans="1:1" x14ac:dyDescent="0.25">
      <c r="A959" t="s">
        <v>1010</v>
      </c>
    </row>
    <row r="960" spans="1:1" x14ac:dyDescent="0.25">
      <c r="A960" t="s">
        <v>1011</v>
      </c>
    </row>
    <row r="961" spans="1:1" x14ac:dyDescent="0.25">
      <c r="A961" t="s">
        <v>1012</v>
      </c>
    </row>
    <row r="962" spans="1:1" x14ac:dyDescent="0.25">
      <c r="A962" t="s">
        <v>1013</v>
      </c>
    </row>
    <row r="963" spans="1:1" x14ac:dyDescent="0.25">
      <c r="A963" t="s">
        <v>1014</v>
      </c>
    </row>
    <row r="964" spans="1:1" x14ac:dyDescent="0.25">
      <c r="A964" t="s">
        <v>1015</v>
      </c>
    </row>
    <row r="965" spans="1:1" x14ac:dyDescent="0.25">
      <c r="A965" t="s">
        <v>1016</v>
      </c>
    </row>
    <row r="966" spans="1:1" x14ac:dyDescent="0.25">
      <c r="A966" t="s">
        <v>1017</v>
      </c>
    </row>
    <row r="967" spans="1:1" x14ac:dyDescent="0.25">
      <c r="A967" t="s">
        <v>1018</v>
      </c>
    </row>
    <row r="968" spans="1:1" x14ac:dyDescent="0.25">
      <c r="A968" t="s">
        <v>1019</v>
      </c>
    </row>
    <row r="969" spans="1:1" x14ac:dyDescent="0.25">
      <c r="A969" t="s">
        <v>1020</v>
      </c>
    </row>
    <row r="970" spans="1:1" x14ac:dyDescent="0.25">
      <c r="A970" t="s">
        <v>1021</v>
      </c>
    </row>
    <row r="971" spans="1:1" x14ac:dyDescent="0.25">
      <c r="A971" t="s">
        <v>1022</v>
      </c>
    </row>
    <row r="972" spans="1:1" x14ac:dyDescent="0.25">
      <c r="A972" t="s">
        <v>1023</v>
      </c>
    </row>
    <row r="973" spans="1:1" x14ac:dyDescent="0.25">
      <c r="A973" t="s">
        <v>1024</v>
      </c>
    </row>
    <row r="974" spans="1:1" x14ac:dyDescent="0.25">
      <c r="A974" t="s">
        <v>1025</v>
      </c>
    </row>
    <row r="975" spans="1:1" x14ac:dyDescent="0.25">
      <c r="A975" t="s">
        <v>1026</v>
      </c>
    </row>
    <row r="976" spans="1:1" x14ac:dyDescent="0.25">
      <c r="A976" t="s">
        <v>1027</v>
      </c>
    </row>
    <row r="977" spans="1:1" x14ac:dyDescent="0.25">
      <c r="A977" t="s">
        <v>1028</v>
      </c>
    </row>
    <row r="978" spans="1:1" x14ac:dyDescent="0.25">
      <c r="A978" t="s">
        <v>1029</v>
      </c>
    </row>
    <row r="979" spans="1:1" x14ac:dyDescent="0.25">
      <c r="A979" t="s">
        <v>1030</v>
      </c>
    </row>
    <row r="980" spans="1:1" x14ac:dyDescent="0.25">
      <c r="A980" t="s">
        <v>1031</v>
      </c>
    </row>
    <row r="981" spans="1:1" x14ac:dyDescent="0.25">
      <c r="A981" t="s">
        <v>1032</v>
      </c>
    </row>
    <row r="982" spans="1:1" x14ac:dyDescent="0.25">
      <c r="A982" t="s">
        <v>1033</v>
      </c>
    </row>
    <row r="983" spans="1:1" x14ac:dyDescent="0.25">
      <c r="A983" t="s">
        <v>1034</v>
      </c>
    </row>
    <row r="984" spans="1:1" x14ac:dyDescent="0.25">
      <c r="A984" t="s">
        <v>1035</v>
      </c>
    </row>
    <row r="985" spans="1:1" x14ac:dyDescent="0.25">
      <c r="A985" t="s">
        <v>1036</v>
      </c>
    </row>
    <row r="986" spans="1:1" x14ac:dyDescent="0.25">
      <c r="A986" t="s">
        <v>1037</v>
      </c>
    </row>
    <row r="987" spans="1:1" x14ac:dyDescent="0.25">
      <c r="A987" t="s">
        <v>1038</v>
      </c>
    </row>
    <row r="988" spans="1:1" x14ac:dyDescent="0.25">
      <c r="A988" t="s">
        <v>1039</v>
      </c>
    </row>
    <row r="989" spans="1:1" x14ac:dyDescent="0.25">
      <c r="A989" t="s">
        <v>1040</v>
      </c>
    </row>
    <row r="990" spans="1:1" x14ac:dyDescent="0.25">
      <c r="A990" t="s">
        <v>1041</v>
      </c>
    </row>
    <row r="991" spans="1:1" x14ac:dyDescent="0.25">
      <c r="A991" t="s">
        <v>1042</v>
      </c>
    </row>
    <row r="992" spans="1:1" x14ac:dyDescent="0.25">
      <c r="A992" t="s">
        <v>1043</v>
      </c>
    </row>
    <row r="993" spans="1:1" x14ac:dyDescent="0.25">
      <c r="A993" t="s">
        <v>1044</v>
      </c>
    </row>
    <row r="994" spans="1:1" x14ac:dyDescent="0.25">
      <c r="A994" t="s">
        <v>1045</v>
      </c>
    </row>
    <row r="995" spans="1:1" x14ac:dyDescent="0.25">
      <c r="A995" t="s">
        <v>1046</v>
      </c>
    </row>
    <row r="996" spans="1:1" x14ac:dyDescent="0.25">
      <c r="A996" t="s">
        <v>1047</v>
      </c>
    </row>
    <row r="997" spans="1:1" x14ac:dyDescent="0.25">
      <c r="A997" t="s">
        <v>1048</v>
      </c>
    </row>
    <row r="998" spans="1:1" x14ac:dyDescent="0.25">
      <c r="A998" t="s">
        <v>1049</v>
      </c>
    </row>
    <row r="999" spans="1:1" x14ac:dyDescent="0.25">
      <c r="A999" t="s">
        <v>1050</v>
      </c>
    </row>
    <row r="1000" spans="1:1" x14ac:dyDescent="0.25">
      <c r="A1000" t="s">
        <v>1051</v>
      </c>
    </row>
    <row r="1001" spans="1:1" x14ac:dyDescent="0.25">
      <c r="A1001" t="s">
        <v>1052</v>
      </c>
    </row>
    <row r="1002" spans="1:1" x14ac:dyDescent="0.25">
      <c r="A1002" t="s">
        <v>1053</v>
      </c>
    </row>
    <row r="1003" spans="1:1" x14ac:dyDescent="0.25">
      <c r="A1003" t="s">
        <v>90</v>
      </c>
    </row>
    <row r="1004" spans="1:1" x14ac:dyDescent="0.25">
      <c r="A1004" t="s">
        <v>1054</v>
      </c>
    </row>
    <row r="1005" spans="1:1" x14ac:dyDescent="0.25">
      <c r="A1005" t="s">
        <v>1055</v>
      </c>
    </row>
    <row r="1006" spans="1:1" x14ac:dyDescent="0.25">
      <c r="A1006" t="s">
        <v>1056</v>
      </c>
    </row>
    <row r="1007" spans="1:1" x14ac:dyDescent="0.25">
      <c r="A1007" t="s">
        <v>14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100</v>
      </c>
    </row>
    <row r="1015" spans="1:1" x14ac:dyDescent="0.25">
      <c r="A1015" t="s">
        <v>1063</v>
      </c>
    </row>
    <row r="1016" spans="1:1" x14ac:dyDescent="0.25">
      <c r="A1016" t="s">
        <v>1064</v>
      </c>
    </row>
    <row r="1017" spans="1:1" x14ac:dyDescent="0.25">
      <c r="A1017" t="s">
        <v>1065</v>
      </c>
    </row>
    <row r="1018" spans="1:1" x14ac:dyDescent="0.25">
      <c r="A1018" t="s">
        <v>1066</v>
      </c>
    </row>
    <row r="1019" spans="1:1" x14ac:dyDescent="0.25">
      <c r="A1019" t="s">
        <v>1067</v>
      </c>
    </row>
    <row r="1020" spans="1:1" x14ac:dyDescent="0.25">
      <c r="A1020" t="s">
        <v>1068</v>
      </c>
    </row>
    <row r="1021" spans="1:1" x14ac:dyDescent="0.25">
      <c r="A1021" t="s">
        <v>1069</v>
      </c>
    </row>
    <row r="1022" spans="1:1" x14ac:dyDescent="0.25">
      <c r="A1022" t="s">
        <v>1070</v>
      </c>
    </row>
    <row r="1023" spans="1:1" x14ac:dyDescent="0.25">
      <c r="A1023" t="s">
        <v>1071</v>
      </c>
    </row>
    <row r="1024" spans="1:1" x14ac:dyDescent="0.25">
      <c r="A1024" t="s">
        <v>1072</v>
      </c>
    </row>
    <row r="1025" spans="1:1" x14ac:dyDescent="0.25">
      <c r="A1025" t="s">
        <v>1073</v>
      </c>
    </row>
    <row r="1026" spans="1:1" x14ac:dyDescent="0.25">
      <c r="A1026" t="s">
        <v>1074</v>
      </c>
    </row>
    <row r="1027" spans="1:1" x14ac:dyDescent="0.25">
      <c r="A1027" t="s">
        <v>1075</v>
      </c>
    </row>
    <row r="1028" spans="1:1" x14ac:dyDescent="0.25">
      <c r="A1028" t="s">
        <v>1076</v>
      </c>
    </row>
    <row r="1029" spans="1:1" x14ac:dyDescent="0.25">
      <c r="A1029" t="s">
        <v>1077</v>
      </c>
    </row>
    <row r="1030" spans="1:1" x14ac:dyDescent="0.25">
      <c r="A1030" t="s">
        <v>1078</v>
      </c>
    </row>
    <row r="1031" spans="1:1" x14ac:dyDescent="0.25">
      <c r="A1031" t="s">
        <v>1079</v>
      </c>
    </row>
    <row r="1032" spans="1:1" x14ac:dyDescent="0.25">
      <c r="A1032" t="s">
        <v>1080</v>
      </c>
    </row>
    <row r="1033" spans="1:1" x14ac:dyDescent="0.25">
      <c r="A1033" t="s">
        <v>1081</v>
      </c>
    </row>
    <row r="1034" spans="1:1" x14ac:dyDescent="0.25">
      <c r="A1034" t="s">
        <v>1082</v>
      </c>
    </row>
    <row r="1035" spans="1:1" x14ac:dyDescent="0.25">
      <c r="A1035" t="s">
        <v>1083</v>
      </c>
    </row>
    <row r="1036" spans="1:1" x14ac:dyDescent="0.25">
      <c r="A1036" t="s">
        <v>1084</v>
      </c>
    </row>
    <row r="1037" spans="1:1" x14ac:dyDescent="0.25">
      <c r="A1037" t="s">
        <v>1085</v>
      </c>
    </row>
    <row r="1038" spans="1:1" x14ac:dyDescent="0.25">
      <c r="A1038" t="s">
        <v>1086</v>
      </c>
    </row>
    <row r="1039" spans="1:1" x14ac:dyDescent="0.25">
      <c r="A1039" t="s">
        <v>1087</v>
      </c>
    </row>
    <row r="1040" spans="1:1" x14ac:dyDescent="0.25">
      <c r="A1040" t="s">
        <v>1088</v>
      </c>
    </row>
    <row r="1041" spans="1:1" x14ac:dyDescent="0.25">
      <c r="A1041" t="s">
        <v>1089</v>
      </c>
    </row>
    <row r="1042" spans="1:1" x14ac:dyDescent="0.25">
      <c r="A1042" t="s">
        <v>1090</v>
      </c>
    </row>
    <row r="1043" spans="1:1" x14ac:dyDescent="0.25">
      <c r="A1043" t="s">
        <v>1091</v>
      </c>
    </row>
    <row r="1044" spans="1:1" x14ac:dyDescent="0.25">
      <c r="A1044" t="s">
        <v>43</v>
      </c>
    </row>
    <row r="1045" spans="1:1" x14ac:dyDescent="0.25">
      <c r="A1045" t="s">
        <v>1092</v>
      </c>
    </row>
    <row r="1046" spans="1:1" x14ac:dyDescent="0.25">
      <c r="A1046" t="s">
        <v>1093</v>
      </c>
    </row>
    <row r="1047" spans="1:1" x14ac:dyDescent="0.25">
      <c r="A1047" t="s">
        <v>1094</v>
      </c>
    </row>
    <row r="1048" spans="1:1" x14ac:dyDescent="0.25">
      <c r="A1048" t="s">
        <v>1095</v>
      </c>
    </row>
    <row r="1049" spans="1:1" x14ac:dyDescent="0.25">
      <c r="A1049" t="s">
        <v>1096</v>
      </c>
    </row>
    <row r="1050" spans="1:1" x14ac:dyDescent="0.25">
      <c r="A1050" t="s">
        <v>1097</v>
      </c>
    </row>
    <row r="1051" spans="1:1" x14ac:dyDescent="0.25">
      <c r="A1051" t="s">
        <v>1098</v>
      </c>
    </row>
    <row r="1052" spans="1:1" x14ac:dyDescent="0.25">
      <c r="A1052" t="s">
        <v>1099</v>
      </c>
    </row>
    <row r="1053" spans="1:1" x14ac:dyDescent="0.25">
      <c r="A1053" t="s">
        <v>1100</v>
      </c>
    </row>
    <row r="1054" spans="1:1" x14ac:dyDescent="0.25">
      <c r="A1054" t="s">
        <v>1101</v>
      </c>
    </row>
    <row r="1055" spans="1:1" x14ac:dyDescent="0.25">
      <c r="A1055" t="s">
        <v>1102</v>
      </c>
    </row>
    <row r="1056" spans="1:1" x14ac:dyDescent="0.25">
      <c r="A1056" t="s">
        <v>1103</v>
      </c>
    </row>
    <row r="1057" spans="1:1" x14ac:dyDescent="0.25">
      <c r="A1057" t="s">
        <v>1104</v>
      </c>
    </row>
    <row r="1058" spans="1:1" x14ac:dyDescent="0.25">
      <c r="A1058" t="s">
        <v>1105</v>
      </c>
    </row>
    <row r="1059" spans="1:1" x14ac:dyDescent="0.25">
      <c r="A1059" t="s">
        <v>1106</v>
      </c>
    </row>
    <row r="1060" spans="1:1" x14ac:dyDescent="0.25">
      <c r="A1060" t="s">
        <v>1107</v>
      </c>
    </row>
    <row r="1061" spans="1:1" x14ac:dyDescent="0.25">
      <c r="A1061" t="s">
        <v>1108</v>
      </c>
    </row>
    <row r="1062" spans="1:1" x14ac:dyDescent="0.25">
      <c r="A1062" t="s">
        <v>1109</v>
      </c>
    </row>
    <row r="1063" spans="1:1" x14ac:dyDescent="0.25">
      <c r="A1063" t="s">
        <v>1110</v>
      </c>
    </row>
    <row r="1064" spans="1:1" x14ac:dyDescent="0.25">
      <c r="A1064" t="s">
        <v>1111</v>
      </c>
    </row>
    <row r="1065" spans="1:1" x14ac:dyDescent="0.25">
      <c r="A1065" t="s">
        <v>1112</v>
      </c>
    </row>
    <row r="1066" spans="1:1" x14ac:dyDescent="0.25">
      <c r="A1066" t="s">
        <v>1113</v>
      </c>
    </row>
    <row r="1067" spans="1:1" x14ac:dyDescent="0.25">
      <c r="A1067" t="s">
        <v>105</v>
      </c>
    </row>
    <row r="1068" spans="1:1" x14ac:dyDescent="0.25">
      <c r="A1068" t="s">
        <v>1114</v>
      </c>
    </row>
    <row r="1069" spans="1:1" x14ac:dyDescent="0.25">
      <c r="A1069" t="s">
        <v>1115</v>
      </c>
    </row>
    <row r="1070" spans="1:1" x14ac:dyDescent="0.25">
      <c r="A1070" t="s">
        <v>1116</v>
      </c>
    </row>
    <row r="1071" spans="1:1" x14ac:dyDescent="0.25">
      <c r="A1071" t="s">
        <v>6</v>
      </c>
    </row>
    <row r="1072" spans="1:1" x14ac:dyDescent="0.25">
      <c r="A1072" t="s">
        <v>1117</v>
      </c>
    </row>
    <row r="1073" spans="1:1" x14ac:dyDescent="0.25">
      <c r="A1073" t="s">
        <v>1118</v>
      </c>
    </row>
    <row r="1074" spans="1:1" x14ac:dyDescent="0.25">
      <c r="A1074" t="s">
        <v>1119</v>
      </c>
    </row>
    <row r="1075" spans="1:1" x14ac:dyDescent="0.25">
      <c r="A1075" t="s">
        <v>1120</v>
      </c>
    </row>
    <row r="1076" spans="1:1" x14ac:dyDescent="0.25">
      <c r="A1076" t="s">
        <v>1121</v>
      </c>
    </row>
    <row r="1077" spans="1:1" x14ac:dyDescent="0.25">
      <c r="A1077" t="s">
        <v>1122</v>
      </c>
    </row>
    <row r="1078" spans="1:1" x14ac:dyDescent="0.25">
      <c r="A1078" t="s">
        <v>1123</v>
      </c>
    </row>
    <row r="1079" spans="1:1" x14ac:dyDescent="0.25">
      <c r="A1079" t="s">
        <v>1124</v>
      </c>
    </row>
    <row r="1080" spans="1:1" x14ac:dyDescent="0.25">
      <c r="A1080" t="s">
        <v>102</v>
      </c>
    </row>
    <row r="1081" spans="1:1" x14ac:dyDescent="0.25">
      <c r="A1081" t="s">
        <v>1125</v>
      </c>
    </row>
    <row r="1082" spans="1:1" x14ac:dyDescent="0.25">
      <c r="A1082" t="s">
        <v>1126</v>
      </c>
    </row>
    <row r="1083" spans="1:1" x14ac:dyDescent="0.25">
      <c r="A1083" t="s">
        <v>1127</v>
      </c>
    </row>
    <row r="1084" spans="1:1" x14ac:dyDescent="0.25">
      <c r="A1084" t="s">
        <v>1128</v>
      </c>
    </row>
    <row r="1085" spans="1:1" x14ac:dyDescent="0.25">
      <c r="A1085" t="s">
        <v>1129</v>
      </c>
    </row>
    <row r="1086" spans="1:1" x14ac:dyDescent="0.25">
      <c r="A1086" t="s">
        <v>1130</v>
      </c>
    </row>
    <row r="1087" spans="1:1" x14ac:dyDescent="0.25">
      <c r="A1087" t="s">
        <v>1131</v>
      </c>
    </row>
    <row r="1088" spans="1:1" x14ac:dyDescent="0.25">
      <c r="A1088" t="s">
        <v>1132</v>
      </c>
    </row>
    <row r="1089" spans="1:1" x14ac:dyDescent="0.25">
      <c r="A1089" t="s">
        <v>1133</v>
      </c>
    </row>
    <row r="1090" spans="1:1" x14ac:dyDescent="0.25">
      <c r="A1090" t="s">
        <v>1134</v>
      </c>
    </row>
    <row r="1091" spans="1:1" x14ac:dyDescent="0.25">
      <c r="A1091" t="s">
        <v>1135</v>
      </c>
    </row>
    <row r="1092" spans="1:1" x14ac:dyDescent="0.25">
      <c r="A1092" t="s">
        <v>1136</v>
      </c>
    </row>
    <row r="1093" spans="1:1" x14ac:dyDescent="0.25">
      <c r="A1093" t="s">
        <v>1137</v>
      </c>
    </row>
    <row r="1094" spans="1:1" x14ac:dyDescent="0.25">
      <c r="A1094" t="s">
        <v>1138</v>
      </c>
    </row>
    <row r="1095" spans="1:1" x14ac:dyDescent="0.25">
      <c r="A1095" t="s">
        <v>1139</v>
      </c>
    </row>
    <row r="1096" spans="1:1" x14ac:dyDescent="0.25">
      <c r="A1096" t="s">
        <v>1140</v>
      </c>
    </row>
    <row r="1097" spans="1:1" x14ac:dyDescent="0.25">
      <c r="A1097" t="s">
        <v>1141</v>
      </c>
    </row>
    <row r="1098" spans="1:1" x14ac:dyDescent="0.25">
      <c r="A1098" t="s">
        <v>1142</v>
      </c>
    </row>
    <row r="1099" spans="1:1" x14ac:dyDescent="0.25">
      <c r="A1099" t="s">
        <v>1143</v>
      </c>
    </row>
    <row r="1100" spans="1:1" x14ac:dyDescent="0.25">
      <c r="A1100" t="s">
        <v>1144</v>
      </c>
    </row>
    <row r="1101" spans="1:1" x14ac:dyDescent="0.25">
      <c r="A1101" t="s">
        <v>1145</v>
      </c>
    </row>
    <row r="1102" spans="1:1" x14ac:dyDescent="0.25">
      <c r="A1102" t="s">
        <v>1146</v>
      </c>
    </row>
    <row r="1103" spans="1:1" x14ac:dyDescent="0.25">
      <c r="A1103" t="s">
        <v>1147</v>
      </c>
    </row>
    <row r="1104" spans="1:1" x14ac:dyDescent="0.25">
      <c r="A1104" t="s">
        <v>1148</v>
      </c>
    </row>
    <row r="1105" spans="1:1" x14ac:dyDescent="0.25">
      <c r="A1105" t="s">
        <v>15</v>
      </c>
    </row>
    <row r="1106" spans="1:1" x14ac:dyDescent="0.25">
      <c r="A1106" t="s">
        <v>1149</v>
      </c>
    </row>
    <row r="1107" spans="1:1" x14ac:dyDescent="0.25">
      <c r="A1107" t="s">
        <v>1150</v>
      </c>
    </row>
    <row r="1108" spans="1:1" x14ac:dyDescent="0.25">
      <c r="A1108" t="s">
        <v>1151</v>
      </c>
    </row>
    <row r="1109" spans="1:1" x14ac:dyDescent="0.25">
      <c r="A1109" t="s">
        <v>1152</v>
      </c>
    </row>
    <row r="1110" spans="1:1" x14ac:dyDescent="0.25">
      <c r="A1110" t="s">
        <v>24</v>
      </c>
    </row>
    <row r="1111" spans="1:1" x14ac:dyDescent="0.25">
      <c r="A1111" t="s">
        <v>1153</v>
      </c>
    </row>
    <row r="1112" spans="1:1" x14ac:dyDescent="0.25">
      <c r="A1112" t="s">
        <v>1154</v>
      </c>
    </row>
    <row r="1113" spans="1:1" x14ac:dyDescent="0.25">
      <c r="A1113" t="s">
        <v>1155</v>
      </c>
    </row>
    <row r="1114" spans="1:1" x14ac:dyDescent="0.25">
      <c r="A1114" t="s">
        <v>59</v>
      </c>
    </row>
    <row r="1115" spans="1:1" x14ac:dyDescent="0.25">
      <c r="A1115" t="s">
        <v>1156</v>
      </c>
    </row>
    <row r="1116" spans="1:1" x14ac:dyDescent="0.25">
      <c r="A1116" t="s">
        <v>1157</v>
      </c>
    </row>
    <row r="1117" spans="1:1" x14ac:dyDescent="0.25">
      <c r="A1117" t="s">
        <v>1158</v>
      </c>
    </row>
    <row r="1118" spans="1:1" x14ac:dyDescent="0.25">
      <c r="A1118" t="s">
        <v>1159</v>
      </c>
    </row>
    <row r="1119" spans="1:1" x14ac:dyDescent="0.25">
      <c r="A1119" t="s">
        <v>1160</v>
      </c>
    </row>
    <row r="1120" spans="1:1" x14ac:dyDescent="0.25">
      <c r="A1120" t="s">
        <v>1161</v>
      </c>
    </row>
    <row r="1121" spans="1:1" x14ac:dyDescent="0.25">
      <c r="A1121" t="s">
        <v>1162</v>
      </c>
    </row>
    <row r="1122" spans="1:1" x14ac:dyDescent="0.25">
      <c r="A1122" t="s">
        <v>1163</v>
      </c>
    </row>
    <row r="1123" spans="1:1" x14ac:dyDescent="0.25">
      <c r="A1123" t="s">
        <v>1164</v>
      </c>
    </row>
    <row r="1124" spans="1:1" x14ac:dyDescent="0.25">
      <c r="A1124" t="s">
        <v>1165</v>
      </c>
    </row>
    <row r="1125" spans="1:1" x14ac:dyDescent="0.25">
      <c r="A1125" t="s">
        <v>45</v>
      </c>
    </row>
    <row r="1126" spans="1:1" x14ac:dyDescent="0.25">
      <c r="A1126" t="s">
        <v>1166</v>
      </c>
    </row>
    <row r="1127" spans="1:1" x14ac:dyDescent="0.25">
      <c r="A1127" t="s">
        <v>1167</v>
      </c>
    </row>
    <row r="1128" spans="1:1" x14ac:dyDescent="0.25">
      <c r="A1128" t="s">
        <v>1168</v>
      </c>
    </row>
    <row r="1129" spans="1:1" x14ac:dyDescent="0.25">
      <c r="A1129" t="s">
        <v>1169</v>
      </c>
    </row>
    <row r="1130" spans="1:1" x14ac:dyDescent="0.25">
      <c r="A1130" t="s">
        <v>1170</v>
      </c>
    </row>
    <row r="1131" spans="1:1" x14ac:dyDescent="0.25">
      <c r="A1131" t="s">
        <v>1171</v>
      </c>
    </row>
    <row r="1132" spans="1:1" x14ac:dyDescent="0.25">
      <c r="A1132" t="s">
        <v>1172</v>
      </c>
    </row>
    <row r="1133" spans="1:1" x14ac:dyDescent="0.25">
      <c r="A1133" t="s">
        <v>1173</v>
      </c>
    </row>
    <row r="1134" spans="1:1" x14ac:dyDescent="0.25">
      <c r="A1134" t="s">
        <v>1174</v>
      </c>
    </row>
    <row r="1135" spans="1:1" x14ac:dyDescent="0.25">
      <c r="A1135" t="s">
        <v>1175</v>
      </c>
    </row>
    <row r="1136" spans="1:1" x14ac:dyDescent="0.25">
      <c r="A1136" t="s">
        <v>1176</v>
      </c>
    </row>
    <row r="1137" spans="1:1" x14ac:dyDescent="0.25">
      <c r="A1137" t="s">
        <v>1177</v>
      </c>
    </row>
    <row r="1138" spans="1:1" x14ac:dyDescent="0.25">
      <c r="A1138" t="s">
        <v>1178</v>
      </c>
    </row>
    <row r="1139" spans="1:1" x14ac:dyDescent="0.25">
      <c r="A1139" t="s">
        <v>1179</v>
      </c>
    </row>
    <row r="1140" spans="1:1" x14ac:dyDescent="0.25">
      <c r="A1140" t="s">
        <v>1180</v>
      </c>
    </row>
    <row r="1141" spans="1:1" x14ac:dyDescent="0.25">
      <c r="A1141" t="s">
        <v>1181</v>
      </c>
    </row>
    <row r="1142" spans="1:1" x14ac:dyDescent="0.25">
      <c r="A1142" t="s">
        <v>1182</v>
      </c>
    </row>
    <row r="1143" spans="1:1" x14ac:dyDescent="0.25">
      <c r="A1143" t="s">
        <v>1183</v>
      </c>
    </row>
    <row r="1144" spans="1:1" x14ac:dyDescent="0.25">
      <c r="A1144" t="s">
        <v>1184</v>
      </c>
    </row>
    <row r="1145" spans="1:1" x14ac:dyDescent="0.25">
      <c r="A1145" t="s">
        <v>1185</v>
      </c>
    </row>
    <row r="1146" spans="1:1" x14ac:dyDescent="0.25">
      <c r="A1146" t="s">
        <v>1186</v>
      </c>
    </row>
    <row r="1147" spans="1:1" x14ac:dyDescent="0.25">
      <c r="A1147" t="s">
        <v>1187</v>
      </c>
    </row>
    <row r="1148" spans="1:1" x14ac:dyDescent="0.25">
      <c r="A1148" t="s">
        <v>1188</v>
      </c>
    </row>
    <row r="1149" spans="1:1" x14ac:dyDescent="0.25">
      <c r="A1149" t="s">
        <v>1189</v>
      </c>
    </row>
    <row r="1150" spans="1:1" x14ac:dyDescent="0.25">
      <c r="A1150" t="s">
        <v>1190</v>
      </c>
    </row>
    <row r="1151" spans="1:1" x14ac:dyDescent="0.25">
      <c r="A1151" t="s">
        <v>1191</v>
      </c>
    </row>
    <row r="1152" spans="1:1" x14ac:dyDescent="0.25">
      <c r="A1152" t="s">
        <v>1192</v>
      </c>
    </row>
    <row r="1153" spans="1:1" x14ac:dyDescent="0.25">
      <c r="A1153" t="s">
        <v>1193</v>
      </c>
    </row>
    <row r="1154" spans="1:1" x14ac:dyDescent="0.25">
      <c r="A1154" t="s">
        <v>1194</v>
      </c>
    </row>
    <row r="1155" spans="1:1" x14ac:dyDescent="0.25">
      <c r="A1155" t="s">
        <v>1195</v>
      </c>
    </row>
    <row r="1156" spans="1:1" x14ac:dyDescent="0.25">
      <c r="A1156" t="s">
        <v>1196</v>
      </c>
    </row>
    <row r="1157" spans="1:1" x14ac:dyDescent="0.25">
      <c r="A1157" t="s">
        <v>86</v>
      </c>
    </row>
    <row r="1158" spans="1:1" x14ac:dyDescent="0.25">
      <c r="A1158" t="s">
        <v>1197</v>
      </c>
    </row>
    <row r="1159" spans="1:1" x14ac:dyDescent="0.25">
      <c r="A1159" t="s">
        <v>1198</v>
      </c>
    </row>
    <row r="1160" spans="1:1" x14ac:dyDescent="0.25">
      <c r="A1160" t="s">
        <v>1199</v>
      </c>
    </row>
    <row r="1161" spans="1:1" x14ac:dyDescent="0.25">
      <c r="A1161" t="s">
        <v>1200</v>
      </c>
    </row>
    <row r="1162" spans="1:1" x14ac:dyDescent="0.25">
      <c r="A1162" t="s">
        <v>1201</v>
      </c>
    </row>
    <row r="1163" spans="1:1" x14ac:dyDescent="0.25">
      <c r="A1163" t="s">
        <v>1202</v>
      </c>
    </row>
    <row r="1164" spans="1:1" x14ac:dyDescent="0.25">
      <c r="A1164" t="s">
        <v>1203</v>
      </c>
    </row>
    <row r="1165" spans="1:1" x14ac:dyDescent="0.25">
      <c r="A1165" t="s">
        <v>1204</v>
      </c>
    </row>
    <row r="1166" spans="1:1" x14ac:dyDescent="0.25">
      <c r="A1166" t="s">
        <v>1205</v>
      </c>
    </row>
    <row r="1167" spans="1:1" x14ac:dyDescent="0.25">
      <c r="A1167" t="s">
        <v>1206</v>
      </c>
    </row>
    <row r="1168" spans="1:1" x14ac:dyDescent="0.25">
      <c r="A1168" t="s">
        <v>1207</v>
      </c>
    </row>
    <row r="1169" spans="1:1" x14ac:dyDescent="0.25">
      <c r="A1169" t="s">
        <v>1208</v>
      </c>
    </row>
    <row r="1170" spans="1:1" x14ac:dyDescent="0.25">
      <c r="A1170" t="s">
        <v>1209</v>
      </c>
    </row>
    <row r="1171" spans="1:1" x14ac:dyDescent="0.25">
      <c r="A1171" t="s">
        <v>1210</v>
      </c>
    </row>
    <row r="1172" spans="1:1" x14ac:dyDescent="0.25">
      <c r="A1172" t="s">
        <v>1211</v>
      </c>
    </row>
    <row r="1173" spans="1:1" x14ac:dyDescent="0.25">
      <c r="A1173" t="s">
        <v>1212</v>
      </c>
    </row>
    <row r="1174" spans="1:1" x14ac:dyDescent="0.25">
      <c r="A1174" t="s">
        <v>1213</v>
      </c>
    </row>
    <row r="1175" spans="1:1" x14ac:dyDescent="0.25">
      <c r="A1175" t="s">
        <v>1214</v>
      </c>
    </row>
    <row r="1176" spans="1:1" x14ac:dyDescent="0.25">
      <c r="A1176" t="s">
        <v>29</v>
      </c>
    </row>
    <row r="1177" spans="1:1" x14ac:dyDescent="0.25">
      <c r="A1177" t="s">
        <v>1215</v>
      </c>
    </row>
    <row r="1178" spans="1:1" x14ac:dyDescent="0.25">
      <c r="A1178" t="s">
        <v>1216</v>
      </c>
    </row>
    <row r="1179" spans="1:1" x14ac:dyDescent="0.25">
      <c r="A1179" t="s">
        <v>1217</v>
      </c>
    </row>
    <row r="1180" spans="1:1" x14ac:dyDescent="0.25">
      <c r="A1180" t="s">
        <v>1218</v>
      </c>
    </row>
    <row r="1181" spans="1:1" x14ac:dyDescent="0.25">
      <c r="A1181" t="s">
        <v>1219</v>
      </c>
    </row>
    <row r="1182" spans="1:1" x14ac:dyDescent="0.25">
      <c r="A1182" t="s">
        <v>1220</v>
      </c>
    </row>
    <row r="1183" spans="1:1" x14ac:dyDescent="0.25">
      <c r="A1183" t="s">
        <v>1221</v>
      </c>
    </row>
    <row r="1184" spans="1:1" x14ac:dyDescent="0.25">
      <c r="A1184" t="s">
        <v>1222</v>
      </c>
    </row>
    <row r="1185" spans="1:1" x14ac:dyDescent="0.25">
      <c r="A1185" t="s">
        <v>1223</v>
      </c>
    </row>
    <row r="1186" spans="1:1" x14ac:dyDescent="0.25">
      <c r="A1186" t="s">
        <v>1224</v>
      </c>
    </row>
    <row r="1187" spans="1:1" x14ac:dyDescent="0.25">
      <c r="A1187" t="s">
        <v>1225</v>
      </c>
    </row>
    <row r="1188" spans="1:1" x14ac:dyDescent="0.25">
      <c r="A1188" t="s">
        <v>1226</v>
      </c>
    </row>
    <row r="1189" spans="1:1" x14ac:dyDescent="0.25">
      <c r="A1189" t="s">
        <v>1227</v>
      </c>
    </row>
    <row r="1190" spans="1:1" x14ac:dyDescent="0.25">
      <c r="A1190" t="s">
        <v>1228</v>
      </c>
    </row>
    <row r="1191" spans="1:1" x14ac:dyDescent="0.25">
      <c r="A1191" t="s">
        <v>1229</v>
      </c>
    </row>
    <row r="1192" spans="1:1" x14ac:dyDescent="0.25">
      <c r="A1192" t="s">
        <v>1230</v>
      </c>
    </row>
    <row r="1193" spans="1:1" x14ac:dyDescent="0.25">
      <c r="A1193" t="s">
        <v>1231</v>
      </c>
    </row>
    <row r="1194" spans="1:1" x14ac:dyDescent="0.25">
      <c r="A1194" t="s">
        <v>1232</v>
      </c>
    </row>
    <row r="1195" spans="1:1" x14ac:dyDescent="0.25">
      <c r="A1195" t="s">
        <v>1233</v>
      </c>
    </row>
    <row r="1196" spans="1:1" x14ac:dyDescent="0.25">
      <c r="A1196" t="s">
        <v>1234</v>
      </c>
    </row>
    <row r="1197" spans="1:1" x14ac:dyDescent="0.25">
      <c r="A1197" t="s">
        <v>1235</v>
      </c>
    </row>
    <row r="1198" spans="1:1" x14ac:dyDescent="0.25">
      <c r="A1198" t="s">
        <v>1236</v>
      </c>
    </row>
    <row r="1199" spans="1:1" x14ac:dyDescent="0.25">
      <c r="A1199" t="s">
        <v>1237</v>
      </c>
    </row>
    <row r="1200" spans="1:1" x14ac:dyDescent="0.25">
      <c r="A1200" t="s">
        <v>1238</v>
      </c>
    </row>
    <row r="1201" spans="1:1" x14ac:dyDescent="0.25">
      <c r="A1201" t="s">
        <v>1239</v>
      </c>
    </row>
    <row r="1202" spans="1:1" x14ac:dyDescent="0.25">
      <c r="A1202" t="s">
        <v>1240</v>
      </c>
    </row>
    <row r="1203" spans="1:1" x14ac:dyDescent="0.25">
      <c r="A1203" t="s">
        <v>1241</v>
      </c>
    </row>
    <row r="1204" spans="1:1" x14ac:dyDescent="0.25">
      <c r="A1204" t="s">
        <v>1242</v>
      </c>
    </row>
    <row r="1205" spans="1:1" x14ac:dyDescent="0.25">
      <c r="A1205" t="s">
        <v>1243</v>
      </c>
    </row>
    <row r="1206" spans="1:1" x14ac:dyDescent="0.25">
      <c r="A1206" t="s">
        <v>1244</v>
      </c>
    </row>
    <row r="1207" spans="1:1" x14ac:dyDescent="0.25">
      <c r="A1207" t="s">
        <v>1245</v>
      </c>
    </row>
    <row r="1208" spans="1:1" x14ac:dyDescent="0.25">
      <c r="A1208" t="s">
        <v>1246</v>
      </c>
    </row>
    <row r="1209" spans="1:1" x14ac:dyDescent="0.25">
      <c r="A1209" t="s">
        <v>1247</v>
      </c>
    </row>
    <row r="1210" spans="1:1" x14ac:dyDescent="0.25">
      <c r="A1210" t="s">
        <v>1248</v>
      </c>
    </row>
    <row r="1211" spans="1:1" x14ac:dyDescent="0.25">
      <c r="A1211" t="s">
        <v>1249</v>
      </c>
    </row>
    <row r="1212" spans="1:1" x14ac:dyDescent="0.25">
      <c r="A1212" t="s">
        <v>1250</v>
      </c>
    </row>
    <row r="1213" spans="1:1" x14ac:dyDescent="0.25">
      <c r="A1213" t="s">
        <v>1251</v>
      </c>
    </row>
    <row r="1214" spans="1:1" x14ac:dyDescent="0.25">
      <c r="A1214" t="s">
        <v>1252</v>
      </c>
    </row>
    <row r="1215" spans="1:1" x14ac:dyDescent="0.25">
      <c r="A1215" t="s">
        <v>1253</v>
      </c>
    </row>
    <row r="1216" spans="1:1" x14ac:dyDescent="0.25">
      <c r="A1216" t="s">
        <v>1254</v>
      </c>
    </row>
    <row r="1217" spans="1:1" x14ac:dyDescent="0.25">
      <c r="A1217" t="s">
        <v>1255</v>
      </c>
    </row>
    <row r="1218" spans="1:1" x14ac:dyDescent="0.25">
      <c r="A1218" t="s">
        <v>1256</v>
      </c>
    </row>
    <row r="1219" spans="1:1" x14ac:dyDescent="0.25">
      <c r="A1219" t="s">
        <v>1257</v>
      </c>
    </row>
    <row r="1220" spans="1:1" x14ac:dyDescent="0.25">
      <c r="A1220" t="s">
        <v>1258</v>
      </c>
    </row>
    <row r="1221" spans="1:1" x14ac:dyDescent="0.25">
      <c r="A1221" t="s">
        <v>1259</v>
      </c>
    </row>
    <row r="1222" spans="1:1" x14ac:dyDescent="0.25">
      <c r="A1222" t="s">
        <v>1260</v>
      </c>
    </row>
    <row r="1223" spans="1:1" x14ac:dyDescent="0.25">
      <c r="A1223" t="s">
        <v>1261</v>
      </c>
    </row>
    <row r="1224" spans="1:1" x14ac:dyDescent="0.25">
      <c r="A1224" t="s">
        <v>1262</v>
      </c>
    </row>
    <row r="1225" spans="1:1" x14ac:dyDescent="0.25">
      <c r="A1225" t="s">
        <v>64</v>
      </c>
    </row>
    <row r="1226" spans="1:1" x14ac:dyDescent="0.25">
      <c r="A1226" t="s">
        <v>1263</v>
      </c>
    </row>
    <row r="1227" spans="1:1" x14ac:dyDescent="0.25">
      <c r="A1227" t="s">
        <v>1264</v>
      </c>
    </row>
    <row r="1228" spans="1:1" x14ac:dyDescent="0.25">
      <c r="A1228" t="s">
        <v>1265</v>
      </c>
    </row>
    <row r="1229" spans="1:1" x14ac:dyDescent="0.25">
      <c r="A1229" t="s">
        <v>1266</v>
      </c>
    </row>
    <row r="1230" spans="1:1" x14ac:dyDescent="0.25">
      <c r="A1230" t="s">
        <v>1267</v>
      </c>
    </row>
    <row r="1231" spans="1:1" x14ac:dyDescent="0.25">
      <c r="A1231" t="s">
        <v>1268</v>
      </c>
    </row>
    <row r="1232" spans="1:1" x14ac:dyDescent="0.25">
      <c r="A1232" t="s">
        <v>1269</v>
      </c>
    </row>
    <row r="1233" spans="1:1" x14ac:dyDescent="0.25">
      <c r="A1233" t="s">
        <v>1270</v>
      </c>
    </row>
    <row r="1234" spans="1:1" x14ac:dyDescent="0.25">
      <c r="A1234" t="s">
        <v>1271</v>
      </c>
    </row>
    <row r="1235" spans="1:1" x14ac:dyDescent="0.25">
      <c r="A1235" t="s">
        <v>1272</v>
      </c>
    </row>
    <row r="1236" spans="1:1" x14ac:dyDescent="0.25">
      <c r="A1236" t="s">
        <v>1273</v>
      </c>
    </row>
    <row r="1237" spans="1:1" x14ac:dyDescent="0.25">
      <c r="A1237" t="s">
        <v>1274</v>
      </c>
    </row>
    <row r="1238" spans="1:1" x14ac:dyDescent="0.25">
      <c r="A1238" t="s">
        <v>1275</v>
      </c>
    </row>
    <row r="1239" spans="1:1" x14ac:dyDescent="0.25">
      <c r="A1239" t="s">
        <v>1276</v>
      </c>
    </row>
    <row r="1240" spans="1:1" x14ac:dyDescent="0.25">
      <c r="A1240" t="s">
        <v>1277</v>
      </c>
    </row>
    <row r="1241" spans="1:1" x14ac:dyDescent="0.25">
      <c r="A1241" t="s">
        <v>1278</v>
      </c>
    </row>
    <row r="1242" spans="1:1" x14ac:dyDescent="0.25">
      <c r="A1242" t="s">
        <v>1279</v>
      </c>
    </row>
    <row r="1243" spans="1:1" x14ac:dyDescent="0.25">
      <c r="A1243" t="s">
        <v>1280</v>
      </c>
    </row>
    <row r="1244" spans="1:1" x14ac:dyDescent="0.25">
      <c r="A1244" t="s">
        <v>1281</v>
      </c>
    </row>
    <row r="1245" spans="1:1" x14ac:dyDescent="0.25">
      <c r="A1245" t="s">
        <v>1282</v>
      </c>
    </row>
    <row r="1246" spans="1:1" x14ac:dyDescent="0.25">
      <c r="A1246" t="s">
        <v>1283</v>
      </c>
    </row>
    <row r="1247" spans="1:1" x14ac:dyDescent="0.25">
      <c r="A1247" t="s">
        <v>1284</v>
      </c>
    </row>
    <row r="1248" spans="1:1" x14ac:dyDescent="0.25">
      <c r="A1248" t="s">
        <v>1285</v>
      </c>
    </row>
    <row r="1249" spans="1:1" x14ac:dyDescent="0.25">
      <c r="A1249" t="s">
        <v>1286</v>
      </c>
    </row>
    <row r="1250" spans="1:1" x14ac:dyDescent="0.25">
      <c r="A1250" t="s">
        <v>1287</v>
      </c>
    </row>
    <row r="1251" spans="1:1" x14ac:dyDescent="0.25">
      <c r="A1251" t="s">
        <v>1288</v>
      </c>
    </row>
    <row r="1252" spans="1:1" x14ac:dyDescent="0.25">
      <c r="A1252" t="s">
        <v>1289</v>
      </c>
    </row>
    <row r="1253" spans="1:1" x14ac:dyDescent="0.25">
      <c r="A1253" t="s">
        <v>1290</v>
      </c>
    </row>
    <row r="1254" spans="1:1" x14ac:dyDescent="0.25">
      <c r="A1254" t="s">
        <v>1291</v>
      </c>
    </row>
    <row r="1255" spans="1:1" x14ac:dyDescent="0.25">
      <c r="A1255" t="s">
        <v>1292</v>
      </c>
    </row>
    <row r="1256" spans="1:1" x14ac:dyDescent="0.25">
      <c r="A1256" t="s">
        <v>1293</v>
      </c>
    </row>
    <row r="1257" spans="1:1" x14ac:dyDescent="0.25">
      <c r="A1257" t="s">
        <v>1294</v>
      </c>
    </row>
    <row r="1258" spans="1:1" x14ac:dyDescent="0.25">
      <c r="A1258" t="s">
        <v>1295</v>
      </c>
    </row>
    <row r="1259" spans="1:1" x14ac:dyDescent="0.25">
      <c r="A1259" t="s">
        <v>1296</v>
      </c>
    </row>
    <row r="1260" spans="1:1" x14ac:dyDescent="0.25">
      <c r="A1260" t="s">
        <v>1297</v>
      </c>
    </row>
    <row r="1261" spans="1:1" x14ac:dyDescent="0.25">
      <c r="A1261" t="s">
        <v>1298</v>
      </c>
    </row>
    <row r="1262" spans="1:1" x14ac:dyDescent="0.25">
      <c r="A1262" t="s">
        <v>1299</v>
      </c>
    </row>
    <row r="1263" spans="1:1" x14ac:dyDescent="0.25">
      <c r="A1263" t="s">
        <v>1300</v>
      </c>
    </row>
    <row r="1264" spans="1:1" x14ac:dyDescent="0.25">
      <c r="A1264" t="s">
        <v>1301</v>
      </c>
    </row>
    <row r="1265" spans="1:1" x14ac:dyDescent="0.25">
      <c r="A1265" t="s">
        <v>1302</v>
      </c>
    </row>
    <row r="1266" spans="1:1" x14ac:dyDescent="0.25">
      <c r="A1266" t="s">
        <v>1303</v>
      </c>
    </row>
    <row r="1267" spans="1:1" x14ac:dyDescent="0.25">
      <c r="A1267" t="s">
        <v>1304</v>
      </c>
    </row>
    <row r="1268" spans="1:1" x14ac:dyDescent="0.25">
      <c r="A1268" t="s">
        <v>1305</v>
      </c>
    </row>
    <row r="1269" spans="1:1" x14ac:dyDescent="0.25">
      <c r="A1269" t="s">
        <v>1306</v>
      </c>
    </row>
    <row r="1270" spans="1:1" x14ac:dyDescent="0.25">
      <c r="A1270" t="s">
        <v>1307</v>
      </c>
    </row>
    <row r="1271" spans="1:1" x14ac:dyDescent="0.25">
      <c r="A1271" t="s">
        <v>1308</v>
      </c>
    </row>
    <row r="1272" spans="1:1" x14ac:dyDescent="0.25">
      <c r="A1272" t="s">
        <v>1309</v>
      </c>
    </row>
    <row r="1273" spans="1:1" x14ac:dyDescent="0.25">
      <c r="A1273" t="s">
        <v>1310</v>
      </c>
    </row>
    <row r="1274" spans="1:1" x14ac:dyDescent="0.25">
      <c r="A1274" t="s">
        <v>1311</v>
      </c>
    </row>
    <row r="1275" spans="1:1" x14ac:dyDescent="0.25">
      <c r="A1275" t="s">
        <v>1312</v>
      </c>
    </row>
    <row r="1276" spans="1:1" x14ac:dyDescent="0.25">
      <c r="A1276" t="s">
        <v>1313</v>
      </c>
    </row>
    <row r="1277" spans="1:1" x14ac:dyDescent="0.25">
      <c r="A1277" t="s">
        <v>1314</v>
      </c>
    </row>
    <row r="1278" spans="1:1" x14ac:dyDescent="0.25">
      <c r="A1278" t="s">
        <v>1315</v>
      </c>
    </row>
    <row r="1279" spans="1:1" x14ac:dyDescent="0.25">
      <c r="A1279" t="s">
        <v>1316</v>
      </c>
    </row>
    <row r="1280" spans="1:1" x14ac:dyDescent="0.25">
      <c r="A1280" t="s">
        <v>1317</v>
      </c>
    </row>
    <row r="1281" spans="1:1" x14ac:dyDescent="0.25">
      <c r="A1281" t="s">
        <v>1318</v>
      </c>
    </row>
    <row r="1282" spans="1:1" x14ac:dyDescent="0.25">
      <c r="A1282" t="s">
        <v>1319</v>
      </c>
    </row>
    <row r="1283" spans="1:1" x14ac:dyDescent="0.25">
      <c r="A1283" t="s">
        <v>1320</v>
      </c>
    </row>
    <row r="1284" spans="1:1" x14ac:dyDescent="0.25">
      <c r="A1284" t="s">
        <v>1321</v>
      </c>
    </row>
    <row r="1285" spans="1:1" x14ac:dyDescent="0.25">
      <c r="A1285" t="s">
        <v>1322</v>
      </c>
    </row>
    <row r="1286" spans="1:1" x14ac:dyDescent="0.25">
      <c r="A1286" t="s">
        <v>1323</v>
      </c>
    </row>
    <row r="1287" spans="1:1" x14ac:dyDescent="0.25">
      <c r="A1287" t="s">
        <v>1324</v>
      </c>
    </row>
    <row r="1288" spans="1:1" x14ac:dyDescent="0.25">
      <c r="A1288" t="s">
        <v>1325</v>
      </c>
    </row>
    <row r="1289" spans="1:1" x14ac:dyDescent="0.25">
      <c r="A1289" t="s">
        <v>1326</v>
      </c>
    </row>
    <row r="1290" spans="1:1" x14ac:dyDescent="0.25">
      <c r="A1290" t="s">
        <v>1327</v>
      </c>
    </row>
    <row r="1291" spans="1:1" x14ac:dyDescent="0.25">
      <c r="A1291" t="s">
        <v>1328</v>
      </c>
    </row>
    <row r="1292" spans="1:1" x14ac:dyDescent="0.25">
      <c r="A1292" t="s">
        <v>1329</v>
      </c>
    </row>
    <row r="1293" spans="1:1" x14ac:dyDescent="0.25">
      <c r="A1293" t="s">
        <v>1330</v>
      </c>
    </row>
    <row r="1294" spans="1:1" x14ac:dyDescent="0.25">
      <c r="A1294" t="s">
        <v>1331</v>
      </c>
    </row>
    <row r="1295" spans="1:1" x14ac:dyDescent="0.25">
      <c r="A1295" t="s">
        <v>1332</v>
      </c>
    </row>
    <row r="1296" spans="1:1" x14ac:dyDescent="0.25">
      <c r="A1296" t="s">
        <v>1333</v>
      </c>
    </row>
    <row r="1297" spans="1:1" x14ac:dyDescent="0.25">
      <c r="A1297" t="s">
        <v>1334</v>
      </c>
    </row>
    <row r="1298" spans="1:1" x14ac:dyDescent="0.25">
      <c r="A1298" t="s">
        <v>1335</v>
      </c>
    </row>
    <row r="1299" spans="1:1" x14ac:dyDescent="0.25">
      <c r="A1299" t="s">
        <v>1336</v>
      </c>
    </row>
    <row r="1300" spans="1:1" x14ac:dyDescent="0.25">
      <c r="A1300" t="s">
        <v>1337</v>
      </c>
    </row>
    <row r="1301" spans="1:1" x14ac:dyDescent="0.25">
      <c r="A1301" t="s">
        <v>1338</v>
      </c>
    </row>
    <row r="1302" spans="1:1" x14ac:dyDescent="0.25">
      <c r="A1302" t="s">
        <v>1339</v>
      </c>
    </row>
    <row r="1303" spans="1:1" x14ac:dyDescent="0.25">
      <c r="A1303" t="s">
        <v>1340</v>
      </c>
    </row>
    <row r="1304" spans="1:1" x14ac:dyDescent="0.25">
      <c r="A1304" t="s">
        <v>1341</v>
      </c>
    </row>
    <row r="1305" spans="1:1" x14ac:dyDescent="0.25">
      <c r="A1305" t="s">
        <v>1342</v>
      </c>
    </row>
    <row r="1306" spans="1:1" x14ac:dyDescent="0.25">
      <c r="A1306" t="s">
        <v>1343</v>
      </c>
    </row>
    <row r="1307" spans="1:1" x14ac:dyDescent="0.25">
      <c r="A1307" t="s">
        <v>1344</v>
      </c>
    </row>
    <row r="1308" spans="1:1" x14ac:dyDescent="0.25">
      <c r="A1308" t="s">
        <v>1345</v>
      </c>
    </row>
    <row r="1309" spans="1:1" x14ac:dyDescent="0.25">
      <c r="A1309" t="s">
        <v>1346</v>
      </c>
    </row>
    <row r="1310" spans="1:1" x14ac:dyDescent="0.25">
      <c r="A1310" t="s">
        <v>1347</v>
      </c>
    </row>
    <row r="1311" spans="1:1" x14ac:dyDescent="0.25">
      <c r="A1311" t="s">
        <v>1348</v>
      </c>
    </row>
    <row r="1312" spans="1:1" x14ac:dyDescent="0.25">
      <c r="A1312" t="s">
        <v>1349</v>
      </c>
    </row>
    <row r="1313" spans="1:1" x14ac:dyDescent="0.25">
      <c r="A1313" t="s">
        <v>1350</v>
      </c>
    </row>
    <row r="1314" spans="1:1" x14ac:dyDescent="0.25">
      <c r="A1314" t="s">
        <v>1351</v>
      </c>
    </row>
    <row r="1315" spans="1:1" x14ac:dyDescent="0.25">
      <c r="A1315" t="s">
        <v>1352</v>
      </c>
    </row>
    <row r="1316" spans="1:1" x14ac:dyDescent="0.25">
      <c r="A1316" t="s">
        <v>1353</v>
      </c>
    </row>
    <row r="1317" spans="1:1" x14ac:dyDescent="0.25">
      <c r="A1317" t="s">
        <v>1354</v>
      </c>
    </row>
    <row r="1318" spans="1:1" x14ac:dyDescent="0.25">
      <c r="A1318" t="s">
        <v>1355</v>
      </c>
    </row>
    <row r="1319" spans="1:1" x14ac:dyDescent="0.25">
      <c r="A1319" t="s">
        <v>1356</v>
      </c>
    </row>
    <row r="1320" spans="1:1" x14ac:dyDescent="0.25">
      <c r="A1320" t="s">
        <v>1357</v>
      </c>
    </row>
    <row r="1321" spans="1:1" x14ac:dyDescent="0.25">
      <c r="A1321" t="s">
        <v>1358</v>
      </c>
    </row>
    <row r="1322" spans="1:1" x14ac:dyDescent="0.25">
      <c r="A1322" t="s">
        <v>1359</v>
      </c>
    </row>
    <row r="1323" spans="1:1" x14ac:dyDescent="0.25">
      <c r="A1323" t="s">
        <v>1360</v>
      </c>
    </row>
    <row r="1324" spans="1:1" x14ac:dyDescent="0.25">
      <c r="A1324" t="s">
        <v>1361</v>
      </c>
    </row>
    <row r="1325" spans="1:1" x14ac:dyDescent="0.25">
      <c r="A1325" t="s">
        <v>1362</v>
      </c>
    </row>
    <row r="1326" spans="1:1" x14ac:dyDescent="0.25">
      <c r="A1326" t="s">
        <v>1363</v>
      </c>
    </row>
    <row r="1327" spans="1:1" x14ac:dyDescent="0.25">
      <c r="A1327" t="s">
        <v>1364</v>
      </c>
    </row>
    <row r="1328" spans="1:1" x14ac:dyDescent="0.25">
      <c r="A1328" t="s">
        <v>1365</v>
      </c>
    </row>
    <row r="1329" spans="1:1" x14ac:dyDescent="0.25">
      <c r="A1329" t="s">
        <v>1366</v>
      </c>
    </row>
    <row r="1330" spans="1:1" x14ac:dyDescent="0.25">
      <c r="A1330" t="s">
        <v>1367</v>
      </c>
    </row>
    <row r="1331" spans="1:1" x14ac:dyDescent="0.25">
      <c r="A1331" t="s">
        <v>1368</v>
      </c>
    </row>
    <row r="1332" spans="1:1" x14ac:dyDescent="0.25">
      <c r="A1332" t="s">
        <v>1369</v>
      </c>
    </row>
    <row r="1333" spans="1:1" x14ac:dyDescent="0.25">
      <c r="A1333" t="s">
        <v>1370</v>
      </c>
    </row>
    <row r="1334" spans="1:1" x14ac:dyDescent="0.25">
      <c r="A1334" t="s">
        <v>1371</v>
      </c>
    </row>
    <row r="1335" spans="1:1" x14ac:dyDescent="0.25">
      <c r="A1335" t="s">
        <v>1372</v>
      </c>
    </row>
    <row r="1336" spans="1:1" x14ac:dyDescent="0.25">
      <c r="A1336" t="s">
        <v>1373</v>
      </c>
    </row>
    <row r="1337" spans="1:1" x14ac:dyDescent="0.25">
      <c r="A1337" t="s">
        <v>1374</v>
      </c>
    </row>
    <row r="1338" spans="1:1" x14ac:dyDescent="0.25">
      <c r="A1338" t="s">
        <v>1375</v>
      </c>
    </row>
    <row r="1339" spans="1:1" x14ac:dyDescent="0.25">
      <c r="A1339" t="s">
        <v>1376</v>
      </c>
    </row>
    <row r="1340" spans="1:1" x14ac:dyDescent="0.25">
      <c r="A1340" t="s">
        <v>1377</v>
      </c>
    </row>
    <row r="1341" spans="1:1" x14ac:dyDescent="0.25">
      <c r="A1341" t="s">
        <v>1378</v>
      </c>
    </row>
    <row r="1342" spans="1:1" x14ac:dyDescent="0.25">
      <c r="A1342" t="s">
        <v>1379</v>
      </c>
    </row>
    <row r="1343" spans="1:1" x14ac:dyDescent="0.25">
      <c r="A1343" t="s">
        <v>1380</v>
      </c>
    </row>
    <row r="1344" spans="1:1" x14ac:dyDescent="0.25">
      <c r="A1344" t="s">
        <v>1381</v>
      </c>
    </row>
    <row r="1345" spans="1:1" x14ac:dyDescent="0.25">
      <c r="A1345" t="s">
        <v>1382</v>
      </c>
    </row>
    <row r="1346" spans="1:1" x14ac:dyDescent="0.25">
      <c r="A1346" t="s">
        <v>1383</v>
      </c>
    </row>
    <row r="1347" spans="1:1" x14ac:dyDescent="0.25">
      <c r="A1347" t="s">
        <v>1384</v>
      </c>
    </row>
    <row r="1348" spans="1:1" x14ac:dyDescent="0.25">
      <c r="A1348" t="s">
        <v>1385</v>
      </c>
    </row>
    <row r="1349" spans="1:1" x14ac:dyDescent="0.25">
      <c r="A1349" t="s">
        <v>1386</v>
      </c>
    </row>
    <row r="1350" spans="1:1" x14ac:dyDescent="0.25">
      <c r="A1350" t="s">
        <v>1387</v>
      </c>
    </row>
    <row r="1351" spans="1:1" x14ac:dyDescent="0.25">
      <c r="A1351" t="s">
        <v>1388</v>
      </c>
    </row>
    <row r="1352" spans="1:1" x14ac:dyDescent="0.25">
      <c r="A1352" t="s">
        <v>1389</v>
      </c>
    </row>
    <row r="1353" spans="1:1" x14ac:dyDescent="0.25">
      <c r="A1353" t="s">
        <v>1390</v>
      </c>
    </row>
    <row r="1354" spans="1:1" x14ac:dyDescent="0.25">
      <c r="A1354" t="s">
        <v>1391</v>
      </c>
    </row>
    <row r="1355" spans="1:1" x14ac:dyDescent="0.25">
      <c r="A1355" t="s">
        <v>1392</v>
      </c>
    </row>
    <row r="1356" spans="1:1" x14ac:dyDescent="0.25">
      <c r="A1356" t="s">
        <v>1393</v>
      </c>
    </row>
    <row r="1357" spans="1:1" x14ac:dyDescent="0.25">
      <c r="A1357" t="s">
        <v>1394</v>
      </c>
    </row>
    <row r="1358" spans="1:1" x14ac:dyDescent="0.25">
      <c r="A1358" t="s">
        <v>1395</v>
      </c>
    </row>
    <row r="1359" spans="1:1" x14ac:dyDescent="0.25">
      <c r="A1359" t="s">
        <v>1396</v>
      </c>
    </row>
    <row r="1360" spans="1:1" x14ac:dyDescent="0.25">
      <c r="A1360" t="s">
        <v>1397</v>
      </c>
    </row>
    <row r="1361" spans="1:1" x14ac:dyDescent="0.25">
      <c r="A1361" t="s">
        <v>1398</v>
      </c>
    </row>
    <row r="1362" spans="1:1" x14ac:dyDescent="0.25">
      <c r="A1362" t="s">
        <v>1399</v>
      </c>
    </row>
    <row r="1363" spans="1:1" x14ac:dyDescent="0.25">
      <c r="A1363" t="s">
        <v>1400</v>
      </c>
    </row>
    <row r="1364" spans="1:1" x14ac:dyDescent="0.25">
      <c r="A1364" t="s">
        <v>1401</v>
      </c>
    </row>
    <row r="1365" spans="1:1" x14ac:dyDescent="0.25">
      <c r="A1365" t="s">
        <v>1402</v>
      </c>
    </row>
    <row r="1366" spans="1:1" x14ac:dyDescent="0.25">
      <c r="A1366" t="s">
        <v>1403</v>
      </c>
    </row>
    <row r="1367" spans="1:1" x14ac:dyDescent="0.25">
      <c r="A1367" t="s">
        <v>1404</v>
      </c>
    </row>
    <row r="1368" spans="1:1" x14ac:dyDescent="0.25">
      <c r="A1368" t="s">
        <v>1405</v>
      </c>
    </row>
    <row r="1369" spans="1:1" x14ac:dyDescent="0.25">
      <c r="A1369" t="s">
        <v>1406</v>
      </c>
    </row>
    <row r="1370" spans="1:1" x14ac:dyDescent="0.25">
      <c r="A1370" t="s">
        <v>1407</v>
      </c>
    </row>
    <row r="1371" spans="1:1" x14ac:dyDescent="0.25">
      <c r="A1371" t="s">
        <v>1408</v>
      </c>
    </row>
    <row r="1372" spans="1:1" x14ac:dyDescent="0.25">
      <c r="A1372" t="s">
        <v>1409</v>
      </c>
    </row>
    <row r="1373" spans="1:1" x14ac:dyDescent="0.25">
      <c r="A1373" t="s">
        <v>1410</v>
      </c>
    </row>
    <row r="1374" spans="1:1" x14ac:dyDescent="0.25">
      <c r="A1374" t="s">
        <v>1411</v>
      </c>
    </row>
    <row r="1375" spans="1:1" x14ac:dyDescent="0.25">
      <c r="A1375" t="s">
        <v>1412</v>
      </c>
    </row>
    <row r="1376" spans="1:1" x14ac:dyDescent="0.25">
      <c r="A1376" t="s">
        <v>1413</v>
      </c>
    </row>
    <row r="1377" spans="1:1" x14ac:dyDescent="0.25">
      <c r="A1377" t="s">
        <v>1414</v>
      </c>
    </row>
    <row r="1378" spans="1:1" x14ac:dyDescent="0.25">
      <c r="A1378" t="s">
        <v>1415</v>
      </c>
    </row>
    <row r="1379" spans="1:1" x14ac:dyDescent="0.25">
      <c r="A1379" t="s">
        <v>1416</v>
      </c>
    </row>
    <row r="1380" spans="1:1" x14ac:dyDescent="0.25">
      <c r="A1380" t="s">
        <v>1417</v>
      </c>
    </row>
    <row r="1381" spans="1:1" x14ac:dyDescent="0.25">
      <c r="A1381" t="s">
        <v>1418</v>
      </c>
    </row>
    <row r="1382" spans="1:1" x14ac:dyDescent="0.25">
      <c r="A1382" t="s">
        <v>1419</v>
      </c>
    </row>
    <row r="1383" spans="1:1" x14ac:dyDescent="0.25">
      <c r="A1383" t="s">
        <v>1420</v>
      </c>
    </row>
    <row r="1384" spans="1:1" x14ac:dyDescent="0.25">
      <c r="A1384" t="s">
        <v>1421</v>
      </c>
    </row>
    <row r="1385" spans="1:1" x14ac:dyDescent="0.25">
      <c r="A1385" t="s">
        <v>1422</v>
      </c>
    </row>
    <row r="1386" spans="1:1" x14ac:dyDescent="0.25">
      <c r="A1386" t="s">
        <v>1423</v>
      </c>
    </row>
    <row r="1387" spans="1:1" x14ac:dyDescent="0.25">
      <c r="A1387" t="s">
        <v>1424</v>
      </c>
    </row>
    <row r="1388" spans="1:1" x14ac:dyDescent="0.25">
      <c r="A1388" t="s">
        <v>1425</v>
      </c>
    </row>
    <row r="1389" spans="1:1" x14ac:dyDescent="0.25">
      <c r="A1389" t="s">
        <v>1426</v>
      </c>
    </row>
    <row r="1390" spans="1:1" x14ac:dyDescent="0.25">
      <c r="A1390" t="s">
        <v>1427</v>
      </c>
    </row>
    <row r="1391" spans="1:1" x14ac:dyDescent="0.25">
      <c r="A1391" t="s">
        <v>1428</v>
      </c>
    </row>
    <row r="1392" spans="1:1" x14ac:dyDescent="0.25">
      <c r="A1392" t="s">
        <v>1429</v>
      </c>
    </row>
    <row r="1393" spans="1:1" x14ac:dyDescent="0.25">
      <c r="A1393" t="s">
        <v>1430</v>
      </c>
    </row>
    <row r="1394" spans="1:1" x14ac:dyDescent="0.25">
      <c r="A1394" t="s">
        <v>1431</v>
      </c>
    </row>
    <row r="1395" spans="1:1" x14ac:dyDescent="0.25">
      <c r="A1395" t="s">
        <v>1432</v>
      </c>
    </row>
    <row r="1396" spans="1:1" x14ac:dyDescent="0.25">
      <c r="A1396" t="s">
        <v>1433</v>
      </c>
    </row>
    <row r="1397" spans="1:1" x14ac:dyDescent="0.25">
      <c r="A1397" t="s">
        <v>1434</v>
      </c>
    </row>
    <row r="1398" spans="1:1" x14ac:dyDescent="0.25">
      <c r="A1398" t="s">
        <v>1435</v>
      </c>
    </row>
    <row r="1399" spans="1:1" x14ac:dyDescent="0.25">
      <c r="A1399" t="s">
        <v>1436</v>
      </c>
    </row>
    <row r="1400" spans="1:1" x14ac:dyDescent="0.25">
      <c r="A1400" t="s">
        <v>1437</v>
      </c>
    </row>
    <row r="1401" spans="1:1" x14ac:dyDescent="0.25">
      <c r="A1401" t="s">
        <v>1438</v>
      </c>
    </row>
    <row r="1402" spans="1:1" x14ac:dyDescent="0.25">
      <c r="A1402" t="s">
        <v>1439</v>
      </c>
    </row>
    <row r="1403" spans="1:1" x14ac:dyDescent="0.25">
      <c r="A1403" t="s">
        <v>1440</v>
      </c>
    </row>
    <row r="1404" spans="1:1" x14ac:dyDescent="0.25">
      <c r="A1404" t="s">
        <v>1441</v>
      </c>
    </row>
    <row r="1405" spans="1:1" x14ac:dyDescent="0.25">
      <c r="A1405" t="s">
        <v>1442</v>
      </c>
    </row>
    <row r="1406" spans="1:1" x14ac:dyDescent="0.25">
      <c r="A1406" t="s">
        <v>1443</v>
      </c>
    </row>
    <row r="1407" spans="1:1" x14ac:dyDescent="0.25">
      <c r="A1407" t="s">
        <v>1444</v>
      </c>
    </row>
    <row r="1408" spans="1:1" x14ac:dyDescent="0.25">
      <c r="A1408" t="s">
        <v>1445</v>
      </c>
    </row>
    <row r="1409" spans="1:1" x14ac:dyDescent="0.25">
      <c r="A1409" t="s">
        <v>1446</v>
      </c>
    </row>
    <row r="1410" spans="1:1" x14ac:dyDescent="0.25">
      <c r="A1410" t="s">
        <v>1447</v>
      </c>
    </row>
    <row r="1411" spans="1:1" x14ac:dyDescent="0.25">
      <c r="A1411" t="s">
        <v>1448</v>
      </c>
    </row>
    <row r="1412" spans="1:1" x14ac:dyDescent="0.25">
      <c r="A1412" t="s">
        <v>1449</v>
      </c>
    </row>
    <row r="1413" spans="1:1" x14ac:dyDescent="0.25">
      <c r="A1413" t="s">
        <v>1450</v>
      </c>
    </row>
    <row r="1414" spans="1:1" x14ac:dyDescent="0.25">
      <c r="A1414" t="s">
        <v>1451</v>
      </c>
    </row>
    <row r="1415" spans="1:1" x14ac:dyDescent="0.25">
      <c r="A1415" t="s">
        <v>1452</v>
      </c>
    </row>
    <row r="1416" spans="1:1" x14ac:dyDescent="0.25">
      <c r="A1416" t="s">
        <v>1453</v>
      </c>
    </row>
    <row r="1417" spans="1:1" x14ac:dyDescent="0.25">
      <c r="A1417" t="s">
        <v>1454</v>
      </c>
    </row>
    <row r="1418" spans="1:1" x14ac:dyDescent="0.25">
      <c r="A1418" t="s">
        <v>1455</v>
      </c>
    </row>
    <row r="1419" spans="1:1" x14ac:dyDescent="0.25">
      <c r="A1419" t="s">
        <v>1456</v>
      </c>
    </row>
    <row r="1420" spans="1:1" x14ac:dyDescent="0.25">
      <c r="A1420" t="s">
        <v>1457</v>
      </c>
    </row>
    <row r="1421" spans="1:1" x14ac:dyDescent="0.25">
      <c r="A1421" t="s">
        <v>1458</v>
      </c>
    </row>
    <row r="1422" spans="1:1" x14ac:dyDescent="0.25">
      <c r="A1422" t="s">
        <v>1459</v>
      </c>
    </row>
    <row r="1423" spans="1:1" x14ac:dyDescent="0.25">
      <c r="A1423" t="s">
        <v>1460</v>
      </c>
    </row>
    <row r="1424" spans="1:1" x14ac:dyDescent="0.25">
      <c r="A1424" t="s">
        <v>1461</v>
      </c>
    </row>
    <row r="1425" spans="1:1" x14ac:dyDescent="0.25">
      <c r="A1425" t="s">
        <v>1462</v>
      </c>
    </row>
    <row r="1426" spans="1:1" x14ac:dyDescent="0.25">
      <c r="A1426" t="s">
        <v>1463</v>
      </c>
    </row>
    <row r="1427" spans="1:1" x14ac:dyDescent="0.25">
      <c r="A1427" t="s">
        <v>1464</v>
      </c>
    </row>
    <row r="1428" spans="1:1" x14ac:dyDescent="0.25">
      <c r="A1428" t="s">
        <v>1465</v>
      </c>
    </row>
    <row r="1429" spans="1:1" x14ac:dyDescent="0.25">
      <c r="A1429" t="s">
        <v>1466</v>
      </c>
    </row>
    <row r="1430" spans="1:1" x14ac:dyDescent="0.25">
      <c r="A1430" t="s">
        <v>1467</v>
      </c>
    </row>
    <row r="1431" spans="1:1" x14ac:dyDescent="0.25">
      <c r="A1431" t="s">
        <v>1468</v>
      </c>
    </row>
    <row r="1432" spans="1:1" x14ac:dyDescent="0.25">
      <c r="A1432" t="s">
        <v>1469</v>
      </c>
    </row>
    <row r="1433" spans="1:1" x14ac:dyDescent="0.25">
      <c r="A1433" t="s">
        <v>1470</v>
      </c>
    </row>
    <row r="1434" spans="1:1" x14ac:dyDescent="0.25">
      <c r="A1434" t="s">
        <v>1471</v>
      </c>
    </row>
    <row r="1435" spans="1:1" x14ac:dyDescent="0.25">
      <c r="A1435" t="s">
        <v>1472</v>
      </c>
    </row>
    <row r="1436" spans="1:1" x14ac:dyDescent="0.25">
      <c r="A1436" t="s">
        <v>1473</v>
      </c>
    </row>
    <row r="1437" spans="1:1" x14ac:dyDescent="0.25">
      <c r="A1437" t="s">
        <v>1474</v>
      </c>
    </row>
    <row r="1438" spans="1:1" x14ac:dyDescent="0.25">
      <c r="A1438" t="s">
        <v>1475</v>
      </c>
    </row>
    <row r="1439" spans="1:1" x14ac:dyDescent="0.25">
      <c r="A1439" t="s">
        <v>1476</v>
      </c>
    </row>
    <row r="1440" spans="1:1" x14ac:dyDescent="0.25">
      <c r="A1440" t="s">
        <v>1477</v>
      </c>
    </row>
    <row r="1441" spans="1:1" x14ac:dyDescent="0.25">
      <c r="A1441" t="s">
        <v>1478</v>
      </c>
    </row>
    <row r="1442" spans="1:1" x14ac:dyDescent="0.25">
      <c r="A1442" t="s">
        <v>1479</v>
      </c>
    </row>
    <row r="1443" spans="1:1" x14ac:dyDescent="0.25">
      <c r="A1443" t="s">
        <v>1480</v>
      </c>
    </row>
    <row r="1444" spans="1:1" x14ac:dyDescent="0.25">
      <c r="A1444" t="s">
        <v>1481</v>
      </c>
    </row>
    <row r="1445" spans="1:1" x14ac:dyDescent="0.25">
      <c r="A1445" t="s">
        <v>1482</v>
      </c>
    </row>
    <row r="1446" spans="1:1" x14ac:dyDescent="0.25">
      <c r="A1446" t="s">
        <v>1483</v>
      </c>
    </row>
    <row r="1447" spans="1:1" x14ac:dyDescent="0.25">
      <c r="A1447" t="s">
        <v>1484</v>
      </c>
    </row>
    <row r="1448" spans="1:1" x14ac:dyDescent="0.25">
      <c r="A1448" t="s">
        <v>1485</v>
      </c>
    </row>
    <row r="1449" spans="1:1" x14ac:dyDescent="0.25">
      <c r="A1449" t="s">
        <v>1486</v>
      </c>
    </row>
    <row r="1450" spans="1:1" x14ac:dyDescent="0.25">
      <c r="A1450" t="s">
        <v>1487</v>
      </c>
    </row>
    <row r="1451" spans="1:1" x14ac:dyDescent="0.25">
      <c r="A1451" t="s">
        <v>1488</v>
      </c>
    </row>
    <row r="1452" spans="1:1" x14ac:dyDescent="0.25">
      <c r="A1452" t="s">
        <v>1489</v>
      </c>
    </row>
    <row r="1453" spans="1:1" x14ac:dyDescent="0.25">
      <c r="A1453" t="s">
        <v>1490</v>
      </c>
    </row>
    <row r="1454" spans="1:1" x14ac:dyDescent="0.25">
      <c r="A1454" t="s">
        <v>1491</v>
      </c>
    </row>
    <row r="1455" spans="1:1" x14ac:dyDescent="0.25">
      <c r="A1455" t="s">
        <v>1492</v>
      </c>
    </row>
    <row r="1456" spans="1:1" x14ac:dyDescent="0.25">
      <c r="A1456" t="s">
        <v>1493</v>
      </c>
    </row>
    <row r="1457" spans="1:1" x14ac:dyDescent="0.25">
      <c r="A1457" t="s">
        <v>1494</v>
      </c>
    </row>
    <row r="1458" spans="1:1" x14ac:dyDescent="0.25">
      <c r="A1458" t="s">
        <v>1495</v>
      </c>
    </row>
    <row r="1459" spans="1:1" x14ac:dyDescent="0.25">
      <c r="A1459" t="s">
        <v>1496</v>
      </c>
    </row>
    <row r="1460" spans="1:1" x14ac:dyDescent="0.25">
      <c r="A1460" t="s">
        <v>1497</v>
      </c>
    </row>
    <row r="1461" spans="1:1" x14ac:dyDescent="0.25">
      <c r="A1461" t="s">
        <v>1498</v>
      </c>
    </row>
    <row r="1462" spans="1:1" x14ac:dyDescent="0.25">
      <c r="A1462" t="s">
        <v>1499</v>
      </c>
    </row>
    <row r="1463" spans="1:1" x14ac:dyDescent="0.25">
      <c r="A1463" t="s">
        <v>1500</v>
      </c>
    </row>
    <row r="1464" spans="1:1" x14ac:dyDescent="0.25">
      <c r="A1464" t="s">
        <v>1501</v>
      </c>
    </row>
    <row r="1465" spans="1:1" x14ac:dyDescent="0.25">
      <c r="A1465" t="s">
        <v>1502</v>
      </c>
    </row>
    <row r="1466" spans="1:1" x14ac:dyDescent="0.25">
      <c r="A1466" t="s">
        <v>1503</v>
      </c>
    </row>
    <row r="1467" spans="1:1" x14ac:dyDescent="0.25">
      <c r="A1467" t="s">
        <v>1504</v>
      </c>
    </row>
    <row r="1468" spans="1:1" x14ac:dyDescent="0.25">
      <c r="A1468" t="s">
        <v>1505</v>
      </c>
    </row>
    <row r="1469" spans="1:1" x14ac:dyDescent="0.25">
      <c r="A1469" t="s">
        <v>1506</v>
      </c>
    </row>
    <row r="1470" spans="1:1" x14ac:dyDescent="0.25">
      <c r="A1470" t="s">
        <v>1507</v>
      </c>
    </row>
    <row r="1471" spans="1:1" x14ac:dyDescent="0.25">
      <c r="A1471" t="s">
        <v>1508</v>
      </c>
    </row>
    <row r="1472" spans="1:1" x14ac:dyDescent="0.25">
      <c r="A1472" t="s">
        <v>1509</v>
      </c>
    </row>
    <row r="1473" spans="1:1" x14ac:dyDescent="0.25">
      <c r="A1473" t="s">
        <v>1510</v>
      </c>
    </row>
    <row r="1474" spans="1:1" x14ac:dyDescent="0.25">
      <c r="A1474" t="s">
        <v>1511</v>
      </c>
    </row>
    <row r="1475" spans="1:1" x14ac:dyDescent="0.25">
      <c r="A1475" t="s">
        <v>1512</v>
      </c>
    </row>
    <row r="1476" spans="1:1" x14ac:dyDescent="0.25">
      <c r="A1476" t="s">
        <v>1513</v>
      </c>
    </row>
    <row r="1477" spans="1:1" x14ac:dyDescent="0.25">
      <c r="A1477" t="s">
        <v>1514</v>
      </c>
    </row>
    <row r="1478" spans="1:1" x14ac:dyDescent="0.25">
      <c r="A1478" t="s">
        <v>1515</v>
      </c>
    </row>
    <row r="1479" spans="1:1" x14ac:dyDescent="0.25">
      <c r="A1479" t="s">
        <v>1516</v>
      </c>
    </row>
    <row r="1480" spans="1:1" x14ac:dyDescent="0.25">
      <c r="A1480" t="s">
        <v>1517</v>
      </c>
    </row>
    <row r="1481" spans="1:1" x14ac:dyDescent="0.25">
      <c r="A1481" t="s">
        <v>1518</v>
      </c>
    </row>
    <row r="1482" spans="1:1" x14ac:dyDescent="0.25">
      <c r="A1482" t="s">
        <v>1519</v>
      </c>
    </row>
    <row r="1483" spans="1:1" x14ac:dyDescent="0.25">
      <c r="A1483" t="s">
        <v>1520</v>
      </c>
    </row>
    <row r="1484" spans="1:1" x14ac:dyDescent="0.25">
      <c r="A1484" t="s">
        <v>1521</v>
      </c>
    </row>
    <row r="1485" spans="1:1" x14ac:dyDescent="0.25">
      <c r="A1485" t="s">
        <v>1522</v>
      </c>
    </row>
    <row r="1486" spans="1:1" x14ac:dyDescent="0.25">
      <c r="A1486" t="s">
        <v>1523</v>
      </c>
    </row>
    <row r="1487" spans="1:1" x14ac:dyDescent="0.25">
      <c r="A1487" t="s">
        <v>1524</v>
      </c>
    </row>
    <row r="1488" spans="1:1" x14ac:dyDescent="0.25">
      <c r="A1488" t="s">
        <v>1525</v>
      </c>
    </row>
    <row r="1489" spans="1:1" x14ac:dyDescent="0.25">
      <c r="A1489" t="s">
        <v>1526</v>
      </c>
    </row>
    <row r="1490" spans="1:1" x14ac:dyDescent="0.25">
      <c r="A1490" t="s">
        <v>1527</v>
      </c>
    </row>
    <row r="1491" spans="1:1" x14ac:dyDescent="0.25">
      <c r="A1491" t="s">
        <v>1528</v>
      </c>
    </row>
    <row r="1492" spans="1:1" x14ac:dyDescent="0.25">
      <c r="A1492" t="s">
        <v>1529</v>
      </c>
    </row>
    <row r="1493" spans="1:1" x14ac:dyDescent="0.25">
      <c r="A1493" t="s">
        <v>1530</v>
      </c>
    </row>
    <row r="1494" spans="1:1" x14ac:dyDescent="0.25">
      <c r="A1494" t="s">
        <v>1531</v>
      </c>
    </row>
    <row r="1495" spans="1:1" x14ac:dyDescent="0.25">
      <c r="A1495" t="s">
        <v>1532</v>
      </c>
    </row>
    <row r="1496" spans="1:1" x14ac:dyDescent="0.25">
      <c r="A1496" t="s">
        <v>1533</v>
      </c>
    </row>
    <row r="1497" spans="1:1" x14ac:dyDescent="0.25">
      <c r="A1497" t="s">
        <v>1534</v>
      </c>
    </row>
    <row r="1498" spans="1:1" x14ac:dyDescent="0.25">
      <c r="A1498" t="s">
        <v>1535</v>
      </c>
    </row>
    <row r="1499" spans="1:1" x14ac:dyDescent="0.25">
      <c r="A1499" t="s">
        <v>1536</v>
      </c>
    </row>
    <row r="1500" spans="1:1" x14ac:dyDescent="0.25">
      <c r="A1500" t="s">
        <v>1537</v>
      </c>
    </row>
    <row r="1501" spans="1:1" x14ac:dyDescent="0.25">
      <c r="A1501" t="s">
        <v>1538</v>
      </c>
    </row>
    <row r="1502" spans="1:1" x14ac:dyDescent="0.25">
      <c r="A1502" t="s">
        <v>1539</v>
      </c>
    </row>
    <row r="1503" spans="1:1" x14ac:dyDescent="0.25">
      <c r="A1503" t="s">
        <v>1540</v>
      </c>
    </row>
    <row r="1504" spans="1:1" x14ac:dyDescent="0.25">
      <c r="A1504" t="s">
        <v>1541</v>
      </c>
    </row>
    <row r="1505" spans="1:1" x14ac:dyDescent="0.25">
      <c r="A1505" t="s">
        <v>1542</v>
      </c>
    </row>
    <row r="1506" spans="1:1" x14ac:dyDescent="0.25">
      <c r="A1506" t="s">
        <v>1543</v>
      </c>
    </row>
    <row r="1507" spans="1:1" x14ac:dyDescent="0.25">
      <c r="A1507" t="s">
        <v>1544</v>
      </c>
    </row>
    <row r="1508" spans="1:1" x14ac:dyDescent="0.25">
      <c r="A1508" t="s">
        <v>1545</v>
      </c>
    </row>
    <row r="1509" spans="1:1" x14ac:dyDescent="0.25">
      <c r="A1509" t="s">
        <v>1546</v>
      </c>
    </row>
    <row r="1510" spans="1:1" x14ac:dyDescent="0.25">
      <c r="A1510" t="s">
        <v>1547</v>
      </c>
    </row>
    <row r="1511" spans="1:1" x14ac:dyDescent="0.25">
      <c r="A1511" t="s">
        <v>1548</v>
      </c>
    </row>
    <row r="1512" spans="1:1" x14ac:dyDescent="0.25">
      <c r="A1512" t="s">
        <v>1549</v>
      </c>
    </row>
    <row r="1513" spans="1:1" x14ac:dyDescent="0.25">
      <c r="A1513" t="s">
        <v>1550</v>
      </c>
    </row>
    <row r="1514" spans="1:1" x14ac:dyDescent="0.25">
      <c r="A1514" t="s">
        <v>1551</v>
      </c>
    </row>
    <row r="1515" spans="1:1" x14ac:dyDescent="0.25">
      <c r="A1515" t="s">
        <v>1552</v>
      </c>
    </row>
    <row r="1516" spans="1:1" x14ac:dyDescent="0.25">
      <c r="A1516" t="s">
        <v>1553</v>
      </c>
    </row>
    <row r="1517" spans="1:1" x14ac:dyDescent="0.25">
      <c r="A1517" t="s">
        <v>1554</v>
      </c>
    </row>
    <row r="1518" spans="1:1" x14ac:dyDescent="0.25">
      <c r="A1518" t="s">
        <v>1555</v>
      </c>
    </row>
    <row r="1519" spans="1:1" x14ac:dyDescent="0.25">
      <c r="A1519" t="s">
        <v>1556</v>
      </c>
    </row>
    <row r="1520" spans="1:1" x14ac:dyDescent="0.25">
      <c r="A1520" t="s">
        <v>1557</v>
      </c>
    </row>
    <row r="1521" spans="1:1" x14ac:dyDescent="0.25">
      <c r="A1521" t="s">
        <v>1558</v>
      </c>
    </row>
    <row r="1522" spans="1:1" x14ac:dyDescent="0.25">
      <c r="A1522" t="s">
        <v>1559</v>
      </c>
    </row>
    <row r="1523" spans="1:1" x14ac:dyDescent="0.25">
      <c r="A1523" t="s">
        <v>1560</v>
      </c>
    </row>
    <row r="1524" spans="1:1" x14ac:dyDescent="0.25">
      <c r="A1524" t="s">
        <v>1561</v>
      </c>
    </row>
    <row r="1525" spans="1:1" x14ac:dyDescent="0.25">
      <c r="A1525" t="s">
        <v>1562</v>
      </c>
    </row>
    <row r="1526" spans="1:1" x14ac:dyDescent="0.25">
      <c r="A1526" t="s">
        <v>1563</v>
      </c>
    </row>
    <row r="1527" spans="1:1" x14ac:dyDescent="0.25">
      <c r="A1527" t="s">
        <v>1564</v>
      </c>
    </row>
    <row r="1528" spans="1:1" x14ac:dyDescent="0.25">
      <c r="A1528" t="s">
        <v>1565</v>
      </c>
    </row>
    <row r="1529" spans="1:1" x14ac:dyDescent="0.25">
      <c r="A1529" t="s">
        <v>1566</v>
      </c>
    </row>
    <row r="1530" spans="1:1" x14ac:dyDescent="0.25">
      <c r="A1530" t="s">
        <v>1567</v>
      </c>
    </row>
    <row r="1531" spans="1:1" x14ac:dyDescent="0.25">
      <c r="A1531" t="s">
        <v>1568</v>
      </c>
    </row>
    <row r="1532" spans="1:1" x14ac:dyDescent="0.25">
      <c r="A1532" t="s">
        <v>1569</v>
      </c>
    </row>
    <row r="1533" spans="1:1" x14ac:dyDescent="0.25">
      <c r="A1533" t="s">
        <v>1570</v>
      </c>
    </row>
    <row r="1534" spans="1:1" x14ac:dyDescent="0.25">
      <c r="A1534" t="s">
        <v>1571</v>
      </c>
    </row>
    <row r="1535" spans="1:1" x14ac:dyDescent="0.25">
      <c r="A1535" t="s">
        <v>1572</v>
      </c>
    </row>
    <row r="1536" spans="1:1" x14ac:dyDescent="0.25">
      <c r="A1536" t="s">
        <v>1573</v>
      </c>
    </row>
    <row r="1537" spans="1:1" x14ac:dyDescent="0.25">
      <c r="A1537" t="s">
        <v>1574</v>
      </c>
    </row>
    <row r="1538" spans="1:1" x14ac:dyDescent="0.25">
      <c r="A1538" t="s">
        <v>1575</v>
      </c>
    </row>
    <row r="1539" spans="1:1" x14ac:dyDescent="0.25">
      <c r="A1539" t="s">
        <v>1576</v>
      </c>
    </row>
    <row r="1540" spans="1:1" x14ac:dyDescent="0.25">
      <c r="A1540" t="s">
        <v>1577</v>
      </c>
    </row>
    <row r="1541" spans="1:1" x14ac:dyDescent="0.25">
      <c r="A1541" t="s">
        <v>1578</v>
      </c>
    </row>
    <row r="1542" spans="1:1" x14ac:dyDescent="0.25">
      <c r="A1542" t="s">
        <v>1579</v>
      </c>
    </row>
    <row r="1543" spans="1:1" x14ac:dyDescent="0.25">
      <c r="A1543" t="s">
        <v>1580</v>
      </c>
    </row>
    <row r="1544" spans="1:1" x14ac:dyDescent="0.25">
      <c r="A1544" t="s">
        <v>1581</v>
      </c>
    </row>
    <row r="1545" spans="1:1" x14ac:dyDescent="0.25">
      <c r="A1545" t="s">
        <v>1582</v>
      </c>
    </row>
    <row r="1546" spans="1:1" x14ac:dyDescent="0.25">
      <c r="A1546" t="s">
        <v>1583</v>
      </c>
    </row>
    <row r="1547" spans="1:1" x14ac:dyDescent="0.25">
      <c r="A1547" t="s">
        <v>1584</v>
      </c>
    </row>
    <row r="1548" spans="1:1" x14ac:dyDescent="0.25">
      <c r="A1548" t="s">
        <v>1585</v>
      </c>
    </row>
    <row r="1549" spans="1:1" x14ac:dyDescent="0.25">
      <c r="A1549" t="s">
        <v>1586</v>
      </c>
    </row>
    <row r="1550" spans="1:1" x14ac:dyDescent="0.25">
      <c r="A1550" t="s">
        <v>1587</v>
      </c>
    </row>
    <row r="1551" spans="1:1" x14ac:dyDescent="0.25">
      <c r="A1551" t="s">
        <v>1588</v>
      </c>
    </row>
    <row r="1552" spans="1:1" x14ac:dyDescent="0.25">
      <c r="A1552" t="s">
        <v>34</v>
      </c>
    </row>
    <row r="1553" spans="1:1" x14ac:dyDescent="0.25">
      <c r="A1553" t="s">
        <v>72</v>
      </c>
    </row>
    <row r="1554" spans="1:1" x14ac:dyDescent="0.25">
      <c r="A1554" t="s">
        <v>1589</v>
      </c>
    </row>
    <row r="1555" spans="1:1" x14ac:dyDescent="0.25">
      <c r="A1555" t="s">
        <v>1590</v>
      </c>
    </row>
    <row r="1556" spans="1:1" x14ac:dyDescent="0.25">
      <c r="A1556" t="s">
        <v>1591</v>
      </c>
    </row>
    <row r="1557" spans="1:1" x14ac:dyDescent="0.25">
      <c r="A1557" t="s">
        <v>1592</v>
      </c>
    </row>
    <row r="1558" spans="1:1" x14ac:dyDescent="0.25">
      <c r="A1558" t="s">
        <v>1593</v>
      </c>
    </row>
    <row r="1559" spans="1:1" x14ac:dyDescent="0.25">
      <c r="A1559" t="s">
        <v>1594</v>
      </c>
    </row>
    <row r="1560" spans="1:1" x14ac:dyDescent="0.25">
      <c r="A1560" t="s">
        <v>1595</v>
      </c>
    </row>
    <row r="1561" spans="1:1" x14ac:dyDescent="0.25">
      <c r="A1561" t="s">
        <v>1596</v>
      </c>
    </row>
    <row r="1562" spans="1:1" x14ac:dyDescent="0.25">
      <c r="A1562" t="s">
        <v>1597</v>
      </c>
    </row>
    <row r="1563" spans="1:1" x14ac:dyDescent="0.25">
      <c r="A1563" t="s">
        <v>1598</v>
      </c>
    </row>
    <row r="1564" spans="1:1" x14ac:dyDescent="0.25">
      <c r="A1564" t="s">
        <v>1599</v>
      </c>
    </row>
    <row r="1565" spans="1:1" x14ac:dyDescent="0.25">
      <c r="A1565" t="s">
        <v>1600</v>
      </c>
    </row>
    <row r="1566" spans="1:1" x14ac:dyDescent="0.25">
      <c r="A1566" t="s">
        <v>1601</v>
      </c>
    </row>
    <row r="1567" spans="1:1" x14ac:dyDescent="0.25">
      <c r="A1567" t="s">
        <v>1602</v>
      </c>
    </row>
    <row r="1568" spans="1:1" x14ac:dyDescent="0.25">
      <c r="A1568" t="s">
        <v>1603</v>
      </c>
    </row>
    <row r="1569" spans="1:1" x14ac:dyDescent="0.25">
      <c r="A1569" t="s">
        <v>1604</v>
      </c>
    </row>
    <row r="1570" spans="1:1" x14ac:dyDescent="0.25">
      <c r="A1570" t="s">
        <v>1605</v>
      </c>
    </row>
    <row r="1571" spans="1:1" x14ac:dyDescent="0.25">
      <c r="A1571" t="s">
        <v>1606</v>
      </c>
    </row>
    <row r="1572" spans="1:1" x14ac:dyDescent="0.25">
      <c r="A1572" t="s">
        <v>1607</v>
      </c>
    </row>
    <row r="1573" spans="1:1" x14ac:dyDescent="0.25">
      <c r="A1573" t="s">
        <v>1608</v>
      </c>
    </row>
    <row r="1574" spans="1:1" x14ac:dyDescent="0.25">
      <c r="A1574" t="s">
        <v>1609</v>
      </c>
    </row>
    <row r="1575" spans="1:1" x14ac:dyDescent="0.25">
      <c r="A1575" t="s">
        <v>1610</v>
      </c>
    </row>
    <row r="1576" spans="1:1" x14ac:dyDescent="0.25">
      <c r="A1576" t="s">
        <v>1611</v>
      </c>
    </row>
    <row r="1577" spans="1:1" x14ac:dyDescent="0.25">
      <c r="A1577" t="s">
        <v>1612</v>
      </c>
    </row>
    <row r="1578" spans="1:1" x14ac:dyDescent="0.25">
      <c r="A1578" t="s">
        <v>88</v>
      </c>
    </row>
    <row r="1579" spans="1:1" x14ac:dyDescent="0.25">
      <c r="A1579" t="s">
        <v>1613</v>
      </c>
    </row>
    <row r="1580" spans="1:1" x14ac:dyDescent="0.25">
      <c r="A1580" t="s">
        <v>1614</v>
      </c>
    </row>
    <row r="1581" spans="1:1" x14ac:dyDescent="0.25">
      <c r="A1581" t="s">
        <v>1615</v>
      </c>
    </row>
    <row r="1582" spans="1:1" x14ac:dyDescent="0.25">
      <c r="A1582" t="s">
        <v>1616</v>
      </c>
    </row>
    <row r="1583" spans="1:1" x14ac:dyDescent="0.25">
      <c r="A1583" t="s">
        <v>1617</v>
      </c>
    </row>
    <row r="1584" spans="1:1" x14ac:dyDescent="0.25">
      <c r="A1584" t="s">
        <v>1618</v>
      </c>
    </row>
    <row r="1585" spans="1:1" x14ac:dyDescent="0.25">
      <c r="A1585" t="s">
        <v>1619</v>
      </c>
    </row>
    <row r="1586" spans="1:1" x14ac:dyDescent="0.25">
      <c r="A1586" t="s">
        <v>1620</v>
      </c>
    </row>
    <row r="1587" spans="1:1" x14ac:dyDescent="0.25">
      <c r="A1587" t="s">
        <v>1621</v>
      </c>
    </row>
    <row r="1588" spans="1:1" x14ac:dyDescent="0.25">
      <c r="A1588" t="s">
        <v>110</v>
      </c>
    </row>
    <row r="1589" spans="1:1" x14ac:dyDescent="0.25">
      <c r="A1589" t="s">
        <v>1622</v>
      </c>
    </row>
    <row r="1590" spans="1:1" x14ac:dyDescent="0.25">
      <c r="A1590" t="s">
        <v>1623</v>
      </c>
    </row>
    <row r="1591" spans="1:1" x14ac:dyDescent="0.25">
      <c r="A1591" t="s">
        <v>98</v>
      </c>
    </row>
    <row r="1592" spans="1:1" x14ac:dyDescent="0.25">
      <c r="A1592" t="s">
        <v>1624</v>
      </c>
    </row>
    <row r="1593" spans="1:1" x14ac:dyDescent="0.25">
      <c r="A1593" t="s">
        <v>1625</v>
      </c>
    </row>
    <row r="1594" spans="1:1" x14ac:dyDescent="0.25">
      <c r="A1594" t="s">
        <v>1626</v>
      </c>
    </row>
    <row r="1595" spans="1:1" x14ac:dyDescent="0.25">
      <c r="A1595" t="s">
        <v>37</v>
      </c>
    </row>
    <row r="1596" spans="1:1" x14ac:dyDescent="0.25">
      <c r="A1596" t="s">
        <v>1627</v>
      </c>
    </row>
    <row r="1597" spans="1:1" x14ac:dyDescent="0.25">
      <c r="A1597" t="s">
        <v>1628</v>
      </c>
    </row>
    <row r="1598" spans="1:1" x14ac:dyDescent="0.25">
      <c r="A1598" t="s">
        <v>1629</v>
      </c>
    </row>
    <row r="1599" spans="1:1" x14ac:dyDescent="0.25">
      <c r="A1599" t="s">
        <v>1630</v>
      </c>
    </row>
    <row r="1600" spans="1:1" x14ac:dyDescent="0.25">
      <c r="A1600" t="s">
        <v>1631</v>
      </c>
    </row>
    <row r="1601" spans="1:1" x14ac:dyDescent="0.25">
      <c r="A1601" t="s">
        <v>1632</v>
      </c>
    </row>
    <row r="1602" spans="1:1" x14ac:dyDescent="0.25">
      <c r="A1602" t="s">
        <v>1633</v>
      </c>
    </row>
    <row r="1603" spans="1:1" x14ac:dyDescent="0.25">
      <c r="A1603" t="s">
        <v>1634</v>
      </c>
    </row>
    <row r="1604" spans="1:1" x14ac:dyDescent="0.25">
      <c r="A1604" t="s">
        <v>1635</v>
      </c>
    </row>
    <row r="1605" spans="1:1" x14ac:dyDescent="0.25">
      <c r="A1605" t="s">
        <v>1636</v>
      </c>
    </row>
    <row r="1606" spans="1:1" x14ac:dyDescent="0.25">
      <c r="A1606" t="s">
        <v>1637</v>
      </c>
    </row>
    <row r="1607" spans="1:1" x14ac:dyDescent="0.25">
      <c r="A1607" t="s">
        <v>1638</v>
      </c>
    </row>
    <row r="1608" spans="1:1" x14ac:dyDescent="0.25">
      <c r="A1608" t="s">
        <v>1639</v>
      </c>
    </row>
    <row r="1609" spans="1:1" x14ac:dyDescent="0.25">
      <c r="A1609" t="s">
        <v>1640</v>
      </c>
    </row>
    <row r="1610" spans="1:1" x14ac:dyDescent="0.25">
      <c r="A1610" t="s">
        <v>1641</v>
      </c>
    </row>
    <row r="1611" spans="1:1" x14ac:dyDescent="0.25">
      <c r="A1611" t="s">
        <v>1642</v>
      </c>
    </row>
    <row r="1612" spans="1:1" x14ac:dyDescent="0.25">
      <c r="A1612" t="s">
        <v>1643</v>
      </c>
    </row>
    <row r="1613" spans="1:1" x14ac:dyDescent="0.25">
      <c r="A1613" t="s">
        <v>1644</v>
      </c>
    </row>
    <row r="1614" spans="1:1" x14ac:dyDescent="0.25">
      <c r="A1614" t="s">
        <v>1645</v>
      </c>
    </row>
    <row r="1615" spans="1:1" x14ac:dyDescent="0.25">
      <c r="A1615" t="s">
        <v>1646</v>
      </c>
    </row>
    <row r="1616" spans="1:1" x14ac:dyDescent="0.25">
      <c r="A1616" t="s">
        <v>1647</v>
      </c>
    </row>
    <row r="1617" spans="1:1" x14ac:dyDescent="0.25">
      <c r="A1617" t="s">
        <v>1648</v>
      </c>
    </row>
    <row r="1618" spans="1:1" x14ac:dyDescent="0.25">
      <c r="A1618" t="s">
        <v>1649</v>
      </c>
    </row>
    <row r="1619" spans="1:1" x14ac:dyDescent="0.25">
      <c r="A1619" t="s">
        <v>1650</v>
      </c>
    </row>
    <row r="1620" spans="1:1" x14ac:dyDescent="0.25">
      <c r="A1620" t="s">
        <v>1651</v>
      </c>
    </row>
    <row r="1621" spans="1:1" x14ac:dyDescent="0.25">
      <c r="A1621" t="s">
        <v>1652</v>
      </c>
    </row>
    <row r="1622" spans="1:1" x14ac:dyDescent="0.25">
      <c r="A1622" t="s">
        <v>1653</v>
      </c>
    </row>
    <row r="1623" spans="1:1" x14ac:dyDescent="0.25">
      <c r="A1623" t="s">
        <v>1654</v>
      </c>
    </row>
    <row r="1624" spans="1:1" x14ac:dyDescent="0.25">
      <c r="A1624" t="s">
        <v>1655</v>
      </c>
    </row>
    <row r="1625" spans="1:1" x14ac:dyDescent="0.25">
      <c r="A1625" t="s">
        <v>1656</v>
      </c>
    </row>
    <row r="1626" spans="1:1" x14ac:dyDescent="0.25">
      <c r="A1626" t="s">
        <v>1657</v>
      </c>
    </row>
    <row r="1627" spans="1:1" x14ac:dyDescent="0.25">
      <c r="A1627" t="s">
        <v>1658</v>
      </c>
    </row>
    <row r="1628" spans="1:1" x14ac:dyDescent="0.25">
      <c r="A1628" t="s">
        <v>1659</v>
      </c>
    </row>
    <row r="1629" spans="1:1" x14ac:dyDescent="0.25">
      <c r="A1629" t="s">
        <v>1660</v>
      </c>
    </row>
    <row r="1630" spans="1:1" x14ac:dyDescent="0.25">
      <c r="A1630" t="s">
        <v>1661</v>
      </c>
    </row>
    <row r="1631" spans="1:1" x14ac:dyDescent="0.25">
      <c r="A1631" t="s">
        <v>1662</v>
      </c>
    </row>
    <row r="1632" spans="1:1" x14ac:dyDescent="0.25">
      <c r="A1632" t="s">
        <v>97</v>
      </c>
    </row>
    <row r="1633" spans="1:1" x14ac:dyDescent="0.25">
      <c r="A1633" t="s">
        <v>1663</v>
      </c>
    </row>
    <row r="1634" spans="1:1" x14ac:dyDescent="0.25">
      <c r="A1634" t="s">
        <v>1664</v>
      </c>
    </row>
    <row r="1635" spans="1:1" x14ac:dyDescent="0.25">
      <c r="A1635" t="s">
        <v>1665</v>
      </c>
    </row>
    <row r="1636" spans="1:1" x14ac:dyDescent="0.25">
      <c r="A1636" t="s">
        <v>1666</v>
      </c>
    </row>
    <row r="1637" spans="1:1" x14ac:dyDescent="0.25">
      <c r="A1637" t="s">
        <v>1667</v>
      </c>
    </row>
    <row r="1638" spans="1:1" x14ac:dyDescent="0.25">
      <c r="A1638" t="s">
        <v>1668</v>
      </c>
    </row>
    <row r="1639" spans="1:1" x14ac:dyDescent="0.25">
      <c r="A1639" t="s">
        <v>1669</v>
      </c>
    </row>
    <row r="1640" spans="1:1" x14ac:dyDescent="0.25">
      <c r="A1640" t="s">
        <v>1670</v>
      </c>
    </row>
    <row r="1641" spans="1:1" x14ac:dyDescent="0.25">
      <c r="A1641" t="s">
        <v>1671</v>
      </c>
    </row>
    <row r="1642" spans="1:1" x14ac:dyDescent="0.25">
      <c r="A1642" t="s">
        <v>1672</v>
      </c>
    </row>
    <row r="1643" spans="1:1" x14ac:dyDescent="0.25">
      <c r="A1643" t="s">
        <v>1673</v>
      </c>
    </row>
    <row r="1644" spans="1:1" x14ac:dyDescent="0.25">
      <c r="A1644" t="s">
        <v>1674</v>
      </c>
    </row>
    <row r="1645" spans="1:1" x14ac:dyDescent="0.25">
      <c r="A1645" t="s">
        <v>1675</v>
      </c>
    </row>
    <row r="1646" spans="1:1" x14ac:dyDescent="0.25">
      <c r="A1646" t="s">
        <v>1676</v>
      </c>
    </row>
    <row r="1647" spans="1:1" x14ac:dyDescent="0.25">
      <c r="A1647" t="s">
        <v>1677</v>
      </c>
    </row>
    <row r="1648" spans="1:1" x14ac:dyDescent="0.25">
      <c r="A1648" t="s">
        <v>1678</v>
      </c>
    </row>
    <row r="1649" spans="1:1" x14ac:dyDescent="0.25">
      <c r="A1649" t="s">
        <v>1679</v>
      </c>
    </row>
    <row r="1650" spans="1:1" x14ac:dyDescent="0.25">
      <c r="A1650" t="s">
        <v>1680</v>
      </c>
    </row>
    <row r="1651" spans="1:1" x14ac:dyDescent="0.25">
      <c r="A1651" t="s">
        <v>1681</v>
      </c>
    </row>
    <row r="1652" spans="1:1" x14ac:dyDescent="0.25">
      <c r="A1652" t="s">
        <v>1682</v>
      </c>
    </row>
    <row r="1653" spans="1:1" x14ac:dyDescent="0.25">
      <c r="A1653" t="s">
        <v>1683</v>
      </c>
    </row>
    <row r="1654" spans="1:1" x14ac:dyDescent="0.25">
      <c r="A1654" t="s">
        <v>1684</v>
      </c>
    </row>
    <row r="1655" spans="1:1" x14ac:dyDescent="0.25">
      <c r="A1655" t="s">
        <v>1685</v>
      </c>
    </row>
    <row r="1656" spans="1:1" x14ac:dyDescent="0.25">
      <c r="A1656" t="s">
        <v>1686</v>
      </c>
    </row>
    <row r="1657" spans="1:1" x14ac:dyDescent="0.25">
      <c r="A1657" t="s">
        <v>1687</v>
      </c>
    </row>
    <row r="1658" spans="1:1" x14ac:dyDescent="0.25">
      <c r="A1658" t="s">
        <v>1688</v>
      </c>
    </row>
    <row r="1659" spans="1:1" x14ac:dyDescent="0.25">
      <c r="A1659" t="s">
        <v>1689</v>
      </c>
    </row>
    <row r="1660" spans="1:1" x14ac:dyDescent="0.25">
      <c r="A1660" t="s">
        <v>1690</v>
      </c>
    </row>
    <row r="1661" spans="1:1" x14ac:dyDescent="0.25">
      <c r="A1661" t="s">
        <v>1691</v>
      </c>
    </row>
    <row r="1662" spans="1:1" x14ac:dyDescent="0.25">
      <c r="A1662" t="s">
        <v>1692</v>
      </c>
    </row>
    <row r="1663" spans="1:1" x14ac:dyDescent="0.25">
      <c r="A1663" t="s">
        <v>1693</v>
      </c>
    </row>
    <row r="1664" spans="1:1" x14ac:dyDescent="0.25">
      <c r="A1664" t="s">
        <v>1694</v>
      </c>
    </row>
    <row r="1665" spans="1:1" x14ac:dyDescent="0.25">
      <c r="A1665" t="s">
        <v>1695</v>
      </c>
    </row>
    <row r="1666" spans="1:1" x14ac:dyDescent="0.25">
      <c r="A1666" t="s">
        <v>1696</v>
      </c>
    </row>
    <row r="1667" spans="1:1" x14ac:dyDescent="0.25">
      <c r="A1667" t="s">
        <v>95</v>
      </c>
    </row>
    <row r="1668" spans="1:1" x14ac:dyDescent="0.25">
      <c r="A1668" t="s">
        <v>67</v>
      </c>
    </row>
    <row r="1669" spans="1:1" x14ac:dyDescent="0.25">
      <c r="A1669" t="s">
        <v>1697</v>
      </c>
    </row>
    <row r="1670" spans="1:1" x14ac:dyDescent="0.25">
      <c r="A1670" t="s">
        <v>1698</v>
      </c>
    </row>
    <row r="1671" spans="1:1" x14ac:dyDescent="0.25">
      <c r="A1671" t="s">
        <v>1699</v>
      </c>
    </row>
    <row r="1672" spans="1:1" x14ac:dyDescent="0.25">
      <c r="A1672" t="s">
        <v>1700</v>
      </c>
    </row>
    <row r="1673" spans="1:1" x14ac:dyDescent="0.25">
      <c r="A1673" t="s">
        <v>1701</v>
      </c>
    </row>
    <row r="1674" spans="1:1" x14ac:dyDescent="0.25">
      <c r="A1674" t="s">
        <v>1702</v>
      </c>
    </row>
    <row r="1675" spans="1:1" x14ac:dyDescent="0.25">
      <c r="A1675" t="s">
        <v>0</v>
      </c>
    </row>
    <row r="1676" spans="1:1" x14ac:dyDescent="0.25">
      <c r="A1676" t="s">
        <v>1703</v>
      </c>
    </row>
    <row r="1677" spans="1:1" x14ac:dyDescent="0.25">
      <c r="A1677" t="s">
        <v>1704</v>
      </c>
    </row>
    <row r="1678" spans="1:1" x14ac:dyDescent="0.25">
      <c r="A1678" t="s">
        <v>1705</v>
      </c>
    </row>
    <row r="1679" spans="1:1" x14ac:dyDescent="0.25">
      <c r="A1679" t="s">
        <v>1706</v>
      </c>
    </row>
    <row r="1680" spans="1:1" x14ac:dyDescent="0.25">
      <c r="A1680" t="s">
        <v>1707</v>
      </c>
    </row>
    <row r="1681" spans="1:1" x14ac:dyDescent="0.25">
      <c r="A1681" t="s">
        <v>1708</v>
      </c>
    </row>
    <row r="1682" spans="1:1" x14ac:dyDescent="0.25">
      <c r="A1682" t="s">
        <v>1709</v>
      </c>
    </row>
    <row r="1683" spans="1:1" x14ac:dyDescent="0.25">
      <c r="A1683" t="s">
        <v>1710</v>
      </c>
    </row>
    <row r="1684" spans="1:1" x14ac:dyDescent="0.25">
      <c r="A1684" t="s">
        <v>1711</v>
      </c>
    </row>
    <row r="1685" spans="1:1" x14ac:dyDescent="0.25">
      <c r="A1685" t="s">
        <v>1712</v>
      </c>
    </row>
    <row r="1686" spans="1:1" x14ac:dyDescent="0.25">
      <c r="A1686" t="s">
        <v>1713</v>
      </c>
    </row>
    <row r="1687" spans="1:1" x14ac:dyDescent="0.25">
      <c r="A1687" t="s">
        <v>1714</v>
      </c>
    </row>
    <row r="1688" spans="1:1" x14ac:dyDescent="0.25">
      <c r="A1688" t="s">
        <v>1715</v>
      </c>
    </row>
    <row r="1689" spans="1:1" x14ac:dyDescent="0.25">
      <c r="A1689" t="s">
        <v>1716</v>
      </c>
    </row>
    <row r="1690" spans="1:1" x14ac:dyDescent="0.25">
      <c r="A1690" t="s">
        <v>1717</v>
      </c>
    </row>
    <row r="1691" spans="1:1" x14ac:dyDescent="0.25">
      <c r="A1691" t="s">
        <v>1718</v>
      </c>
    </row>
    <row r="1692" spans="1:1" x14ac:dyDescent="0.25">
      <c r="A1692" t="s">
        <v>1719</v>
      </c>
    </row>
    <row r="1693" spans="1:1" x14ac:dyDescent="0.25">
      <c r="A1693" t="s">
        <v>1720</v>
      </c>
    </row>
    <row r="1694" spans="1:1" x14ac:dyDescent="0.25">
      <c r="A1694" t="s">
        <v>1721</v>
      </c>
    </row>
    <row r="1695" spans="1:1" x14ac:dyDescent="0.25">
      <c r="A1695" t="s">
        <v>1722</v>
      </c>
    </row>
    <row r="1696" spans="1:1" x14ac:dyDescent="0.25">
      <c r="A1696" t="s">
        <v>1723</v>
      </c>
    </row>
    <row r="1697" spans="1:1" x14ac:dyDescent="0.25">
      <c r="A1697" t="s">
        <v>1724</v>
      </c>
    </row>
    <row r="1698" spans="1:1" x14ac:dyDescent="0.25">
      <c r="A1698" t="s">
        <v>1725</v>
      </c>
    </row>
    <row r="1699" spans="1:1" x14ac:dyDescent="0.25">
      <c r="A1699" t="s">
        <v>1726</v>
      </c>
    </row>
    <row r="1700" spans="1:1" x14ac:dyDescent="0.25">
      <c r="A1700" t="s">
        <v>1727</v>
      </c>
    </row>
    <row r="1701" spans="1:1" x14ac:dyDescent="0.25">
      <c r="A1701" t="s">
        <v>1728</v>
      </c>
    </row>
    <row r="1702" spans="1:1" x14ac:dyDescent="0.25">
      <c r="A1702" t="s">
        <v>1729</v>
      </c>
    </row>
    <row r="1703" spans="1:1" x14ac:dyDescent="0.25">
      <c r="A1703" t="s">
        <v>1730</v>
      </c>
    </row>
    <row r="1704" spans="1:1" x14ac:dyDescent="0.25">
      <c r="A1704" t="s">
        <v>1731</v>
      </c>
    </row>
    <row r="1705" spans="1:1" x14ac:dyDescent="0.25">
      <c r="A1705" t="s">
        <v>83</v>
      </c>
    </row>
    <row r="1706" spans="1:1" x14ac:dyDescent="0.25">
      <c r="A1706" t="s">
        <v>1732</v>
      </c>
    </row>
    <row r="1707" spans="1:1" x14ac:dyDescent="0.25">
      <c r="A1707" t="s">
        <v>1733</v>
      </c>
    </row>
    <row r="1708" spans="1:1" x14ac:dyDescent="0.25">
      <c r="A1708" t="s">
        <v>1734</v>
      </c>
    </row>
    <row r="1709" spans="1:1" x14ac:dyDescent="0.25">
      <c r="A1709" t="s">
        <v>1735</v>
      </c>
    </row>
    <row r="1710" spans="1:1" x14ac:dyDescent="0.25">
      <c r="A1710" t="s">
        <v>1736</v>
      </c>
    </row>
    <row r="1711" spans="1:1" x14ac:dyDescent="0.25">
      <c r="A1711" t="s">
        <v>1737</v>
      </c>
    </row>
    <row r="1712" spans="1:1" x14ac:dyDescent="0.25">
      <c r="A1712" t="s">
        <v>1738</v>
      </c>
    </row>
    <row r="1713" spans="1:1" x14ac:dyDescent="0.25">
      <c r="A1713" t="s">
        <v>1739</v>
      </c>
    </row>
    <row r="1714" spans="1:1" x14ac:dyDescent="0.25">
      <c r="A1714" t="s">
        <v>1740</v>
      </c>
    </row>
    <row r="1715" spans="1:1" x14ac:dyDescent="0.25">
      <c r="A1715" t="s">
        <v>1741</v>
      </c>
    </row>
    <row r="1716" spans="1:1" x14ac:dyDescent="0.25">
      <c r="A1716" t="s">
        <v>1742</v>
      </c>
    </row>
    <row r="1717" spans="1:1" x14ac:dyDescent="0.25">
      <c r="A1717" t="s">
        <v>1743</v>
      </c>
    </row>
    <row r="1718" spans="1:1" x14ac:dyDescent="0.25">
      <c r="A1718" t="s">
        <v>1744</v>
      </c>
    </row>
    <row r="1719" spans="1:1" x14ac:dyDescent="0.25">
      <c r="A1719" t="s">
        <v>1745</v>
      </c>
    </row>
    <row r="1720" spans="1:1" x14ac:dyDescent="0.25">
      <c r="A1720" t="s">
        <v>1746</v>
      </c>
    </row>
    <row r="1721" spans="1:1" x14ac:dyDescent="0.25">
      <c r="A1721" t="s">
        <v>1747</v>
      </c>
    </row>
    <row r="1722" spans="1:1" x14ac:dyDescent="0.25">
      <c r="A1722" t="s">
        <v>1748</v>
      </c>
    </row>
    <row r="1723" spans="1:1" x14ac:dyDescent="0.25">
      <c r="A1723" t="s">
        <v>1749</v>
      </c>
    </row>
    <row r="1724" spans="1:1" x14ac:dyDescent="0.25">
      <c r="A1724" t="s">
        <v>1750</v>
      </c>
    </row>
    <row r="1725" spans="1:1" x14ac:dyDescent="0.25">
      <c r="A1725" t="s">
        <v>1751</v>
      </c>
    </row>
    <row r="1726" spans="1:1" x14ac:dyDescent="0.25">
      <c r="A1726" t="s">
        <v>1752</v>
      </c>
    </row>
    <row r="1727" spans="1:1" x14ac:dyDescent="0.25">
      <c r="A1727" t="s">
        <v>1753</v>
      </c>
    </row>
    <row r="1728" spans="1:1" x14ac:dyDescent="0.25">
      <c r="A1728" t="s">
        <v>1754</v>
      </c>
    </row>
    <row r="1729" spans="1:1" x14ac:dyDescent="0.25">
      <c r="A1729" t="s">
        <v>1755</v>
      </c>
    </row>
    <row r="1730" spans="1:1" x14ac:dyDescent="0.25">
      <c r="A1730" t="s">
        <v>111</v>
      </c>
    </row>
    <row r="1731" spans="1:1" x14ac:dyDescent="0.25">
      <c r="A1731" t="s">
        <v>1756</v>
      </c>
    </row>
    <row r="1732" spans="1:1" x14ac:dyDescent="0.25">
      <c r="A1732" t="s">
        <v>1757</v>
      </c>
    </row>
    <row r="1733" spans="1:1" x14ac:dyDescent="0.25">
      <c r="A1733" t="s">
        <v>1758</v>
      </c>
    </row>
    <row r="1734" spans="1:1" x14ac:dyDescent="0.25">
      <c r="A1734" t="s">
        <v>1759</v>
      </c>
    </row>
    <row r="1735" spans="1:1" x14ac:dyDescent="0.25">
      <c r="A1735" t="s">
        <v>1760</v>
      </c>
    </row>
    <row r="1736" spans="1:1" x14ac:dyDescent="0.25">
      <c r="A1736" t="s">
        <v>1761</v>
      </c>
    </row>
    <row r="1737" spans="1:1" x14ac:dyDescent="0.25">
      <c r="A1737" t="s">
        <v>1762</v>
      </c>
    </row>
    <row r="1738" spans="1:1" x14ac:dyDescent="0.25">
      <c r="A1738" t="s">
        <v>1763</v>
      </c>
    </row>
    <row r="1739" spans="1:1" x14ac:dyDescent="0.25">
      <c r="A1739" t="s">
        <v>1764</v>
      </c>
    </row>
    <row r="1740" spans="1:1" x14ac:dyDescent="0.25">
      <c r="A1740" t="s">
        <v>1765</v>
      </c>
    </row>
    <row r="1741" spans="1:1" x14ac:dyDescent="0.25">
      <c r="A1741" t="s">
        <v>1766</v>
      </c>
    </row>
    <row r="1742" spans="1:1" x14ac:dyDescent="0.25">
      <c r="A1742" t="s">
        <v>1767</v>
      </c>
    </row>
    <row r="1743" spans="1:1" x14ac:dyDescent="0.25">
      <c r="A1743" t="s">
        <v>1768</v>
      </c>
    </row>
    <row r="1744" spans="1:1" x14ac:dyDescent="0.25">
      <c r="A1744" t="s">
        <v>1769</v>
      </c>
    </row>
    <row r="1745" spans="1:1" x14ac:dyDescent="0.25">
      <c r="A1745" t="s">
        <v>1770</v>
      </c>
    </row>
    <row r="1746" spans="1:1" x14ac:dyDescent="0.25">
      <c r="A1746" t="s">
        <v>1771</v>
      </c>
    </row>
    <row r="1747" spans="1:1" x14ac:dyDescent="0.25">
      <c r="A1747" t="s">
        <v>1772</v>
      </c>
    </row>
    <row r="1748" spans="1:1" x14ac:dyDescent="0.25">
      <c r="A1748" t="s">
        <v>1773</v>
      </c>
    </row>
    <row r="1749" spans="1:1" x14ac:dyDescent="0.25">
      <c r="A1749" t="s">
        <v>1774</v>
      </c>
    </row>
    <row r="1750" spans="1:1" x14ac:dyDescent="0.25">
      <c r="A1750" t="s">
        <v>1775</v>
      </c>
    </row>
    <row r="1751" spans="1:1" x14ac:dyDescent="0.25">
      <c r="A1751" t="s">
        <v>1776</v>
      </c>
    </row>
    <row r="1752" spans="1:1" x14ac:dyDescent="0.25">
      <c r="A1752" t="s">
        <v>1777</v>
      </c>
    </row>
    <row r="1753" spans="1:1" x14ac:dyDescent="0.25">
      <c r="A1753" t="s">
        <v>1778</v>
      </c>
    </row>
    <row r="1754" spans="1:1" x14ac:dyDescent="0.25">
      <c r="A1754" t="s">
        <v>1779</v>
      </c>
    </row>
    <row r="1755" spans="1:1" x14ac:dyDescent="0.25">
      <c r="A1755" t="s">
        <v>1780</v>
      </c>
    </row>
    <row r="1756" spans="1:1" x14ac:dyDescent="0.25">
      <c r="A1756" t="s">
        <v>1781</v>
      </c>
    </row>
    <row r="1757" spans="1:1" x14ac:dyDescent="0.25">
      <c r="A1757" t="s">
        <v>1782</v>
      </c>
    </row>
    <row r="1758" spans="1:1" x14ac:dyDescent="0.25">
      <c r="A1758" t="s">
        <v>1783</v>
      </c>
    </row>
    <row r="1759" spans="1:1" x14ac:dyDescent="0.25">
      <c r="A1759" t="s">
        <v>1784</v>
      </c>
    </row>
    <row r="1760" spans="1:1" x14ac:dyDescent="0.25">
      <c r="A1760" t="s">
        <v>1785</v>
      </c>
    </row>
    <row r="1761" spans="1:1" x14ac:dyDescent="0.25">
      <c r="A1761" t="s">
        <v>1786</v>
      </c>
    </row>
    <row r="1762" spans="1:1" x14ac:dyDescent="0.25">
      <c r="A1762" t="s">
        <v>1787</v>
      </c>
    </row>
    <row r="1763" spans="1:1" x14ac:dyDescent="0.25">
      <c r="A1763" t="s">
        <v>1788</v>
      </c>
    </row>
    <row r="1764" spans="1:1" x14ac:dyDescent="0.25">
      <c r="A1764" t="s">
        <v>1789</v>
      </c>
    </row>
    <row r="1765" spans="1:1" x14ac:dyDescent="0.25">
      <c r="A1765" t="s">
        <v>1790</v>
      </c>
    </row>
    <row r="1766" spans="1:1" x14ac:dyDescent="0.25">
      <c r="A1766" t="s">
        <v>1791</v>
      </c>
    </row>
    <row r="1767" spans="1:1" x14ac:dyDescent="0.25">
      <c r="A1767" t="s">
        <v>1792</v>
      </c>
    </row>
    <row r="1768" spans="1:1" x14ac:dyDescent="0.25">
      <c r="A1768" t="s">
        <v>1793</v>
      </c>
    </row>
    <row r="1769" spans="1:1" x14ac:dyDescent="0.25">
      <c r="A1769" t="s">
        <v>1794</v>
      </c>
    </row>
    <row r="1770" spans="1:1" x14ac:dyDescent="0.25">
      <c r="A1770" t="s">
        <v>1795</v>
      </c>
    </row>
    <row r="1771" spans="1:1" x14ac:dyDescent="0.25">
      <c r="A1771" t="s">
        <v>1796</v>
      </c>
    </row>
    <row r="1772" spans="1:1" x14ac:dyDescent="0.25">
      <c r="A1772" t="s">
        <v>1797</v>
      </c>
    </row>
    <row r="1773" spans="1:1" x14ac:dyDescent="0.25">
      <c r="A1773" t="s">
        <v>1798</v>
      </c>
    </row>
    <row r="1774" spans="1:1" x14ac:dyDescent="0.25">
      <c r="A1774" t="s">
        <v>1799</v>
      </c>
    </row>
    <row r="1775" spans="1:1" x14ac:dyDescent="0.25">
      <c r="A1775" t="s">
        <v>1800</v>
      </c>
    </row>
    <row r="1776" spans="1:1" x14ac:dyDescent="0.25">
      <c r="A1776" t="s">
        <v>1801</v>
      </c>
    </row>
    <row r="1777" spans="1:1" x14ac:dyDescent="0.25">
      <c r="A1777" t="s">
        <v>1802</v>
      </c>
    </row>
    <row r="1778" spans="1:1" x14ac:dyDescent="0.25">
      <c r="A1778" t="s">
        <v>1803</v>
      </c>
    </row>
    <row r="1779" spans="1:1" x14ac:dyDescent="0.25">
      <c r="A1779" t="s">
        <v>1804</v>
      </c>
    </row>
    <row r="1780" spans="1:1" x14ac:dyDescent="0.25">
      <c r="A1780" t="s">
        <v>1805</v>
      </c>
    </row>
    <row r="1781" spans="1:1" x14ac:dyDescent="0.25">
      <c r="A1781" t="s">
        <v>1806</v>
      </c>
    </row>
    <row r="1782" spans="1:1" x14ac:dyDescent="0.25">
      <c r="A1782" t="s">
        <v>1807</v>
      </c>
    </row>
    <row r="1783" spans="1:1" x14ac:dyDescent="0.25">
      <c r="A1783" t="s">
        <v>1808</v>
      </c>
    </row>
    <row r="1784" spans="1:1" x14ac:dyDescent="0.25">
      <c r="A1784" t="s">
        <v>1809</v>
      </c>
    </row>
    <row r="1785" spans="1:1" x14ac:dyDescent="0.25">
      <c r="A1785" t="s">
        <v>1810</v>
      </c>
    </row>
    <row r="1786" spans="1:1" x14ac:dyDescent="0.25">
      <c r="A1786" t="s">
        <v>1811</v>
      </c>
    </row>
    <row r="1787" spans="1:1" x14ac:dyDescent="0.25">
      <c r="A1787" t="s">
        <v>1812</v>
      </c>
    </row>
    <row r="1788" spans="1:1" x14ac:dyDescent="0.25">
      <c r="A1788" t="s">
        <v>1813</v>
      </c>
    </row>
    <row r="1789" spans="1:1" x14ac:dyDescent="0.25">
      <c r="A1789" t="s">
        <v>1814</v>
      </c>
    </row>
    <row r="1790" spans="1:1" x14ac:dyDescent="0.25">
      <c r="A1790" t="s">
        <v>1815</v>
      </c>
    </row>
    <row r="1791" spans="1:1" x14ac:dyDescent="0.25">
      <c r="A1791" t="s">
        <v>1816</v>
      </c>
    </row>
    <row r="1792" spans="1:1" x14ac:dyDescent="0.25">
      <c r="A1792" t="s">
        <v>1817</v>
      </c>
    </row>
    <row r="1793" spans="1:1" x14ac:dyDescent="0.25">
      <c r="A1793" t="s">
        <v>1818</v>
      </c>
    </row>
    <row r="1794" spans="1:1" x14ac:dyDescent="0.25">
      <c r="A1794" t="s">
        <v>1819</v>
      </c>
    </row>
    <row r="1795" spans="1:1" x14ac:dyDescent="0.25">
      <c r="A1795" t="s">
        <v>1820</v>
      </c>
    </row>
    <row r="1796" spans="1:1" x14ac:dyDescent="0.25">
      <c r="A1796" t="s">
        <v>1821</v>
      </c>
    </row>
    <row r="1797" spans="1:1" x14ac:dyDescent="0.25">
      <c r="A1797" t="s">
        <v>1822</v>
      </c>
    </row>
    <row r="1798" spans="1:1" x14ac:dyDescent="0.25">
      <c r="A1798" t="s">
        <v>1823</v>
      </c>
    </row>
    <row r="1799" spans="1:1" x14ac:dyDescent="0.25">
      <c r="A1799" t="s">
        <v>1824</v>
      </c>
    </row>
    <row r="1800" spans="1:1" x14ac:dyDescent="0.25">
      <c r="A1800" t="s">
        <v>1825</v>
      </c>
    </row>
    <row r="1801" spans="1:1" x14ac:dyDescent="0.25">
      <c r="A1801" t="s">
        <v>1826</v>
      </c>
    </row>
    <row r="1802" spans="1:1" x14ac:dyDescent="0.25">
      <c r="A1802" t="s">
        <v>1827</v>
      </c>
    </row>
    <row r="1803" spans="1:1" x14ac:dyDescent="0.25">
      <c r="A1803" t="s">
        <v>1828</v>
      </c>
    </row>
    <row r="1804" spans="1:1" x14ac:dyDescent="0.25">
      <c r="A1804" t="s">
        <v>1829</v>
      </c>
    </row>
    <row r="1805" spans="1:1" x14ac:dyDescent="0.25">
      <c r="A1805" t="s">
        <v>1830</v>
      </c>
    </row>
    <row r="1806" spans="1:1" x14ac:dyDescent="0.25">
      <c r="A1806" t="s">
        <v>1831</v>
      </c>
    </row>
    <row r="1807" spans="1:1" x14ac:dyDescent="0.25">
      <c r="A1807" t="s">
        <v>1832</v>
      </c>
    </row>
    <row r="1808" spans="1:1" x14ac:dyDescent="0.25">
      <c r="A1808" t="s">
        <v>1833</v>
      </c>
    </row>
    <row r="1809" spans="1:1" x14ac:dyDescent="0.25">
      <c r="A1809" t="s">
        <v>1834</v>
      </c>
    </row>
    <row r="1810" spans="1:1" x14ac:dyDescent="0.25">
      <c r="A1810" t="s">
        <v>1835</v>
      </c>
    </row>
    <row r="1811" spans="1:1" x14ac:dyDescent="0.25">
      <c r="A1811" t="s">
        <v>1836</v>
      </c>
    </row>
    <row r="1812" spans="1:1" x14ac:dyDescent="0.25">
      <c r="A1812" t="s">
        <v>1837</v>
      </c>
    </row>
    <row r="1813" spans="1:1" x14ac:dyDescent="0.25">
      <c r="A1813" t="s">
        <v>1838</v>
      </c>
    </row>
    <row r="1814" spans="1:1" x14ac:dyDescent="0.25">
      <c r="A1814" t="s">
        <v>1839</v>
      </c>
    </row>
    <row r="1815" spans="1:1" x14ac:dyDescent="0.25">
      <c r="A1815" t="s">
        <v>1840</v>
      </c>
    </row>
    <row r="1816" spans="1:1" x14ac:dyDescent="0.25">
      <c r="A1816" t="s">
        <v>1841</v>
      </c>
    </row>
    <row r="1817" spans="1:1" x14ac:dyDescent="0.25">
      <c r="A1817" t="s">
        <v>1842</v>
      </c>
    </row>
    <row r="1818" spans="1:1" x14ac:dyDescent="0.25">
      <c r="A1818" t="s">
        <v>1843</v>
      </c>
    </row>
    <row r="1819" spans="1:1" x14ac:dyDescent="0.25">
      <c r="A1819" t="s">
        <v>1844</v>
      </c>
    </row>
    <row r="1820" spans="1:1" x14ac:dyDescent="0.25">
      <c r="A1820" t="s">
        <v>1845</v>
      </c>
    </row>
    <row r="1821" spans="1:1" x14ac:dyDescent="0.25">
      <c r="A1821" t="s">
        <v>1846</v>
      </c>
    </row>
    <row r="1822" spans="1:1" x14ac:dyDescent="0.25">
      <c r="A1822" t="s">
        <v>1847</v>
      </c>
    </row>
    <row r="1823" spans="1:1" x14ac:dyDescent="0.25">
      <c r="A1823" t="s">
        <v>1848</v>
      </c>
    </row>
    <row r="1824" spans="1:1" x14ac:dyDescent="0.25">
      <c r="A1824" t="s">
        <v>1849</v>
      </c>
    </row>
    <row r="1825" spans="1:1" x14ac:dyDescent="0.25">
      <c r="A1825" t="s">
        <v>1850</v>
      </c>
    </row>
    <row r="1826" spans="1:1" x14ac:dyDescent="0.25">
      <c r="A1826" t="s">
        <v>1851</v>
      </c>
    </row>
    <row r="1827" spans="1:1" x14ac:dyDescent="0.25">
      <c r="A1827" t="s">
        <v>1852</v>
      </c>
    </row>
    <row r="1828" spans="1:1" x14ac:dyDescent="0.25">
      <c r="A1828" t="s">
        <v>1853</v>
      </c>
    </row>
    <row r="1829" spans="1:1" x14ac:dyDescent="0.25">
      <c r="A1829" t="s">
        <v>1854</v>
      </c>
    </row>
    <row r="1830" spans="1:1" x14ac:dyDescent="0.25">
      <c r="A1830" t="s">
        <v>1855</v>
      </c>
    </row>
    <row r="1831" spans="1:1" x14ac:dyDescent="0.25">
      <c r="A1831" t="s">
        <v>1856</v>
      </c>
    </row>
    <row r="1832" spans="1:1" x14ac:dyDescent="0.25">
      <c r="A1832" t="s">
        <v>1857</v>
      </c>
    </row>
    <row r="1833" spans="1:1" x14ac:dyDescent="0.25">
      <c r="A1833" t="s">
        <v>1858</v>
      </c>
    </row>
    <row r="1834" spans="1:1" x14ac:dyDescent="0.25">
      <c r="A1834" t="s">
        <v>1859</v>
      </c>
    </row>
    <row r="1835" spans="1:1" x14ac:dyDescent="0.25">
      <c r="A1835" t="s">
        <v>1860</v>
      </c>
    </row>
    <row r="1836" spans="1:1" x14ac:dyDescent="0.25">
      <c r="A1836" t="s">
        <v>1861</v>
      </c>
    </row>
    <row r="1837" spans="1:1" x14ac:dyDescent="0.25">
      <c r="A1837" t="s">
        <v>1862</v>
      </c>
    </row>
    <row r="1838" spans="1:1" x14ac:dyDescent="0.25">
      <c r="A1838" t="s">
        <v>1863</v>
      </c>
    </row>
    <row r="1839" spans="1:1" x14ac:dyDescent="0.25">
      <c r="A1839" t="s">
        <v>1864</v>
      </c>
    </row>
    <row r="1840" spans="1:1" x14ac:dyDescent="0.25">
      <c r="A1840" t="s">
        <v>1865</v>
      </c>
    </row>
    <row r="1841" spans="1:1" x14ac:dyDescent="0.25">
      <c r="A1841" t="s">
        <v>1866</v>
      </c>
    </row>
    <row r="1842" spans="1:1" x14ac:dyDescent="0.25">
      <c r="A1842" t="s">
        <v>1867</v>
      </c>
    </row>
    <row r="1843" spans="1:1" x14ac:dyDescent="0.25">
      <c r="A1843" t="s">
        <v>1868</v>
      </c>
    </row>
    <row r="1844" spans="1:1" x14ac:dyDescent="0.25">
      <c r="A1844" t="s">
        <v>1869</v>
      </c>
    </row>
    <row r="1845" spans="1:1" x14ac:dyDescent="0.25">
      <c r="A1845" t="s">
        <v>1870</v>
      </c>
    </row>
    <row r="1846" spans="1:1" x14ac:dyDescent="0.25">
      <c r="A1846" t="s">
        <v>1871</v>
      </c>
    </row>
    <row r="1847" spans="1:1" x14ac:dyDescent="0.25">
      <c r="A1847" t="s">
        <v>1872</v>
      </c>
    </row>
    <row r="1848" spans="1:1" x14ac:dyDescent="0.25">
      <c r="A1848" t="s">
        <v>1873</v>
      </c>
    </row>
    <row r="1849" spans="1:1" x14ac:dyDescent="0.25">
      <c r="A1849" t="s">
        <v>1874</v>
      </c>
    </row>
    <row r="1850" spans="1:1" x14ac:dyDescent="0.25">
      <c r="A1850" t="s">
        <v>1875</v>
      </c>
    </row>
    <row r="1851" spans="1:1" x14ac:dyDescent="0.25">
      <c r="A1851" t="s">
        <v>1876</v>
      </c>
    </row>
    <row r="1852" spans="1:1" x14ac:dyDescent="0.25">
      <c r="A1852" t="s">
        <v>1877</v>
      </c>
    </row>
    <row r="1853" spans="1:1" x14ac:dyDescent="0.25">
      <c r="A1853" t="s">
        <v>1878</v>
      </c>
    </row>
    <row r="1854" spans="1:1" x14ac:dyDescent="0.25">
      <c r="A1854" t="s">
        <v>1879</v>
      </c>
    </row>
    <row r="1855" spans="1:1" x14ac:dyDescent="0.25">
      <c r="A1855" t="s">
        <v>1880</v>
      </c>
    </row>
    <row r="1856" spans="1:1" x14ac:dyDescent="0.25">
      <c r="A1856" t="s">
        <v>1881</v>
      </c>
    </row>
    <row r="1857" spans="1:1" x14ac:dyDescent="0.25">
      <c r="A1857" t="s">
        <v>1882</v>
      </c>
    </row>
    <row r="1858" spans="1:1" x14ac:dyDescent="0.25">
      <c r="A1858" t="s">
        <v>1883</v>
      </c>
    </row>
    <row r="1859" spans="1:1" x14ac:dyDescent="0.25">
      <c r="A1859" t="s">
        <v>1884</v>
      </c>
    </row>
    <row r="1860" spans="1:1" x14ac:dyDescent="0.25">
      <c r="A1860" t="s">
        <v>1885</v>
      </c>
    </row>
    <row r="1861" spans="1:1" x14ac:dyDescent="0.25">
      <c r="A1861" t="s">
        <v>1886</v>
      </c>
    </row>
    <row r="1862" spans="1:1" x14ac:dyDescent="0.25">
      <c r="A1862" t="s">
        <v>1887</v>
      </c>
    </row>
    <row r="1863" spans="1:1" x14ac:dyDescent="0.25">
      <c r="A1863" t="s">
        <v>1888</v>
      </c>
    </row>
    <row r="1864" spans="1:1" x14ac:dyDescent="0.25">
      <c r="A1864" t="s">
        <v>1889</v>
      </c>
    </row>
    <row r="1865" spans="1:1" x14ac:dyDescent="0.25">
      <c r="A1865" t="s">
        <v>1890</v>
      </c>
    </row>
    <row r="1866" spans="1:1" x14ac:dyDescent="0.25">
      <c r="A1866" t="s">
        <v>1891</v>
      </c>
    </row>
    <row r="1867" spans="1:1" x14ac:dyDescent="0.25">
      <c r="A1867" t="s">
        <v>1892</v>
      </c>
    </row>
    <row r="1868" spans="1:1" x14ac:dyDescent="0.25">
      <c r="A1868" t="s">
        <v>1893</v>
      </c>
    </row>
    <row r="1869" spans="1:1" x14ac:dyDescent="0.25">
      <c r="A1869" t="s">
        <v>1894</v>
      </c>
    </row>
    <row r="1870" spans="1:1" x14ac:dyDescent="0.25">
      <c r="A1870" t="s">
        <v>1895</v>
      </c>
    </row>
    <row r="1871" spans="1:1" x14ac:dyDescent="0.25">
      <c r="A1871" t="s">
        <v>1896</v>
      </c>
    </row>
    <row r="1872" spans="1:1" x14ac:dyDescent="0.25">
      <c r="A1872" t="s">
        <v>1897</v>
      </c>
    </row>
    <row r="1873" spans="1:1" x14ac:dyDescent="0.25">
      <c r="A1873" t="s">
        <v>1898</v>
      </c>
    </row>
    <row r="1874" spans="1:1" x14ac:dyDescent="0.25">
      <c r="A1874" t="s">
        <v>1899</v>
      </c>
    </row>
    <row r="1875" spans="1:1" x14ac:dyDescent="0.25">
      <c r="A1875" t="s">
        <v>42</v>
      </c>
    </row>
    <row r="1876" spans="1:1" x14ac:dyDescent="0.25">
      <c r="A1876" t="s">
        <v>1900</v>
      </c>
    </row>
    <row r="1877" spans="1:1" x14ac:dyDescent="0.25">
      <c r="A1877" t="s">
        <v>1901</v>
      </c>
    </row>
    <row r="1878" spans="1:1" x14ac:dyDescent="0.25">
      <c r="A1878" t="s">
        <v>1902</v>
      </c>
    </row>
    <row r="1879" spans="1:1" x14ac:dyDescent="0.25">
      <c r="A1879" t="s">
        <v>1903</v>
      </c>
    </row>
    <row r="1880" spans="1:1" x14ac:dyDescent="0.25">
      <c r="A1880" t="s">
        <v>1904</v>
      </c>
    </row>
    <row r="1881" spans="1:1" x14ac:dyDescent="0.25">
      <c r="A1881" t="s">
        <v>1905</v>
      </c>
    </row>
    <row r="1882" spans="1:1" x14ac:dyDescent="0.25">
      <c r="A1882" t="s">
        <v>1906</v>
      </c>
    </row>
    <row r="1883" spans="1:1" x14ac:dyDescent="0.25">
      <c r="A1883" t="s">
        <v>1907</v>
      </c>
    </row>
    <row r="1884" spans="1:1" x14ac:dyDescent="0.25">
      <c r="A1884" t="s">
        <v>1908</v>
      </c>
    </row>
    <row r="1885" spans="1:1" x14ac:dyDescent="0.25">
      <c r="A1885" t="s">
        <v>1909</v>
      </c>
    </row>
    <row r="1886" spans="1:1" x14ac:dyDescent="0.25">
      <c r="A1886" t="s">
        <v>1910</v>
      </c>
    </row>
    <row r="1887" spans="1:1" x14ac:dyDescent="0.25">
      <c r="A1887" t="s">
        <v>1911</v>
      </c>
    </row>
    <row r="1888" spans="1:1" x14ac:dyDescent="0.25">
      <c r="A1888" t="s">
        <v>1912</v>
      </c>
    </row>
    <row r="1889" spans="1:1" x14ac:dyDescent="0.25">
      <c r="A1889" t="s">
        <v>1913</v>
      </c>
    </row>
    <row r="1890" spans="1:1" x14ac:dyDescent="0.25">
      <c r="A1890" t="s">
        <v>1914</v>
      </c>
    </row>
    <row r="1891" spans="1:1" x14ac:dyDescent="0.25">
      <c r="A1891" t="s">
        <v>1915</v>
      </c>
    </row>
    <row r="1892" spans="1:1" x14ac:dyDescent="0.25">
      <c r="A1892" t="s">
        <v>1916</v>
      </c>
    </row>
    <row r="1893" spans="1:1" x14ac:dyDescent="0.25">
      <c r="A1893" t="s">
        <v>1917</v>
      </c>
    </row>
    <row r="1894" spans="1:1" x14ac:dyDescent="0.25">
      <c r="A1894" t="s">
        <v>1918</v>
      </c>
    </row>
    <row r="1895" spans="1:1" x14ac:dyDescent="0.25">
      <c r="A1895" t="s">
        <v>1919</v>
      </c>
    </row>
    <row r="1896" spans="1:1" x14ac:dyDescent="0.25">
      <c r="A1896" t="s">
        <v>1920</v>
      </c>
    </row>
    <row r="1897" spans="1:1" x14ac:dyDescent="0.25">
      <c r="A1897" t="s">
        <v>1921</v>
      </c>
    </row>
    <row r="1898" spans="1:1" x14ac:dyDescent="0.25">
      <c r="A1898" t="s">
        <v>1922</v>
      </c>
    </row>
    <row r="1899" spans="1:1" x14ac:dyDescent="0.25">
      <c r="A1899" t="s">
        <v>1923</v>
      </c>
    </row>
    <row r="1900" spans="1:1" x14ac:dyDescent="0.25">
      <c r="A1900" t="s">
        <v>1924</v>
      </c>
    </row>
    <row r="1901" spans="1:1" x14ac:dyDescent="0.25">
      <c r="A1901" t="s">
        <v>1925</v>
      </c>
    </row>
    <row r="1902" spans="1:1" x14ac:dyDescent="0.25">
      <c r="A1902" t="s">
        <v>1926</v>
      </c>
    </row>
    <row r="1903" spans="1:1" x14ac:dyDescent="0.25">
      <c r="A1903" t="s">
        <v>1927</v>
      </c>
    </row>
    <row r="1904" spans="1:1" x14ac:dyDescent="0.25">
      <c r="A1904" t="s">
        <v>44</v>
      </c>
    </row>
    <row r="1905" spans="1:1" x14ac:dyDescent="0.25">
      <c r="A1905" t="s">
        <v>1928</v>
      </c>
    </row>
    <row r="1906" spans="1:1" x14ac:dyDescent="0.25">
      <c r="A1906" t="s">
        <v>1929</v>
      </c>
    </row>
    <row r="1907" spans="1:1" x14ac:dyDescent="0.25">
      <c r="A1907" t="s">
        <v>1930</v>
      </c>
    </row>
    <row r="1908" spans="1:1" x14ac:dyDescent="0.25">
      <c r="A1908" t="s">
        <v>1931</v>
      </c>
    </row>
    <row r="1909" spans="1:1" x14ac:dyDescent="0.25">
      <c r="A1909" t="s">
        <v>1932</v>
      </c>
    </row>
    <row r="1910" spans="1:1" x14ac:dyDescent="0.25">
      <c r="A1910" t="s">
        <v>1933</v>
      </c>
    </row>
    <row r="1911" spans="1:1" x14ac:dyDescent="0.25">
      <c r="A1911" t="s">
        <v>1934</v>
      </c>
    </row>
    <row r="1912" spans="1:1" x14ac:dyDescent="0.25">
      <c r="A1912" t="s">
        <v>1935</v>
      </c>
    </row>
    <row r="1913" spans="1:1" x14ac:dyDescent="0.25">
      <c r="A1913" t="s">
        <v>1936</v>
      </c>
    </row>
    <row r="1914" spans="1:1" x14ac:dyDescent="0.25">
      <c r="A1914" t="s">
        <v>1937</v>
      </c>
    </row>
    <row r="1915" spans="1:1" x14ac:dyDescent="0.25">
      <c r="A1915" t="s">
        <v>1938</v>
      </c>
    </row>
    <row r="1916" spans="1:1" x14ac:dyDescent="0.25">
      <c r="A1916" t="s">
        <v>1939</v>
      </c>
    </row>
    <row r="1917" spans="1:1" x14ac:dyDescent="0.25">
      <c r="A1917" t="s">
        <v>1940</v>
      </c>
    </row>
    <row r="1918" spans="1:1" x14ac:dyDescent="0.25">
      <c r="A1918" t="s">
        <v>1941</v>
      </c>
    </row>
    <row r="1919" spans="1:1" x14ac:dyDescent="0.25">
      <c r="A1919" t="s">
        <v>1942</v>
      </c>
    </row>
    <row r="1920" spans="1:1" x14ac:dyDescent="0.25">
      <c r="A1920" t="s">
        <v>1943</v>
      </c>
    </row>
    <row r="1921" spans="1:1" x14ac:dyDescent="0.25">
      <c r="A1921" t="s">
        <v>1944</v>
      </c>
    </row>
    <row r="1922" spans="1:1" x14ac:dyDescent="0.25">
      <c r="A1922" t="s">
        <v>1945</v>
      </c>
    </row>
    <row r="1923" spans="1:1" x14ac:dyDescent="0.25">
      <c r="A1923" t="s">
        <v>1946</v>
      </c>
    </row>
    <row r="1924" spans="1:1" x14ac:dyDescent="0.25">
      <c r="A1924" t="s">
        <v>1947</v>
      </c>
    </row>
    <row r="1925" spans="1:1" x14ac:dyDescent="0.25">
      <c r="A1925" t="s">
        <v>1948</v>
      </c>
    </row>
    <row r="1926" spans="1:1" x14ac:dyDescent="0.25">
      <c r="A1926" t="s">
        <v>1949</v>
      </c>
    </row>
    <row r="1927" spans="1:1" x14ac:dyDescent="0.25">
      <c r="A1927" t="s">
        <v>1950</v>
      </c>
    </row>
    <row r="1928" spans="1:1" x14ac:dyDescent="0.25">
      <c r="A1928" t="s">
        <v>1951</v>
      </c>
    </row>
    <row r="1929" spans="1:1" x14ac:dyDescent="0.25">
      <c r="A1929" t="s">
        <v>1952</v>
      </c>
    </row>
    <row r="1930" spans="1:1" x14ac:dyDescent="0.25">
      <c r="A1930" t="s">
        <v>1953</v>
      </c>
    </row>
    <row r="1931" spans="1:1" x14ac:dyDescent="0.25">
      <c r="A1931" t="s">
        <v>1954</v>
      </c>
    </row>
    <row r="1932" spans="1:1" x14ac:dyDescent="0.25">
      <c r="A1932" t="s">
        <v>1955</v>
      </c>
    </row>
    <row r="1933" spans="1:1" x14ac:dyDescent="0.25">
      <c r="A1933" t="s">
        <v>1956</v>
      </c>
    </row>
    <row r="1934" spans="1:1" x14ac:dyDescent="0.25">
      <c r="A1934" t="s">
        <v>1957</v>
      </c>
    </row>
    <row r="1935" spans="1:1" x14ac:dyDescent="0.25">
      <c r="A1935" t="s">
        <v>1958</v>
      </c>
    </row>
    <row r="1936" spans="1:1" x14ac:dyDescent="0.25">
      <c r="A1936" t="s">
        <v>1959</v>
      </c>
    </row>
    <row r="1937" spans="1:1" x14ac:dyDescent="0.25">
      <c r="A1937" t="s">
        <v>1960</v>
      </c>
    </row>
    <row r="1938" spans="1:1" x14ac:dyDescent="0.25">
      <c r="A1938" t="s">
        <v>1961</v>
      </c>
    </row>
    <row r="1939" spans="1:1" x14ac:dyDescent="0.25">
      <c r="A1939" t="s">
        <v>1962</v>
      </c>
    </row>
    <row r="1940" spans="1:1" x14ac:dyDescent="0.25">
      <c r="A1940" t="s">
        <v>1963</v>
      </c>
    </row>
    <row r="1941" spans="1:1" x14ac:dyDescent="0.25">
      <c r="A1941" t="s">
        <v>1964</v>
      </c>
    </row>
    <row r="1942" spans="1:1" x14ac:dyDescent="0.25">
      <c r="A1942" t="s">
        <v>1965</v>
      </c>
    </row>
    <row r="1943" spans="1:1" x14ac:dyDescent="0.25">
      <c r="A1943" t="s">
        <v>1966</v>
      </c>
    </row>
    <row r="1944" spans="1:1" x14ac:dyDescent="0.25">
      <c r="A1944" t="s">
        <v>1967</v>
      </c>
    </row>
    <row r="1945" spans="1:1" x14ac:dyDescent="0.25">
      <c r="A1945" t="s">
        <v>1968</v>
      </c>
    </row>
    <row r="1946" spans="1:1" x14ac:dyDescent="0.25">
      <c r="A1946" t="s">
        <v>1969</v>
      </c>
    </row>
    <row r="1947" spans="1:1" x14ac:dyDescent="0.25">
      <c r="A1947" t="s">
        <v>1970</v>
      </c>
    </row>
    <row r="1948" spans="1:1" x14ac:dyDescent="0.25">
      <c r="A1948" t="s">
        <v>1971</v>
      </c>
    </row>
    <row r="1949" spans="1:1" x14ac:dyDescent="0.25">
      <c r="A1949" t="s">
        <v>1972</v>
      </c>
    </row>
    <row r="1950" spans="1:1" x14ac:dyDescent="0.25">
      <c r="A1950" t="s">
        <v>1973</v>
      </c>
    </row>
    <row r="1951" spans="1:1" x14ac:dyDescent="0.25">
      <c r="A1951" t="s">
        <v>1974</v>
      </c>
    </row>
    <row r="1952" spans="1:1" x14ac:dyDescent="0.25">
      <c r="A1952" t="s">
        <v>1975</v>
      </c>
    </row>
    <row r="1953" spans="1:1" x14ac:dyDescent="0.25">
      <c r="A1953" t="s">
        <v>1976</v>
      </c>
    </row>
    <row r="1954" spans="1:1" x14ac:dyDescent="0.25">
      <c r="A1954" t="s">
        <v>1977</v>
      </c>
    </row>
    <row r="1955" spans="1:1" x14ac:dyDescent="0.25">
      <c r="A1955" t="s">
        <v>1978</v>
      </c>
    </row>
    <row r="1956" spans="1:1" x14ac:dyDescent="0.25">
      <c r="A1956" t="s">
        <v>1979</v>
      </c>
    </row>
    <row r="1957" spans="1:1" x14ac:dyDescent="0.25">
      <c r="A1957" t="s">
        <v>1980</v>
      </c>
    </row>
    <row r="1958" spans="1:1" x14ac:dyDescent="0.25">
      <c r="A1958" t="s">
        <v>1981</v>
      </c>
    </row>
    <row r="1959" spans="1:1" x14ac:dyDescent="0.25">
      <c r="A1959" t="s">
        <v>1982</v>
      </c>
    </row>
    <row r="1960" spans="1:1" x14ac:dyDescent="0.25">
      <c r="A1960" t="s">
        <v>1983</v>
      </c>
    </row>
    <row r="1961" spans="1:1" x14ac:dyDescent="0.25">
      <c r="A1961" t="s">
        <v>1984</v>
      </c>
    </row>
    <row r="1962" spans="1:1" x14ac:dyDescent="0.25">
      <c r="A1962" t="s">
        <v>1985</v>
      </c>
    </row>
    <row r="1963" spans="1:1" x14ac:dyDescent="0.25">
      <c r="A1963" t="s">
        <v>1986</v>
      </c>
    </row>
    <row r="1964" spans="1:1" x14ac:dyDescent="0.25">
      <c r="A1964" t="s">
        <v>1987</v>
      </c>
    </row>
    <row r="1965" spans="1:1" x14ac:dyDescent="0.25">
      <c r="A1965" t="s">
        <v>1988</v>
      </c>
    </row>
    <row r="1966" spans="1:1" x14ac:dyDescent="0.25">
      <c r="A1966" t="s">
        <v>1989</v>
      </c>
    </row>
    <row r="1967" spans="1:1" x14ac:dyDescent="0.25">
      <c r="A1967" t="s">
        <v>1990</v>
      </c>
    </row>
    <row r="1968" spans="1:1" x14ac:dyDescent="0.25">
      <c r="A1968" t="s">
        <v>1991</v>
      </c>
    </row>
    <row r="1969" spans="1:1" x14ac:dyDescent="0.25">
      <c r="A1969" t="s">
        <v>1992</v>
      </c>
    </row>
    <row r="1970" spans="1:1" x14ac:dyDescent="0.25">
      <c r="A1970" t="s">
        <v>1993</v>
      </c>
    </row>
    <row r="1971" spans="1:1" x14ac:dyDescent="0.25">
      <c r="A1971" t="s">
        <v>1994</v>
      </c>
    </row>
    <row r="1972" spans="1:1" x14ac:dyDescent="0.25">
      <c r="A1972" t="s">
        <v>1995</v>
      </c>
    </row>
    <row r="1973" spans="1:1" x14ac:dyDescent="0.25">
      <c r="A1973" t="s">
        <v>1996</v>
      </c>
    </row>
    <row r="1974" spans="1:1" x14ac:dyDescent="0.25">
      <c r="A1974" t="s">
        <v>1997</v>
      </c>
    </row>
    <row r="1975" spans="1:1" x14ac:dyDescent="0.25">
      <c r="A1975" t="s">
        <v>1998</v>
      </c>
    </row>
    <row r="1976" spans="1:1" x14ac:dyDescent="0.25">
      <c r="A1976" t="s">
        <v>1999</v>
      </c>
    </row>
    <row r="1977" spans="1:1" x14ac:dyDescent="0.25">
      <c r="A1977" t="s">
        <v>2000</v>
      </c>
    </row>
    <row r="1978" spans="1:1" x14ac:dyDescent="0.25">
      <c r="A1978" t="s">
        <v>2001</v>
      </c>
    </row>
    <row r="1979" spans="1:1" x14ac:dyDescent="0.25">
      <c r="A1979" t="s">
        <v>2002</v>
      </c>
    </row>
    <row r="1980" spans="1:1" x14ac:dyDescent="0.25">
      <c r="A1980" t="s">
        <v>2003</v>
      </c>
    </row>
    <row r="1981" spans="1:1" x14ac:dyDescent="0.25">
      <c r="A1981" t="s">
        <v>2004</v>
      </c>
    </row>
    <row r="1982" spans="1:1" x14ac:dyDescent="0.25">
      <c r="A1982" t="s">
        <v>2005</v>
      </c>
    </row>
    <row r="1983" spans="1:1" x14ac:dyDescent="0.25">
      <c r="A1983" t="s">
        <v>2006</v>
      </c>
    </row>
    <row r="1984" spans="1:1" x14ac:dyDescent="0.25">
      <c r="A1984" t="s">
        <v>2007</v>
      </c>
    </row>
    <row r="1985" spans="1:1" x14ac:dyDescent="0.25">
      <c r="A1985" t="s">
        <v>2008</v>
      </c>
    </row>
    <row r="1986" spans="1:1" x14ac:dyDescent="0.25">
      <c r="A1986" t="s">
        <v>2009</v>
      </c>
    </row>
    <row r="1987" spans="1:1" x14ac:dyDescent="0.25">
      <c r="A1987" t="s">
        <v>2010</v>
      </c>
    </row>
    <row r="1988" spans="1:1" x14ac:dyDescent="0.25">
      <c r="A1988" t="s">
        <v>2011</v>
      </c>
    </row>
    <row r="1989" spans="1:1" x14ac:dyDescent="0.25">
      <c r="A1989" t="s">
        <v>2012</v>
      </c>
    </row>
    <row r="1990" spans="1:1" x14ac:dyDescent="0.25">
      <c r="A1990" t="s">
        <v>2013</v>
      </c>
    </row>
    <row r="1991" spans="1:1" x14ac:dyDescent="0.25">
      <c r="A1991" t="s">
        <v>2014</v>
      </c>
    </row>
    <row r="1992" spans="1:1" x14ac:dyDescent="0.25">
      <c r="A1992" t="s">
        <v>2015</v>
      </c>
    </row>
    <row r="1993" spans="1:1" x14ac:dyDescent="0.25">
      <c r="A1993" t="s">
        <v>2016</v>
      </c>
    </row>
    <row r="1994" spans="1:1" x14ac:dyDescent="0.25">
      <c r="A1994" t="s">
        <v>2017</v>
      </c>
    </row>
    <row r="1995" spans="1:1" x14ac:dyDescent="0.25">
      <c r="A1995" t="s">
        <v>2018</v>
      </c>
    </row>
    <row r="1996" spans="1:1" x14ac:dyDescent="0.25">
      <c r="A1996" t="s">
        <v>2019</v>
      </c>
    </row>
    <row r="1997" spans="1:1" x14ac:dyDescent="0.25">
      <c r="A1997" t="s">
        <v>2020</v>
      </c>
    </row>
    <row r="1998" spans="1:1" x14ac:dyDescent="0.25">
      <c r="A1998" t="s">
        <v>2021</v>
      </c>
    </row>
    <row r="1999" spans="1:1" x14ac:dyDescent="0.25">
      <c r="A1999" t="s">
        <v>2022</v>
      </c>
    </row>
    <row r="2000" spans="1:1" x14ac:dyDescent="0.25">
      <c r="A2000" t="s">
        <v>2023</v>
      </c>
    </row>
  </sheetData>
  <hyperlinks>
    <hyperlink ref="B1" r:id="rId1" xr:uid="{97D1A673-D7FF-4E97-9994-A330AC53463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FF1D-D32F-49BD-8A99-B3828F16E4FA}">
  <dimension ref="A1:P453"/>
  <sheetViews>
    <sheetView tabSelected="1" topLeftCell="E1" workbookViewId="0">
      <selection activeCell="P13" sqref="P13"/>
    </sheetView>
  </sheetViews>
  <sheetFormatPr defaultRowHeight="15" x14ac:dyDescent="0.25"/>
  <cols>
    <col min="1" max="1" width="12.42578125" customWidth="1"/>
    <col min="13" max="13" width="13.28515625" customWidth="1"/>
  </cols>
  <sheetData>
    <row r="1" spans="1:16" x14ac:dyDescent="0.25">
      <c r="A1" t="s">
        <v>2079</v>
      </c>
      <c r="B1" t="s">
        <v>2077</v>
      </c>
      <c r="C1" t="s">
        <v>2080</v>
      </c>
      <c r="D1" t="s">
        <v>2078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2276</v>
      </c>
      <c r="N1" t="s">
        <v>2275</v>
      </c>
    </row>
    <row r="2" spans="1:16" x14ac:dyDescent="0.25">
      <c r="A2" s="8">
        <v>31048</v>
      </c>
      <c r="B2" s="9">
        <v>20.472754999999999</v>
      </c>
      <c r="C2" s="9">
        <v>4.5789270000000002</v>
      </c>
      <c r="D2" s="9">
        <v>32.594405999999999</v>
      </c>
      <c r="E2" s="9">
        <v>1.25</v>
      </c>
      <c r="F2" s="9">
        <v>3.1736110000000002</v>
      </c>
      <c r="G2" s="9">
        <v>3.515625</v>
      </c>
      <c r="H2" s="9">
        <v>2.4375</v>
      </c>
      <c r="I2" s="9">
        <v>2.5445289999999998</v>
      </c>
      <c r="J2" s="9">
        <v>2.965239</v>
      </c>
      <c r="K2" s="9">
        <v>6</v>
      </c>
      <c r="L2" s="9">
        <v>5.515625</v>
      </c>
      <c r="M2" s="11">
        <v>179.63</v>
      </c>
      <c r="N2" s="9">
        <f>M2/100</f>
        <v>1.7963</v>
      </c>
      <c r="O2" t="s">
        <v>2077</v>
      </c>
      <c r="P2" t="s">
        <v>2089</v>
      </c>
    </row>
    <row r="3" spans="1:16" x14ac:dyDescent="0.25">
      <c r="A3" s="8">
        <v>31079</v>
      </c>
      <c r="B3" s="9">
        <v>20.392627999999998</v>
      </c>
      <c r="C3" s="9">
        <v>4.6576029999999999</v>
      </c>
      <c r="D3" s="9">
        <v>32.026767999999997</v>
      </c>
      <c r="E3" s="9">
        <v>1.3229169999999999</v>
      </c>
      <c r="F3" s="9">
        <v>3.3472219999999999</v>
      </c>
      <c r="G3" s="9">
        <v>3.5546880000000001</v>
      </c>
      <c r="H3" s="9">
        <v>2.4609380000000001</v>
      </c>
      <c r="I3" s="9">
        <v>2.6472380000000002</v>
      </c>
      <c r="J3" s="9">
        <v>2.714334</v>
      </c>
      <c r="K3" s="9">
        <v>5.9375</v>
      </c>
      <c r="L3" s="9">
        <v>5.96875</v>
      </c>
      <c r="M3" s="11">
        <v>181.18</v>
      </c>
      <c r="N3" s="9">
        <f t="shared" ref="N3:N66" si="0">M3/100</f>
        <v>1.8118000000000001</v>
      </c>
      <c r="O3" t="s">
        <v>2080</v>
      </c>
      <c r="P3" t="s">
        <v>2090</v>
      </c>
    </row>
    <row r="4" spans="1:16" x14ac:dyDescent="0.25">
      <c r="A4" s="8">
        <v>31107</v>
      </c>
      <c r="B4" s="9">
        <v>18.950320999999999</v>
      </c>
      <c r="C4" s="9">
        <v>4.704809</v>
      </c>
      <c r="D4" s="9">
        <v>30.353726999999999</v>
      </c>
      <c r="E4" s="9">
        <v>1.4583330000000001</v>
      </c>
      <c r="F4" s="9">
        <v>3.2916669999999999</v>
      </c>
      <c r="G4" s="9">
        <v>3.46875</v>
      </c>
      <c r="H4" s="9">
        <v>2.625</v>
      </c>
      <c r="I4" s="9">
        <v>2.779766</v>
      </c>
      <c r="J4" s="9">
        <v>2.577477</v>
      </c>
      <c r="K4" s="9">
        <v>6.28125</v>
      </c>
      <c r="L4" s="9">
        <v>6.21875</v>
      </c>
      <c r="M4" s="11">
        <v>180.66</v>
      </c>
      <c r="N4" s="9">
        <f t="shared" si="0"/>
        <v>1.8066</v>
      </c>
      <c r="O4" t="s">
        <v>2078</v>
      </c>
      <c r="P4" t="s">
        <v>2091</v>
      </c>
    </row>
    <row r="5" spans="1:16" x14ac:dyDescent="0.25">
      <c r="A5" s="8">
        <v>31138</v>
      </c>
      <c r="B5" s="9">
        <v>18.950320999999999</v>
      </c>
      <c r="C5" s="9">
        <v>4.7362789999999997</v>
      </c>
      <c r="D5" s="9">
        <v>30.234226</v>
      </c>
      <c r="E5" s="9">
        <v>1.4270830000000001</v>
      </c>
      <c r="F5" s="9">
        <v>3.375</v>
      </c>
      <c r="G5" s="9">
        <v>3.2578130000000001</v>
      </c>
      <c r="H5" s="9">
        <v>2.7421880000000001</v>
      </c>
      <c r="I5" s="9">
        <v>2.696936</v>
      </c>
      <c r="J5" s="9">
        <v>2.4862389999999999</v>
      </c>
      <c r="K5" s="9">
        <v>6.4375</v>
      </c>
      <c r="L5" s="9">
        <v>5.96875</v>
      </c>
      <c r="M5" s="11">
        <v>179.83</v>
      </c>
      <c r="N5" s="9">
        <f t="shared" si="0"/>
        <v>1.7983000000000002</v>
      </c>
      <c r="O5" t="s">
        <v>2081</v>
      </c>
      <c r="P5" t="s">
        <v>2092</v>
      </c>
    </row>
    <row r="6" spans="1:16" x14ac:dyDescent="0.25">
      <c r="A6" s="8">
        <v>31168</v>
      </c>
      <c r="B6" s="9">
        <v>19.431089</v>
      </c>
      <c r="C6" s="9">
        <v>5.0431140000000001</v>
      </c>
      <c r="D6" s="9">
        <v>30.742113</v>
      </c>
      <c r="E6" s="9">
        <v>1.4140630000000001</v>
      </c>
      <c r="F6" s="9">
        <v>3.7083330000000001</v>
      </c>
      <c r="G6" s="9">
        <v>3.3671880000000001</v>
      </c>
      <c r="H6" s="9">
        <v>2.9375</v>
      </c>
      <c r="I6" s="9">
        <v>2.8592819999999999</v>
      </c>
      <c r="J6" s="9">
        <v>2.6459060000000001</v>
      </c>
      <c r="K6" s="9">
        <v>6.75</v>
      </c>
      <c r="L6" s="9">
        <v>7.28125</v>
      </c>
      <c r="M6" s="11">
        <v>189.55</v>
      </c>
      <c r="N6" s="9">
        <f t="shared" si="0"/>
        <v>1.8955000000000002</v>
      </c>
      <c r="O6" t="s">
        <v>2082</v>
      </c>
      <c r="P6" t="s">
        <v>2093</v>
      </c>
    </row>
    <row r="7" spans="1:16" x14ac:dyDescent="0.25">
      <c r="A7" s="8">
        <v>31199</v>
      </c>
      <c r="B7" s="9">
        <v>19.831731999999999</v>
      </c>
      <c r="C7" s="9">
        <v>5.2870090000000003</v>
      </c>
      <c r="D7" s="9">
        <v>29.57696</v>
      </c>
      <c r="E7" s="9">
        <v>1.4453130000000001</v>
      </c>
      <c r="F7" s="9">
        <v>3.8055560000000002</v>
      </c>
      <c r="G7" s="9">
        <v>3.5078130000000001</v>
      </c>
      <c r="H7" s="9">
        <v>2.8984380000000001</v>
      </c>
      <c r="I7" s="9">
        <v>2.9851830000000001</v>
      </c>
      <c r="J7" s="9">
        <v>2.7447469999999998</v>
      </c>
      <c r="K7" s="9">
        <v>6.734375</v>
      </c>
      <c r="L7" s="9">
        <v>7.296875</v>
      </c>
      <c r="M7" s="11">
        <v>191.85</v>
      </c>
      <c r="N7" s="9">
        <f t="shared" si="0"/>
        <v>1.9184999999999999</v>
      </c>
      <c r="O7" t="s">
        <v>2083</v>
      </c>
      <c r="P7" t="s">
        <v>2094</v>
      </c>
    </row>
    <row r="8" spans="1:16" x14ac:dyDescent="0.25">
      <c r="A8" s="8">
        <v>31229</v>
      </c>
      <c r="B8" s="9">
        <v>20.552885</v>
      </c>
      <c r="C8" s="9">
        <v>5.1217899999999998</v>
      </c>
      <c r="D8" s="9">
        <v>31.399380000000001</v>
      </c>
      <c r="E8" s="9">
        <v>1.5052080000000001</v>
      </c>
      <c r="F8" s="9">
        <v>3.6527780000000001</v>
      </c>
      <c r="G8" s="9">
        <v>3.578125</v>
      </c>
      <c r="H8" s="9">
        <v>2.8828130000000001</v>
      </c>
      <c r="I8" s="9">
        <v>2.9918100000000001</v>
      </c>
      <c r="J8" s="9">
        <v>2.714334</v>
      </c>
      <c r="K8" s="9">
        <v>6.5625</v>
      </c>
      <c r="L8" s="9">
        <v>6.703125</v>
      </c>
      <c r="M8" s="11">
        <v>190.92</v>
      </c>
      <c r="N8" s="9">
        <f t="shared" si="0"/>
        <v>1.9091999999999998</v>
      </c>
      <c r="O8" t="s">
        <v>2084</v>
      </c>
      <c r="P8" t="s">
        <v>2095</v>
      </c>
    </row>
    <row r="9" spans="1:16" x14ac:dyDescent="0.25">
      <c r="A9" s="8">
        <v>31260</v>
      </c>
      <c r="B9" s="9">
        <v>19.551283000000002</v>
      </c>
      <c r="C9" s="9">
        <v>5.1611279999999997</v>
      </c>
      <c r="D9" s="9">
        <v>30.264101</v>
      </c>
      <c r="E9" s="9">
        <v>1.4921880000000001</v>
      </c>
      <c r="F9" s="9">
        <v>3.5902780000000001</v>
      </c>
      <c r="G9" s="9">
        <v>3.59375</v>
      </c>
      <c r="H9" s="9">
        <v>2.921875</v>
      </c>
      <c r="I9" s="9">
        <v>3.0249419999999998</v>
      </c>
      <c r="J9" s="9">
        <v>2.6763180000000002</v>
      </c>
      <c r="K9" s="9">
        <v>6.59375</v>
      </c>
      <c r="L9" s="9">
        <v>7.421875</v>
      </c>
      <c r="M9" s="11">
        <v>188.63</v>
      </c>
      <c r="N9" s="9">
        <f t="shared" si="0"/>
        <v>1.8862999999999999</v>
      </c>
      <c r="O9" t="s">
        <v>2085</v>
      </c>
      <c r="P9" t="s">
        <v>2096</v>
      </c>
    </row>
    <row r="10" spans="1:16" x14ac:dyDescent="0.25">
      <c r="A10" s="8">
        <v>31291</v>
      </c>
      <c r="B10" s="9">
        <v>18.429487000000002</v>
      </c>
      <c r="C10" s="9">
        <v>4.9093660000000003</v>
      </c>
      <c r="D10" s="9">
        <v>29.606836000000001</v>
      </c>
      <c r="E10" s="9">
        <v>1.453125</v>
      </c>
      <c r="F10" s="9">
        <v>3.6041669999999999</v>
      </c>
      <c r="G10" s="9">
        <v>3.5234380000000001</v>
      </c>
      <c r="H10" s="9">
        <v>2.7734380000000001</v>
      </c>
      <c r="I10" s="9">
        <v>2.8692220000000002</v>
      </c>
      <c r="J10" s="9">
        <v>2.6915249999999999</v>
      </c>
      <c r="K10" s="9">
        <v>6.484375</v>
      </c>
      <c r="L10" s="9">
        <v>7.75</v>
      </c>
      <c r="M10" s="11">
        <v>182.08</v>
      </c>
      <c r="N10" s="9">
        <f t="shared" si="0"/>
        <v>1.8208000000000002</v>
      </c>
      <c r="O10" t="s">
        <v>2086</v>
      </c>
      <c r="P10" t="s">
        <v>2097</v>
      </c>
    </row>
    <row r="11" spans="1:16" x14ac:dyDescent="0.25">
      <c r="A11" s="8">
        <v>31321</v>
      </c>
      <c r="B11" s="9">
        <v>18.469550999999999</v>
      </c>
      <c r="C11" s="9">
        <v>4.9172330000000004</v>
      </c>
      <c r="D11" s="9">
        <v>31.040870999999999</v>
      </c>
      <c r="E11" s="9">
        <v>1.4921880000000001</v>
      </c>
      <c r="F11" s="9">
        <v>3.7083330000000001</v>
      </c>
      <c r="G11" s="9">
        <v>3.9609380000000001</v>
      </c>
      <c r="H11" s="9">
        <v>2.9375</v>
      </c>
      <c r="I11" s="9">
        <v>3.0878920000000001</v>
      </c>
      <c r="J11" s="9">
        <v>2.828382</v>
      </c>
      <c r="K11" s="9">
        <v>6.875</v>
      </c>
      <c r="L11" s="9">
        <v>8.375</v>
      </c>
      <c r="M11" s="11">
        <v>189.82</v>
      </c>
      <c r="N11" s="9">
        <f t="shared" si="0"/>
        <v>1.8981999999999999</v>
      </c>
      <c r="O11" t="s">
        <v>2087</v>
      </c>
      <c r="P11" t="s">
        <v>2098</v>
      </c>
    </row>
    <row r="12" spans="1:16" x14ac:dyDescent="0.25">
      <c r="A12" s="8">
        <v>31352</v>
      </c>
      <c r="B12" s="9">
        <v>21.033653000000001</v>
      </c>
      <c r="C12" s="9">
        <v>5.0509820000000003</v>
      </c>
      <c r="D12" s="9">
        <v>33.401051000000002</v>
      </c>
      <c r="E12" s="9">
        <v>1.734375</v>
      </c>
      <c r="F12" s="9">
        <v>4.1527779999999996</v>
      </c>
      <c r="G12" s="9">
        <v>4.1953129999999996</v>
      </c>
      <c r="H12" s="9">
        <v>3.1171880000000001</v>
      </c>
      <c r="I12" s="9">
        <v>3.4457170000000001</v>
      </c>
      <c r="J12" s="9">
        <v>3.284573</v>
      </c>
      <c r="K12" s="9">
        <v>6.671875</v>
      </c>
      <c r="L12" s="9">
        <v>8.765625</v>
      </c>
      <c r="M12" s="11">
        <v>202.17</v>
      </c>
      <c r="N12" s="9">
        <f t="shared" si="0"/>
        <v>2.0217000000000001</v>
      </c>
      <c r="O12" t="s">
        <v>2088</v>
      </c>
      <c r="P12" t="s">
        <v>2099</v>
      </c>
    </row>
    <row r="13" spans="1:16" x14ac:dyDescent="0.25">
      <c r="A13" s="8">
        <v>31382</v>
      </c>
      <c r="B13" s="9">
        <v>23.317308000000001</v>
      </c>
      <c r="C13" s="9">
        <v>5.3814200000000003</v>
      </c>
      <c r="D13" s="9">
        <v>37.165393999999999</v>
      </c>
      <c r="E13" s="9">
        <v>1.7604169999999999</v>
      </c>
      <c r="F13" s="9">
        <v>4.4930560000000002</v>
      </c>
      <c r="G13" s="9">
        <v>4.359375</v>
      </c>
      <c r="H13" s="9">
        <v>3.2890630000000001</v>
      </c>
      <c r="I13" s="9">
        <v>3.6312549999999999</v>
      </c>
      <c r="J13" s="9">
        <v>3.5278740000000002</v>
      </c>
      <c r="K13" s="9">
        <v>6.890625</v>
      </c>
      <c r="L13" s="9">
        <v>8.6875</v>
      </c>
      <c r="M13" s="11">
        <v>211.28</v>
      </c>
      <c r="N13" s="9">
        <f t="shared" si="0"/>
        <v>2.1128</v>
      </c>
      <c r="O13" t="s">
        <v>2274</v>
      </c>
      <c r="P13" t="s">
        <v>2277</v>
      </c>
    </row>
    <row r="14" spans="1:16" x14ac:dyDescent="0.25">
      <c r="A14" s="8">
        <v>31413</v>
      </c>
      <c r="B14" s="9">
        <v>22.716346999999999</v>
      </c>
      <c r="C14" s="9">
        <v>5.3735520000000001</v>
      </c>
      <c r="D14" s="9">
        <v>36.20937</v>
      </c>
      <c r="E14" s="9">
        <v>1.7473959999999999</v>
      </c>
      <c r="F14" s="9">
        <v>4.4375</v>
      </c>
      <c r="G14" s="9">
        <v>4.1171879999999996</v>
      </c>
      <c r="H14" s="9">
        <v>3.359375</v>
      </c>
      <c r="I14" s="9">
        <v>3.647821</v>
      </c>
      <c r="J14" s="9">
        <v>3.8091919999999999</v>
      </c>
      <c r="K14" s="9">
        <v>6.46875</v>
      </c>
      <c r="L14" s="9">
        <v>9.1875</v>
      </c>
      <c r="M14" s="11">
        <v>211.78</v>
      </c>
      <c r="N14" s="9">
        <f t="shared" si="0"/>
        <v>2.1177999999999999</v>
      </c>
    </row>
    <row r="15" spans="1:16" x14ac:dyDescent="0.25">
      <c r="A15" s="8">
        <v>31444</v>
      </c>
      <c r="B15" s="9">
        <v>24.839745000000001</v>
      </c>
      <c r="C15" s="9">
        <v>5.5545070000000001</v>
      </c>
      <c r="D15" s="9">
        <v>36.059989999999999</v>
      </c>
      <c r="E15" s="9">
        <v>2.0052080000000001</v>
      </c>
      <c r="F15" s="9">
        <v>4.9652779999999996</v>
      </c>
      <c r="G15" s="9">
        <v>4.3125</v>
      </c>
      <c r="H15" s="9">
        <v>3.109375</v>
      </c>
      <c r="I15" s="9">
        <v>3.9923929999999999</v>
      </c>
      <c r="J15" s="9">
        <v>4.3642240000000001</v>
      </c>
      <c r="K15" s="9">
        <v>6.53125</v>
      </c>
      <c r="L15" s="9">
        <v>9.65625</v>
      </c>
      <c r="M15" s="11">
        <v>226.92</v>
      </c>
      <c r="N15" s="9">
        <f t="shared" si="0"/>
        <v>2.2691999999999997</v>
      </c>
    </row>
    <row r="16" spans="1:16" x14ac:dyDescent="0.25">
      <c r="A16" s="8">
        <v>31472</v>
      </c>
      <c r="B16" s="9">
        <v>25.160254999999999</v>
      </c>
      <c r="C16" s="9">
        <v>5.8456070000000002</v>
      </c>
      <c r="D16" s="9">
        <v>36.20937</v>
      </c>
      <c r="E16" s="9">
        <v>2.1927080000000001</v>
      </c>
      <c r="F16" s="9">
        <v>5.3541670000000003</v>
      </c>
      <c r="G16" s="9">
        <v>4.6015629999999996</v>
      </c>
      <c r="H16" s="9">
        <v>3.5859380000000001</v>
      </c>
      <c r="I16" s="9">
        <v>4.6185859999999996</v>
      </c>
      <c r="J16" s="9">
        <v>4.9800810000000002</v>
      </c>
      <c r="K16" s="9">
        <v>6.96875</v>
      </c>
      <c r="L16" s="9">
        <v>10.6875</v>
      </c>
      <c r="M16" s="11">
        <v>238.9</v>
      </c>
      <c r="N16" s="9">
        <f t="shared" si="0"/>
        <v>2.3890000000000002</v>
      </c>
    </row>
    <row r="17" spans="1:14" x14ac:dyDescent="0.25">
      <c r="A17" s="8">
        <v>31503</v>
      </c>
      <c r="B17" s="9">
        <v>25.040064000000001</v>
      </c>
      <c r="C17" s="9">
        <v>5.7747989999999998</v>
      </c>
      <c r="D17" s="9">
        <v>37.344645999999997</v>
      </c>
      <c r="E17" s="9">
        <v>2.3229169999999999</v>
      </c>
      <c r="F17" s="9">
        <v>5.5277779999999996</v>
      </c>
      <c r="G17" s="9">
        <v>4.59375</v>
      </c>
      <c r="H17" s="9">
        <v>4.1171879999999996</v>
      </c>
      <c r="I17" s="9">
        <v>4.5987070000000001</v>
      </c>
      <c r="J17" s="9">
        <v>4.5999220000000003</v>
      </c>
      <c r="K17" s="9">
        <v>7.078125</v>
      </c>
      <c r="L17" s="9">
        <v>10.5</v>
      </c>
      <c r="M17" s="11">
        <v>235.52</v>
      </c>
      <c r="N17" s="9">
        <f t="shared" si="0"/>
        <v>2.3552</v>
      </c>
    </row>
    <row r="18" spans="1:14" x14ac:dyDescent="0.25">
      <c r="A18" s="8">
        <v>31533</v>
      </c>
      <c r="B18" s="9">
        <v>25.560898000000002</v>
      </c>
      <c r="C18" s="9">
        <v>6.2783230000000003</v>
      </c>
      <c r="D18" s="9">
        <v>36.418498999999997</v>
      </c>
      <c r="E18" s="9">
        <v>2.4166669999999999</v>
      </c>
      <c r="F18" s="9">
        <v>5.7013889999999998</v>
      </c>
      <c r="G18" s="9">
        <v>4.8671879999999996</v>
      </c>
      <c r="H18" s="9">
        <v>4.2734379999999996</v>
      </c>
      <c r="I18" s="9">
        <v>5.115564</v>
      </c>
      <c r="J18" s="9">
        <v>4.8964460000000001</v>
      </c>
      <c r="K18" s="9">
        <v>7.484375</v>
      </c>
      <c r="L18" s="9">
        <v>12.03125</v>
      </c>
      <c r="M18" s="11">
        <v>247.35</v>
      </c>
      <c r="N18" s="9">
        <f t="shared" si="0"/>
        <v>2.4735</v>
      </c>
    </row>
    <row r="19" spans="1:14" x14ac:dyDescent="0.25">
      <c r="A19" s="8">
        <v>31564</v>
      </c>
      <c r="B19" s="9">
        <v>25.961538000000001</v>
      </c>
      <c r="C19" s="9">
        <v>6.8919940000000004</v>
      </c>
      <c r="D19" s="9">
        <v>35.014339</v>
      </c>
      <c r="E19" s="9">
        <v>2.6145830000000001</v>
      </c>
      <c r="F19" s="9">
        <v>6.09375</v>
      </c>
      <c r="G19" s="9">
        <v>5.0078129999999996</v>
      </c>
      <c r="H19" s="9">
        <v>4.5390629999999996</v>
      </c>
      <c r="I19" s="9">
        <v>5.5396520000000002</v>
      </c>
      <c r="J19" s="9">
        <v>5.0295019999999999</v>
      </c>
      <c r="K19" s="9">
        <v>7.609375</v>
      </c>
      <c r="L19" s="9">
        <v>14.375</v>
      </c>
      <c r="M19" s="11">
        <v>250.84</v>
      </c>
      <c r="N19" s="9">
        <f t="shared" si="0"/>
        <v>2.5084</v>
      </c>
    </row>
    <row r="20" spans="1:14" x14ac:dyDescent="0.25">
      <c r="A20" s="8">
        <v>31594</v>
      </c>
      <c r="B20" s="9">
        <v>23.397435999999999</v>
      </c>
      <c r="C20" s="9">
        <v>6.5772909999999998</v>
      </c>
      <c r="D20" s="9">
        <v>31.668261000000001</v>
      </c>
      <c r="E20" s="9">
        <v>2.4453130000000001</v>
      </c>
      <c r="F20" s="9">
        <v>5.3333329999999997</v>
      </c>
      <c r="G20" s="9">
        <v>4.8359379999999996</v>
      </c>
      <c r="H20" s="9">
        <v>4.2578129999999996</v>
      </c>
      <c r="I20" s="9">
        <v>5.6456739999999996</v>
      </c>
      <c r="J20" s="9">
        <v>4.88124</v>
      </c>
      <c r="K20" s="9">
        <v>7.59375</v>
      </c>
      <c r="L20" s="9">
        <v>13.53125</v>
      </c>
      <c r="M20" s="11">
        <v>236.12</v>
      </c>
      <c r="N20" s="9">
        <f t="shared" si="0"/>
        <v>2.3612000000000002</v>
      </c>
    </row>
    <row r="21" spans="1:14" x14ac:dyDescent="0.25">
      <c r="A21" s="8">
        <v>31625</v>
      </c>
      <c r="B21" s="9">
        <v>25.200320999999999</v>
      </c>
      <c r="C21" s="9">
        <v>7.2932399999999999</v>
      </c>
      <c r="D21" s="9">
        <v>33.162044999999999</v>
      </c>
      <c r="E21" s="9">
        <v>2.3671880000000001</v>
      </c>
      <c r="F21" s="9">
        <v>5.2395829999999997</v>
      </c>
      <c r="G21" s="9">
        <v>5</v>
      </c>
      <c r="H21" s="9">
        <v>4.6171879999999996</v>
      </c>
      <c r="I21" s="9">
        <v>6.1294000000000004</v>
      </c>
      <c r="J21" s="9">
        <v>5.4514779999999998</v>
      </c>
      <c r="K21" s="9">
        <v>8.609375</v>
      </c>
      <c r="L21" s="9">
        <v>13.8125</v>
      </c>
      <c r="M21" s="11">
        <v>252.93</v>
      </c>
      <c r="N21" s="9">
        <f t="shared" si="0"/>
        <v>2.5293000000000001</v>
      </c>
    </row>
    <row r="22" spans="1:14" x14ac:dyDescent="0.25">
      <c r="A22" s="8">
        <v>31656</v>
      </c>
      <c r="B22" s="9">
        <v>23.036860000000001</v>
      </c>
      <c r="C22" s="9">
        <v>6.6717019999999998</v>
      </c>
      <c r="D22" s="9">
        <v>32.146270999999999</v>
      </c>
      <c r="E22" s="9">
        <v>2.1171880000000001</v>
      </c>
      <c r="F22" s="9">
        <v>4.71875</v>
      </c>
      <c r="G22" s="9">
        <v>4.234375</v>
      </c>
      <c r="H22" s="9">
        <v>4</v>
      </c>
      <c r="I22" s="9">
        <v>5.2215860000000003</v>
      </c>
      <c r="J22" s="9">
        <v>4.8356209999999997</v>
      </c>
      <c r="K22" s="9">
        <v>8.40625</v>
      </c>
      <c r="L22" s="9">
        <v>11.59375</v>
      </c>
      <c r="M22" s="11">
        <v>231.32</v>
      </c>
      <c r="N22" s="9">
        <f t="shared" si="0"/>
        <v>2.3132000000000001</v>
      </c>
    </row>
    <row r="23" spans="1:14" x14ac:dyDescent="0.25">
      <c r="A23" s="8">
        <v>31686</v>
      </c>
      <c r="B23" s="9">
        <v>24.439101999999998</v>
      </c>
      <c r="C23" s="9">
        <v>6.7503780000000004</v>
      </c>
      <c r="D23" s="9">
        <v>29.547084999999999</v>
      </c>
      <c r="E23" s="9">
        <v>2.2890630000000001</v>
      </c>
      <c r="F23" s="9">
        <v>5.25</v>
      </c>
      <c r="G23" s="9">
        <v>4.6875</v>
      </c>
      <c r="H23" s="9">
        <v>4.359375</v>
      </c>
      <c r="I23" s="9">
        <v>5.7583229999999999</v>
      </c>
      <c r="J23" s="9">
        <v>5.234788</v>
      </c>
      <c r="K23" s="9">
        <v>8.5</v>
      </c>
      <c r="L23" s="9">
        <v>12.8125</v>
      </c>
      <c r="M23" s="11">
        <v>243.98</v>
      </c>
      <c r="N23" s="9">
        <f t="shared" si="0"/>
        <v>2.4398</v>
      </c>
    </row>
    <row r="24" spans="1:14" x14ac:dyDescent="0.25">
      <c r="A24" s="8">
        <v>31717</v>
      </c>
      <c r="B24" s="9">
        <v>26.602564000000001</v>
      </c>
      <c r="C24" s="9">
        <v>7.0414779999999997</v>
      </c>
      <c r="D24" s="9">
        <v>30.383603999999998</v>
      </c>
      <c r="E24" s="9">
        <v>2.28125</v>
      </c>
      <c r="F24" s="9">
        <v>5.28125</v>
      </c>
      <c r="G24" s="9">
        <v>4.859375</v>
      </c>
      <c r="H24" s="9">
        <v>4.28125</v>
      </c>
      <c r="I24" s="9">
        <v>5.8577180000000002</v>
      </c>
      <c r="J24" s="9">
        <v>5.3374309999999996</v>
      </c>
      <c r="K24" s="9">
        <v>8.65625</v>
      </c>
      <c r="L24" s="9">
        <v>13.15625</v>
      </c>
      <c r="M24" s="11">
        <v>249.22</v>
      </c>
      <c r="N24" s="9">
        <f t="shared" si="0"/>
        <v>2.4922</v>
      </c>
    </row>
    <row r="25" spans="1:14" x14ac:dyDescent="0.25">
      <c r="A25" s="8">
        <v>31747</v>
      </c>
      <c r="B25" s="9">
        <v>27.564101999999998</v>
      </c>
      <c r="C25" s="9">
        <v>7.0650810000000002</v>
      </c>
      <c r="D25" s="9">
        <v>28.680689000000001</v>
      </c>
      <c r="E25" s="9">
        <v>2.359375</v>
      </c>
      <c r="F25" s="9">
        <v>5.0729170000000003</v>
      </c>
      <c r="G25" s="9">
        <v>4.7734379999999996</v>
      </c>
      <c r="H25" s="9">
        <v>4.1015629999999996</v>
      </c>
      <c r="I25" s="9">
        <v>6.5667410000000004</v>
      </c>
      <c r="J25" s="9">
        <v>5.1321450000000004</v>
      </c>
      <c r="K25" s="9">
        <v>8.765625</v>
      </c>
      <c r="L25" s="9">
        <v>12.9375</v>
      </c>
      <c r="M25" s="11">
        <v>242.17</v>
      </c>
      <c r="N25" s="9">
        <f t="shared" si="0"/>
        <v>2.4217</v>
      </c>
    </row>
    <row r="26" spans="1:14" x14ac:dyDescent="0.25">
      <c r="A26" s="8">
        <v>31778</v>
      </c>
      <c r="B26" s="9">
        <v>32.131408999999998</v>
      </c>
      <c r="C26" s="9">
        <v>7.340446</v>
      </c>
      <c r="D26" s="9">
        <v>30.771989999999999</v>
      </c>
      <c r="E26" s="9">
        <v>2.6640630000000001</v>
      </c>
      <c r="F26" s="9">
        <v>5.8125</v>
      </c>
      <c r="G26" s="9">
        <v>5.5</v>
      </c>
      <c r="H26" s="9">
        <v>4.7265629999999996</v>
      </c>
      <c r="I26" s="9">
        <v>7.2890160000000002</v>
      </c>
      <c r="J26" s="9">
        <v>6.7858359999999998</v>
      </c>
      <c r="K26" s="9">
        <v>10.34375</v>
      </c>
      <c r="L26" s="9">
        <v>14.96875</v>
      </c>
      <c r="M26" s="11">
        <v>274.08</v>
      </c>
      <c r="N26" s="9">
        <f t="shared" si="0"/>
        <v>2.7407999999999997</v>
      </c>
    </row>
    <row r="27" spans="1:14" x14ac:dyDescent="0.25">
      <c r="A27" s="8">
        <v>31809</v>
      </c>
      <c r="B27" s="9">
        <v>33.133015</v>
      </c>
      <c r="C27" s="9">
        <v>7.3168430000000004</v>
      </c>
      <c r="D27" s="9">
        <v>33.341301000000001</v>
      </c>
      <c r="E27" s="9">
        <v>2.8046880000000001</v>
      </c>
      <c r="F27" s="9">
        <v>6.3541670000000003</v>
      </c>
      <c r="G27" s="9">
        <v>5.421875</v>
      </c>
      <c r="H27" s="9">
        <v>5.390625</v>
      </c>
      <c r="I27" s="9">
        <v>8.1769510000000007</v>
      </c>
      <c r="J27" s="9">
        <v>6.9683120000000001</v>
      </c>
      <c r="K27" s="9">
        <v>9.796875</v>
      </c>
      <c r="L27" s="9">
        <v>15.09375</v>
      </c>
      <c r="M27" s="11">
        <v>284.2</v>
      </c>
      <c r="N27" s="9">
        <f t="shared" si="0"/>
        <v>2.8420000000000001</v>
      </c>
    </row>
    <row r="28" spans="1:14" x14ac:dyDescent="0.25">
      <c r="A28" s="8">
        <v>31837</v>
      </c>
      <c r="B28" s="9">
        <v>33.613781000000003</v>
      </c>
      <c r="C28" s="9">
        <v>7.3719159999999997</v>
      </c>
      <c r="D28" s="9">
        <v>35.880737000000003</v>
      </c>
      <c r="E28" s="9">
        <v>2.859375</v>
      </c>
      <c r="F28" s="9">
        <v>6.6041670000000003</v>
      </c>
      <c r="G28" s="9">
        <v>5.75</v>
      </c>
      <c r="H28" s="9">
        <v>5.53125</v>
      </c>
      <c r="I28" s="9">
        <v>8.1968300000000003</v>
      </c>
      <c r="J28" s="9">
        <v>7.6982169999999996</v>
      </c>
      <c r="K28" s="9">
        <v>10.71875</v>
      </c>
      <c r="L28" s="9">
        <v>14.75</v>
      </c>
      <c r="M28" s="11">
        <v>291.7</v>
      </c>
      <c r="N28" s="9">
        <f t="shared" si="0"/>
        <v>2.9169999999999998</v>
      </c>
    </row>
    <row r="29" spans="1:14" x14ac:dyDescent="0.25">
      <c r="A29" s="8">
        <v>31868</v>
      </c>
      <c r="B29" s="9">
        <v>33.173076999999999</v>
      </c>
      <c r="C29" s="9">
        <v>6.7661129999999998</v>
      </c>
      <c r="D29" s="9">
        <v>38.270794000000002</v>
      </c>
      <c r="E29" s="9">
        <v>2.6640630000000001</v>
      </c>
      <c r="F29" s="9">
        <v>6.6666670000000003</v>
      </c>
      <c r="G29" s="9">
        <v>5.296875</v>
      </c>
      <c r="H29" s="9">
        <v>5.4453129999999996</v>
      </c>
      <c r="I29" s="9">
        <v>7.8191259999999998</v>
      </c>
      <c r="J29" s="9">
        <v>8.3026700000000009</v>
      </c>
      <c r="K29" s="9">
        <v>10.828125</v>
      </c>
      <c r="L29" s="9">
        <v>14.4375</v>
      </c>
      <c r="M29" s="11">
        <v>288.36</v>
      </c>
      <c r="N29" s="9">
        <f t="shared" si="0"/>
        <v>2.8835999999999999</v>
      </c>
    </row>
    <row r="30" spans="1:14" x14ac:dyDescent="0.25">
      <c r="A30" s="8">
        <v>31898</v>
      </c>
      <c r="B30" s="9">
        <v>33.333331999999999</v>
      </c>
      <c r="C30" s="9">
        <v>7.0336100000000004</v>
      </c>
      <c r="D30" s="9">
        <v>38.240917000000003</v>
      </c>
      <c r="E30" s="9">
        <v>2.6796880000000001</v>
      </c>
      <c r="F30" s="9">
        <v>6.5625</v>
      </c>
      <c r="G30" s="9">
        <v>5.71875</v>
      </c>
      <c r="H30" s="9">
        <v>5.375</v>
      </c>
      <c r="I30" s="9">
        <v>8.3956210000000002</v>
      </c>
      <c r="J30" s="9">
        <v>8.2912649999999992</v>
      </c>
      <c r="K30" s="9">
        <v>10.875</v>
      </c>
      <c r="L30" s="9">
        <v>15.125</v>
      </c>
      <c r="M30" s="11">
        <v>290.10000000000002</v>
      </c>
      <c r="N30" s="9">
        <f t="shared" si="0"/>
        <v>2.9010000000000002</v>
      </c>
    </row>
    <row r="31" spans="1:14" x14ac:dyDescent="0.25">
      <c r="A31" s="8">
        <v>31929</v>
      </c>
      <c r="B31" s="9">
        <v>34.85577</v>
      </c>
      <c r="C31" s="9">
        <v>7.340446</v>
      </c>
      <c r="D31" s="9">
        <v>38.838431999999997</v>
      </c>
      <c r="E31" s="9">
        <v>2.78125</v>
      </c>
      <c r="F31" s="9">
        <v>6.625</v>
      </c>
      <c r="G31" s="9">
        <v>6.125</v>
      </c>
      <c r="H31" s="9">
        <v>5.7421879999999996</v>
      </c>
      <c r="I31" s="9">
        <v>9.0383800000000001</v>
      </c>
      <c r="J31" s="9">
        <v>9.0325749999999996</v>
      </c>
      <c r="K31" s="9">
        <v>11.65625</v>
      </c>
      <c r="L31" s="9">
        <v>16.4375</v>
      </c>
      <c r="M31" s="11">
        <v>304</v>
      </c>
      <c r="N31" s="9">
        <f t="shared" si="0"/>
        <v>3.04</v>
      </c>
    </row>
    <row r="32" spans="1:14" x14ac:dyDescent="0.25">
      <c r="A32" s="8">
        <v>31959</v>
      </c>
      <c r="B32" s="9">
        <v>37.98077</v>
      </c>
      <c r="C32" s="9">
        <v>7.151624</v>
      </c>
      <c r="D32" s="9">
        <v>38.479922999999999</v>
      </c>
      <c r="E32" s="9">
        <v>2.9765630000000001</v>
      </c>
      <c r="F32" s="9">
        <v>6.9375</v>
      </c>
      <c r="G32" s="9">
        <v>5.8203129999999996</v>
      </c>
      <c r="H32" s="9">
        <v>5.953125</v>
      </c>
      <c r="I32" s="9">
        <v>10.032337</v>
      </c>
      <c r="J32" s="9">
        <v>9.2720749999999992</v>
      </c>
      <c r="K32" s="9">
        <v>11.765625</v>
      </c>
      <c r="L32" s="9">
        <v>15.8125</v>
      </c>
      <c r="M32" s="11">
        <v>318.66000000000003</v>
      </c>
      <c r="N32" s="9">
        <f t="shared" si="0"/>
        <v>3.1866000000000003</v>
      </c>
    </row>
    <row r="33" spans="1:14" x14ac:dyDescent="0.25">
      <c r="A33" s="8">
        <v>31990</v>
      </c>
      <c r="B33" s="9">
        <v>40.064101999999998</v>
      </c>
      <c r="C33" s="9">
        <v>7.482062</v>
      </c>
      <c r="D33" s="9">
        <v>40.242592000000002</v>
      </c>
      <c r="E33" s="9">
        <v>3.1640630000000001</v>
      </c>
      <c r="F33" s="9">
        <v>7.28125</v>
      </c>
      <c r="G33" s="9">
        <v>6.40625</v>
      </c>
      <c r="H33" s="9">
        <v>6.234375</v>
      </c>
      <c r="I33" s="9">
        <v>10.834128</v>
      </c>
      <c r="J33" s="9">
        <v>9.8537180000000006</v>
      </c>
      <c r="K33" s="9">
        <v>12.453125</v>
      </c>
      <c r="L33" s="9">
        <v>16.125</v>
      </c>
      <c r="M33" s="11">
        <v>329.8</v>
      </c>
      <c r="N33" s="9">
        <f t="shared" si="0"/>
        <v>3.298</v>
      </c>
    </row>
    <row r="34" spans="1:14" x14ac:dyDescent="0.25">
      <c r="A34" s="8">
        <v>32021</v>
      </c>
      <c r="B34" s="9">
        <v>39.423076999999999</v>
      </c>
      <c r="C34" s="9">
        <v>8.284554</v>
      </c>
      <c r="D34" s="9">
        <v>36.030113</v>
      </c>
      <c r="E34" s="9">
        <v>3.0234380000000001</v>
      </c>
      <c r="F34" s="9">
        <v>6.75</v>
      </c>
      <c r="G34" s="9">
        <v>6.3125</v>
      </c>
      <c r="H34" s="9">
        <v>5.96875</v>
      </c>
      <c r="I34" s="9">
        <v>10.966656</v>
      </c>
      <c r="J34" s="9">
        <v>8.9413370000000008</v>
      </c>
      <c r="K34" s="9">
        <v>12.15625</v>
      </c>
      <c r="L34" s="9">
        <v>15.4375</v>
      </c>
      <c r="M34" s="11">
        <v>321.83</v>
      </c>
      <c r="N34" s="9">
        <f t="shared" si="0"/>
        <v>3.2182999999999997</v>
      </c>
    </row>
    <row r="35" spans="1:14" x14ac:dyDescent="0.25">
      <c r="A35" s="8">
        <v>32051</v>
      </c>
      <c r="B35" s="9">
        <v>30.368589</v>
      </c>
      <c r="C35" s="9">
        <v>7.387651</v>
      </c>
      <c r="D35" s="9">
        <v>29.278202</v>
      </c>
      <c r="E35" s="9">
        <v>2.578125</v>
      </c>
      <c r="F35" s="9">
        <v>5.6875</v>
      </c>
      <c r="G35" s="9">
        <v>5.515625</v>
      </c>
      <c r="H35" s="9">
        <v>5</v>
      </c>
      <c r="I35" s="9">
        <v>9.6215010000000003</v>
      </c>
      <c r="J35" s="9">
        <v>6.8884790000000002</v>
      </c>
      <c r="K35" s="9">
        <v>10.65625</v>
      </c>
      <c r="L35" s="9">
        <v>14.40625</v>
      </c>
      <c r="M35" s="11">
        <v>251.79</v>
      </c>
      <c r="N35" s="9">
        <f t="shared" si="0"/>
        <v>2.5179</v>
      </c>
    </row>
    <row r="36" spans="1:14" x14ac:dyDescent="0.25">
      <c r="A36" s="8">
        <v>32082</v>
      </c>
      <c r="B36" s="9">
        <v>27.163461999999999</v>
      </c>
      <c r="C36" s="9">
        <v>6.3963369999999999</v>
      </c>
      <c r="D36" s="9">
        <v>26.469885000000001</v>
      </c>
      <c r="E36" s="9">
        <v>2.3125</v>
      </c>
      <c r="F36" s="9">
        <v>5.15625</v>
      </c>
      <c r="G36" s="9">
        <v>5.0859379999999996</v>
      </c>
      <c r="H36" s="9">
        <v>4.5625</v>
      </c>
      <c r="I36" s="9">
        <v>9.0118740000000006</v>
      </c>
      <c r="J36" s="9">
        <v>6.489312</v>
      </c>
      <c r="K36" s="9">
        <v>9.1875</v>
      </c>
      <c r="L36" s="9">
        <v>12.84375</v>
      </c>
      <c r="M36" s="11">
        <v>230.3</v>
      </c>
      <c r="N36" s="9">
        <f t="shared" si="0"/>
        <v>2.3029999999999999</v>
      </c>
    </row>
    <row r="37" spans="1:14" x14ac:dyDescent="0.25">
      <c r="A37" s="8">
        <v>32112</v>
      </c>
      <c r="B37" s="9">
        <v>28.285254999999999</v>
      </c>
      <c r="C37" s="9">
        <v>6.490748</v>
      </c>
      <c r="D37" s="9">
        <v>27.605163999999998</v>
      </c>
      <c r="E37" s="9">
        <v>2.3828130000000001</v>
      </c>
      <c r="F37" s="9">
        <v>5.5</v>
      </c>
      <c r="G37" s="9">
        <v>5.3359379999999996</v>
      </c>
      <c r="H37" s="9">
        <v>4.6796879999999996</v>
      </c>
      <c r="I37" s="9">
        <v>8.4022480000000002</v>
      </c>
      <c r="J37" s="9">
        <v>6.8770740000000004</v>
      </c>
      <c r="K37" s="9">
        <v>9.53125</v>
      </c>
      <c r="L37" s="9">
        <v>13.09375</v>
      </c>
      <c r="M37" s="11">
        <v>247.08</v>
      </c>
      <c r="N37" s="9">
        <f t="shared" si="0"/>
        <v>2.4708000000000001</v>
      </c>
    </row>
    <row r="38" spans="1:14" x14ac:dyDescent="0.25">
      <c r="A38" s="8">
        <v>32143</v>
      </c>
      <c r="B38" s="9">
        <v>28.926283000000002</v>
      </c>
      <c r="C38" s="9">
        <v>7.2696370000000003</v>
      </c>
      <c r="D38" s="9">
        <v>26.858270999999998</v>
      </c>
      <c r="E38" s="9">
        <v>2.3515630000000001</v>
      </c>
      <c r="F38" s="9">
        <v>5.65625</v>
      </c>
      <c r="G38" s="9">
        <v>5.3046879999999996</v>
      </c>
      <c r="H38" s="9">
        <v>4.8984379999999996</v>
      </c>
      <c r="I38" s="9">
        <v>7.9914120000000004</v>
      </c>
      <c r="J38" s="9">
        <v>7.7552409999999998</v>
      </c>
      <c r="K38" s="9">
        <v>10.5</v>
      </c>
      <c r="L38" s="9">
        <v>13.21875</v>
      </c>
      <c r="M38" s="11">
        <v>257.07</v>
      </c>
      <c r="N38" s="9">
        <f t="shared" si="0"/>
        <v>2.5707</v>
      </c>
    </row>
    <row r="39" spans="1:14" x14ac:dyDescent="0.25">
      <c r="A39" s="8">
        <v>32174</v>
      </c>
      <c r="B39" s="9">
        <v>29.166668000000001</v>
      </c>
      <c r="C39" s="9">
        <v>7.0808160000000004</v>
      </c>
      <c r="D39" s="9">
        <v>28.083174</v>
      </c>
      <c r="E39" s="9">
        <v>2.3359380000000001</v>
      </c>
      <c r="F39" s="9">
        <v>5.9375</v>
      </c>
      <c r="G39" s="9">
        <v>5.265625</v>
      </c>
      <c r="H39" s="9">
        <v>5.203125</v>
      </c>
      <c r="I39" s="9">
        <v>8.7666979999999999</v>
      </c>
      <c r="J39" s="9">
        <v>8.2342410000000008</v>
      </c>
      <c r="K39" s="9">
        <v>10.65625</v>
      </c>
      <c r="L39" s="9">
        <v>12.875</v>
      </c>
      <c r="M39" s="11">
        <v>267.82</v>
      </c>
      <c r="N39" s="9">
        <f t="shared" si="0"/>
        <v>2.6781999999999999</v>
      </c>
    </row>
    <row r="40" spans="1:14" x14ac:dyDescent="0.25">
      <c r="A40" s="8">
        <v>32203</v>
      </c>
      <c r="B40" s="9">
        <v>25.881411</v>
      </c>
      <c r="C40" s="9">
        <v>6.8447889999999996</v>
      </c>
      <c r="D40" s="9">
        <v>25.722992000000001</v>
      </c>
      <c r="E40" s="9">
        <v>2.390625</v>
      </c>
      <c r="F40" s="9">
        <v>5.4375</v>
      </c>
      <c r="G40" s="9">
        <v>4.8671879999999996</v>
      </c>
      <c r="H40" s="9">
        <v>4.9609379999999996</v>
      </c>
      <c r="I40" s="9">
        <v>8.3227309999999992</v>
      </c>
      <c r="J40" s="9">
        <v>7.8236699999999999</v>
      </c>
      <c r="K40" s="9">
        <v>10.5</v>
      </c>
      <c r="L40" s="9">
        <v>13.03125</v>
      </c>
      <c r="M40" s="11">
        <v>258.89</v>
      </c>
      <c r="N40" s="9">
        <f t="shared" si="0"/>
        <v>2.5888999999999998</v>
      </c>
    </row>
    <row r="41" spans="1:14" x14ac:dyDescent="0.25">
      <c r="A41" s="8">
        <v>32234</v>
      </c>
      <c r="B41" s="9">
        <v>25.881411</v>
      </c>
      <c r="C41" s="9">
        <v>6.6559670000000004</v>
      </c>
      <c r="D41" s="9">
        <v>27.097275</v>
      </c>
      <c r="E41" s="9">
        <v>2.390625</v>
      </c>
      <c r="F41" s="9">
        <v>5.390625</v>
      </c>
      <c r="G41" s="9">
        <v>4.8203129999999996</v>
      </c>
      <c r="H41" s="9">
        <v>4.734375</v>
      </c>
      <c r="I41" s="9">
        <v>8.3426100000000005</v>
      </c>
      <c r="J41" s="9">
        <v>8.6220029999999994</v>
      </c>
      <c r="K41" s="9">
        <v>11.21875</v>
      </c>
      <c r="L41" s="9">
        <v>12.9375</v>
      </c>
      <c r="M41" s="11">
        <v>261.33</v>
      </c>
      <c r="N41" s="9">
        <f t="shared" si="0"/>
        <v>2.6132999999999997</v>
      </c>
    </row>
    <row r="42" spans="1:14" x14ac:dyDescent="0.25">
      <c r="A42" s="8">
        <v>32264</v>
      </c>
      <c r="B42" s="9">
        <v>26.923076999999999</v>
      </c>
      <c r="C42" s="9">
        <v>7.1752269999999996</v>
      </c>
      <c r="D42" s="9">
        <v>26.888145000000002</v>
      </c>
      <c r="E42" s="9">
        <v>2.375</v>
      </c>
      <c r="F42" s="9">
        <v>5.5</v>
      </c>
      <c r="G42" s="9">
        <v>4.7734379999999996</v>
      </c>
      <c r="H42" s="9">
        <v>4.859375</v>
      </c>
      <c r="I42" s="9">
        <v>8.488391</v>
      </c>
      <c r="J42" s="9">
        <v>8.7816700000000001</v>
      </c>
      <c r="K42" s="9">
        <v>11.25</v>
      </c>
      <c r="L42" s="9">
        <v>13.4375</v>
      </c>
      <c r="M42" s="11">
        <v>262.16000000000003</v>
      </c>
      <c r="N42" s="9">
        <f t="shared" si="0"/>
        <v>2.6216000000000004</v>
      </c>
    </row>
    <row r="43" spans="1:14" x14ac:dyDescent="0.25">
      <c r="A43" s="8">
        <v>32295</v>
      </c>
      <c r="B43" s="9">
        <v>28.125</v>
      </c>
      <c r="C43" s="9">
        <v>7.482062</v>
      </c>
      <c r="D43" s="9">
        <v>30.443356000000001</v>
      </c>
      <c r="E43" s="9">
        <v>2.4375</v>
      </c>
      <c r="F43" s="9">
        <v>5.765625</v>
      </c>
      <c r="G43" s="9">
        <v>4.84375</v>
      </c>
      <c r="H43" s="9">
        <v>4.9609379999999996</v>
      </c>
      <c r="I43" s="9">
        <v>8.9456109999999995</v>
      </c>
      <c r="J43" s="9">
        <v>9.7168609999999997</v>
      </c>
      <c r="K43" s="9">
        <v>11.34375</v>
      </c>
      <c r="L43" s="9">
        <v>13.65625</v>
      </c>
      <c r="M43" s="11">
        <v>273.5</v>
      </c>
      <c r="N43" s="9">
        <f t="shared" si="0"/>
        <v>2.7349999999999999</v>
      </c>
    </row>
    <row r="44" spans="1:14" x14ac:dyDescent="0.25">
      <c r="A44" s="8">
        <v>32325</v>
      </c>
      <c r="B44" s="9">
        <v>27.403846999999999</v>
      </c>
      <c r="C44" s="9">
        <v>7.1752269999999996</v>
      </c>
      <c r="D44" s="9">
        <v>30.054971999999999</v>
      </c>
      <c r="E44" s="9">
        <v>2.3984380000000001</v>
      </c>
      <c r="F44" s="9">
        <v>5.625</v>
      </c>
      <c r="G44" s="9">
        <v>4.6953129999999996</v>
      </c>
      <c r="H44" s="9">
        <v>5</v>
      </c>
      <c r="I44" s="9">
        <v>8.8859729999999999</v>
      </c>
      <c r="J44" s="9">
        <v>9.6712419999999995</v>
      </c>
      <c r="K44" s="9">
        <v>11.84375</v>
      </c>
      <c r="L44" s="9">
        <v>13.84375</v>
      </c>
      <c r="M44" s="11">
        <v>272.02</v>
      </c>
      <c r="N44" s="9">
        <f t="shared" si="0"/>
        <v>2.7201999999999997</v>
      </c>
    </row>
    <row r="45" spans="1:14" x14ac:dyDescent="0.25">
      <c r="A45" s="8">
        <v>32356</v>
      </c>
      <c r="B45" s="9">
        <v>25.881411</v>
      </c>
      <c r="C45" s="9">
        <v>7.1044179999999999</v>
      </c>
      <c r="D45" s="9">
        <v>26.649139000000002</v>
      </c>
      <c r="E45" s="9">
        <v>2.5</v>
      </c>
      <c r="F45" s="9">
        <v>5.4375</v>
      </c>
      <c r="G45" s="9">
        <v>4.6640629999999996</v>
      </c>
      <c r="H45" s="9">
        <v>5.0625</v>
      </c>
      <c r="I45" s="9">
        <v>8.7269400000000008</v>
      </c>
      <c r="J45" s="9">
        <v>8.9869559999999993</v>
      </c>
      <c r="K45" s="9">
        <v>11.625</v>
      </c>
      <c r="L45" s="9">
        <v>14.34375</v>
      </c>
      <c r="M45" s="11">
        <v>261.52</v>
      </c>
      <c r="N45" s="9">
        <f t="shared" si="0"/>
        <v>2.6151999999999997</v>
      </c>
    </row>
    <row r="46" spans="1:14" x14ac:dyDescent="0.25">
      <c r="A46" s="8">
        <v>32387</v>
      </c>
      <c r="B46" s="9">
        <v>27.804487000000002</v>
      </c>
      <c r="C46" s="9">
        <v>7.623678</v>
      </c>
      <c r="D46" s="9">
        <v>27.575286999999999</v>
      </c>
      <c r="E46" s="9">
        <v>2.734375</v>
      </c>
      <c r="F46" s="9">
        <v>5.9375</v>
      </c>
      <c r="G46" s="9">
        <v>5</v>
      </c>
      <c r="H46" s="9">
        <v>5.3671879999999996</v>
      </c>
      <c r="I46" s="9">
        <v>9.1841600000000003</v>
      </c>
      <c r="J46" s="9">
        <v>9.3290989999999994</v>
      </c>
      <c r="K46" s="9">
        <v>11.1875</v>
      </c>
      <c r="L46" s="9">
        <v>15.25</v>
      </c>
      <c r="M46" s="11">
        <v>271.91000000000003</v>
      </c>
      <c r="N46" s="9">
        <f t="shared" si="0"/>
        <v>2.7191000000000001</v>
      </c>
    </row>
    <row r="47" spans="1:14" x14ac:dyDescent="0.25">
      <c r="A47" s="8">
        <v>32417</v>
      </c>
      <c r="B47" s="9">
        <v>27.964745000000001</v>
      </c>
      <c r="C47" s="9">
        <v>7.8597049999999999</v>
      </c>
      <c r="D47" s="9">
        <v>29.308078999999999</v>
      </c>
      <c r="E47" s="9">
        <v>2.6953130000000001</v>
      </c>
      <c r="F47" s="9">
        <v>5.953125</v>
      </c>
      <c r="G47" s="9">
        <v>5.1640629999999996</v>
      </c>
      <c r="H47" s="9">
        <v>5.4375</v>
      </c>
      <c r="I47" s="9">
        <v>9.1046440000000004</v>
      </c>
      <c r="J47" s="9">
        <v>9.3975270000000002</v>
      </c>
      <c r="K47" s="9">
        <v>11.1875</v>
      </c>
      <c r="L47" s="9">
        <v>15.6875</v>
      </c>
      <c r="M47" s="11">
        <v>278.97000000000003</v>
      </c>
      <c r="N47" s="9">
        <f t="shared" si="0"/>
        <v>2.7897000000000003</v>
      </c>
    </row>
    <row r="48" spans="1:14" x14ac:dyDescent="0.25">
      <c r="A48" s="8">
        <v>32448</v>
      </c>
      <c r="B48" s="9">
        <v>28.846153000000001</v>
      </c>
      <c r="C48" s="9">
        <v>7.8361029999999996</v>
      </c>
      <c r="D48" s="9">
        <v>28.322179999999999</v>
      </c>
      <c r="E48" s="9">
        <v>2.7109380000000001</v>
      </c>
      <c r="F48" s="9">
        <v>5.84375</v>
      </c>
      <c r="G48" s="9">
        <v>5.1171879999999996</v>
      </c>
      <c r="H48" s="9">
        <v>5.375</v>
      </c>
      <c r="I48" s="9">
        <v>8.9853690000000004</v>
      </c>
      <c r="J48" s="9">
        <v>9.4887650000000008</v>
      </c>
      <c r="K48" s="9">
        <v>10.8125</v>
      </c>
      <c r="L48" s="9">
        <v>15.375</v>
      </c>
      <c r="M48" s="11">
        <v>273.7</v>
      </c>
      <c r="N48" s="9">
        <f t="shared" si="0"/>
        <v>2.7370000000000001</v>
      </c>
    </row>
    <row r="49" spans="1:14" x14ac:dyDescent="0.25">
      <c r="A49" s="8">
        <v>32478</v>
      </c>
      <c r="B49" s="9">
        <v>28.685898000000002</v>
      </c>
      <c r="C49" s="9">
        <v>7.623678</v>
      </c>
      <c r="D49" s="9">
        <v>29.128824000000002</v>
      </c>
      <c r="E49" s="9">
        <v>2.7890630000000001</v>
      </c>
      <c r="F49" s="9">
        <v>6.015625</v>
      </c>
      <c r="G49" s="9">
        <v>5.4375</v>
      </c>
      <c r="H49" s="9">
        <v>5.3203129999999996</v>
      </c>
      <c r="I49" s="9">
        <v>9.1841600000000003</v>
      </c>
      <c r="J49" s="9">
        <v>9.2150510000000008</v>
      </c>
      <c r="K49" s="9">
        <v>11</v>
      </c>
      <c r="L49" s="9">
        <v>16.0625</v>
      </c>
      <c r="M49" s="11">
        <v>277.72000000000003</v>
      </c>
      <c r="N49" s="9">
        <f t="shared" si="0"/>
        <v>2.7772000000000001</v>
      </c>
    </row>
    <row r="50" spans="1:14" x14ac:dyDescent="0.25">
      <c r="A50" s="8">
        <v>32509</v>
      </c>
      <c r="B50" s="9">
        <v>31.009615</v>
      </c>
      <c r="C50" s="9">
        <v>8.237349</v>
      </c>
      <c r="D50" s="9">
        <v>31.220123000000001</v>
      </c>
      <c r="E50" s="9">
        <v>2.921875</v>
      </c>
      <c r="F50" s="9">
        <v>6.5</v>
      </c>
      <c r="G50" s="9">
        <v>5.7578129999999996</v>
      </c>
      <c r="H50" s="9">
        <v>5.7265629999999996</v>
      </c>
      <c r="I50" s="9">
        <v>10.376908</v>
      </c>
      <c r="J50" s="9">
        <v>9.9677659999999992</v>
      </c>
      <c r="K50" s="9">
        <v>11.59375</v>
      </c>
      <c r="L50" s="9">
        <v>16.53125</v>
      </c>
      <c r="M50" s="11">
        <v>297.47000000000003</v>
      </c>
      <c r="N50" s="9">
        <f t="shared" si="0"/>
        <v>2.9747000000000003</v>
      </c>
    </row>
    <row r="51" spans="1:14" x14ac:dyDescent="0.25">
      <c r="A51" s="8">
        <v>32540</v>
      </c>
      <c r="B51" s="9">
        <v>29.326923000000001</v>
      </c>
      <c r="C51" s="9">
        <v>8.237349</v>
      </c>
      <c r="D51" s="9">
        <v>29.039197999999999</v>
      </c>
      <c r="E51" s="9">
        <v>2.984375</v>
      </c>
      <c r="F51" s="9">
        <v>6.3125</v>
      </c>
      <c r="G51" s="9">
        <v>5.5390629999999996</v>
      </c>
      <c r="H51" s="9">
        <v>5.3828129999999996</v>
      </c>
      <c r="I51" s="9">
        <v>10.158238000000001</v>
      </c>
      <c r="J51" s="9">
        <v>9.420337</v>
      </c>
      <c r="K51" s="9">
        <v>10.96875</v>
      </c>
      <c r="L51" s="9">
        <v>15</v>
      </c>
      <c r="M51" s="11">
        <v>288.86</v>
      </c>
      <c r="N51" s="9">
        <f t="shared" si="0"/>
        <v>2.8886000000000003</v>
      </c>
    </row>
    <row r="52" spans="1:14" x14ac:dyDescent="0.25">
      <c r="A52" s="8">
        <v>32568</v>
      </c>
      <c r="B52" s="9">
        <v>28.525639999999999</v>
      </c>
      <c r="C52" s="9">
        <v>8.473376</v>
      </c>
      <c r="D52" s="9">
        <v>26.081500999999999</v>
      </c>
      <c r="E52" s="9">
        <v>3.203125</v>
      </c>
      <c r="F52" s="9">
        <v>6.421875</v>
      </c>
      <c r="G52" s="9">
        <v>5.78125</v>
      </c>
      <c r="H52" s="9">
        <v>5.671875</v>
      </c>
      <c r="I52" s="9">
        <v>10.337149999999999</v>
      </c>
      <c r="J52" s="9">
        <v>8.9185269999999992</v>
      </c>
      <c r="K52" s="9">
        <v>10.96875</v>
      </c>
      <c r="L52" s="9">
        <v>15.90625</v>
      </c>
      <c r="M52" s="11">
        <v>294.87</v>
      </c>
      <c r="N52" s="9">
        <f t="shared" si="0"/>
        <v>2.9487000000000001</v>
      </c>
    </row>
    <row r="53" spans="1:14" x14ac:dyDescent="0.25">
      <c r="A53" s="8">
        <v>32599</v>
      </c>
      <c r="B53" s="9">
        <v>31.330127999999998</v>
      </c>
      <c r="C53" s="9">
        <v>9.0870470000000001</v>
      </c>
      <c r="D53" s="9">
        <v>27.276529</v>
      </c>
      <c r="E53" s="9">
        <v>3.390625</v>
      </c>
      <c r="F53" s="9">
        <v>6.875</v>
      </c>
      <c r="G53" s="9">
        <v>5.9765629999999996</v>
      </c>
      <c r="H53" s="9">
        <v>6.0078129999999996</v>
      </c>
      <c r="I53" s="9">
        <v>10.854008</v>
      </c>
      <c r="J53" s="9">
        <v>8.713241</v>
      </c>
      <c r="K53" s="9">
        <v>10.78125</v>
      </c>
      <c r="L53" s="9">
        <v>16.34375</v>
      </c>
      <c r="M53" s="11">
        <v>309.64</v>
      </c>
      <c r="N53" s="9">
        <f t="shared" si="0"/>
        <v>3.0964</v>
      </c>
    </row>
    <row r="54" spans="1:14" x14ac:dyDescent="0.25">
      <c r="A54" s="8">
        <v>32629</v>
      </c>
      <c r="B54" s="9">
        <v>35.016025999999997</v>
      </c>
      <c r="C54" s="9">
        <v>9.7479230000000001</v>
      </c>
      <c r="D54" s="9">
        <v>26.201004000000001</v>
      </c>
      <c r="E54" s="9">
        <v>3.609375</v>
      </c>
      <c r="F54" s="9">
        <v>7.453125</v>
      </c>
      <c r="G54" s="9">
        <v>6.421875</v>
      </c>
      <c r="H54" s="9">
        <v>6.171875</v>
      </c>
      <c r="I54" s="9">
        <v>11.032920000000001</v>
      </c>
      <c r="J54" s="9">
        <v>8.8957180000000005</v>
      </c>
      <c r="K54" s="9">
        <v>10.78125</v>
      </c>
      <c r="L54" s="9">
        <v>17.28125</v>
      </c>
      <c r="M54" s="11">
        <v>320.52</v>
      </c>
      <c r="N54" s="9">
        <f t="shared" si="0"/>
        <v>3.2051999999999996</v>
      </c>
    </row>
    <row r="55" spans="1:14" x14ac:dyDescent="0.25">
      <c r="A55" s="8">
        <v>32660</v>
      </c>
      <c r="B55" s="9">
        <v>33.092948999999997</v>
      </c>
      <c r="C55" s="9">
        <v>9.6299089999999996</v>
      </c>
      <c r="D55" s="9">
        <v>26.738768</v>
      </c>
      <c r="E55" s="9">
        <v>3.5234380000000001</v>
      </c>
      <c r="F55" s="9">
        <v>7.3125</v>
      </c>
      <c r="G55" s="9">
        <v>6.7734379999999996</v>
      </c>
      <c r="H55" s="9">
        <v>5.984375</v>
      </c>
      <c r="I55" s="9">
        <v>10.635337</v>
      </c>
      <c r="J55" s="9">
        <v>8.8500990000000002</v>
      </c>
      <c r="K55" s="9">
        <v>11</v>
      </c>
      <c r="L55" s="9">
        <v>17.65625</v>
      </c>
      <c r="M55" s="11">
        <v>317.98</v>
      </c>
      <c r="N55" s="9">
        <f t="shared" si="0"/>
        <v>3.1798000000000002</v>
      </c>
    </row>
    <row r="56" spans="1:14" x14ac:dyDescent="0.25">
      <c r="A56" s="8">
        <v>32690</v>
      </c>
      <c r="B56" s="9">
        <v>37.5</v>
      </c>
      <c r="C56" s="9">
        <v>10.739236999999999</v>
      </c>
      <c r="D56" s="9">
        <v>27.485661</v>
      </c>
      <c r="E56" s="9">
        <v>4.25</v>
      </c>
      <c r="F56" s="9">
        <v>7.78125</v>
      </c>
      <c r="G56" s="9">
        <v>7.4609379999999996</v>
      </c>
      <c r="H56" s="9">
        <v>6.671875</v>
      </c>
      <c r="I56" s="9">
        <v>12.086513999999999</v>
      </c>
      <c r="J56" s="9">
        <v>9.1010030000000004</v>
      </c>
      <c r="K56" s="9">
        <v>11.4375</v>
      </c>
      <c r="L56" s="9">
        <v>19.9375</v>
      </c>
      <c r="M56" s="11">
        <v>346.08</v>
      </c>
      <c r="N56" s="9">
        <f t="shared" si="0"/>
        <v>3.4607999999999999</v>
      </c>
    </row>
    <row r="57" spans="1:14" x14ac:dyDescent="0.25">
      <c r="A57" s="8">
        <v>32721</v>
      </c>
      <c r="B57" s="9">
        <v>36.939101999999998</v>
      </c>
      <c r="C57" s="9">
        <v>10.172772</v>
      </c>
      <c r="D57" s="9">
        <v>27.993547</v>
      </c>
      <c r="E57" s="9">
        <v>4.15625</v>
      </c>
      <c r="F57" s="9">
        <v>7.21875</v>
      </c>
      <c r="G57" s="9">
        <v>8.03125</v>
      </c>
      <c r="H57" s="9">
        <v>6.546875</v>
      </c>
      <c r="I57" s="9">
        <v>11.669052000000001</v>
      </c>
      <c r="J57" s="9">
        <v>9.8309080000000009</v>
      </c>
      <c r="K57" s="9">
        <v>10.9375</v>
      </c>
      <c r="L57" s="9">
        <v>19.625</v>
      </c>
      <c r="M57" s="11">
        <v>351.45</v>
      </c>
      <c r="N57" s="9">
        <f t="shared" si="0"/>
        <v>3.5145</v>
      </c>
    </row>
    <row r="58" spans="1:14" x14ac:dyDescent="0.25">
      <c r="A58" s="8">
        <v>32752</v>
      </c>
      <c r="B58" s="9">
        <v>36.217948999999997</v>
      </c>
      <c r="C58" s="9">
        <v>10.739236999999999</v>
      </c>
      <c r="D58" s="9">
        <v>26.111377999999998</v>
      </c>
      <c r="E58" s="9">
        <v>4.1875</v>
      </c>
      <c r="F58" s="9">
        <v>7.4375</v>
      </c>
      <c r="G58" s="9">
        <v>7.5</v>
      </c>
      <c r="H58" s="9">
        <v>6.84375</v>
      </c>
      <c r="I58" s="9">
        <v>12.046756</v>
      </c>
      <c r="J58" s="9">
        <v>9.2834800000000008</v>
      </c>
      <c r="K58" s="9">
        <v>11.1875</v>
      </c>
      <c r="L58" s="9">
        <v>18.40625</v>
      </c>
      <c r="M58" s="11">
        <v>349.15</v>
      </c>
      <c r="N58" s="9">
        <f t="shared" si="0"/>
        <v>3.4914999999999998</v>
      </c>
    </row>
    <row r="59" spans="1:14" x14ac:dyDescent="0.25">
      <c r="A59" s="8">
        <v>32782</v>
      </c>
      <c r="B59" s="9">
        <v>35.496796000000003</v>
      </c>
      <c r="C59" s="9">
        <v>10.479607</v>
      </c>
      <c r="D59" s="9">
        <v>23.960325000000001</v>
      </c>
      <c r="E59" s="9">
        <v>4.5234379999999996</v>
      </c>
      <c r="F59" s="9">
        <v>7.75</v>
      </c>
      <c r="G59" s="9">
        <v>8.0703130000000005</v>
      </c>
      <c r="H59" s="9">
        <v>6.921875</v>
      </c>
      <c r="I59" s="9">
        <v>12.384701</v>
      </c>
      <c r="J59" s="9">
        <v>8.6448129999999992</v>
      </c>
      <c r="K59" s="9">
        <v>11.5</v>
      </c>
      <c r="L59" s="9">
        <v>17.4375</v>
      </c>
      <c r="M59" s="11">
        <v>340.36</v>
      </c>
      <c r="N59" s="9">
        <f t="shared" si="0"/>
        <v>3.4036</v>
      </c>
    </row>
    <row r="60" spans="1:14" x14ac:dyDescent="0.25">
      <c r="A60" s="8">
        <v>32813</v>
      </c>
      <c r="B60" s="9">
        <v>39.743591000000002</v>
      </c>
      <c r="C60" s="9">
        <v>10.668429</v>
      </c>
      <c r="D60" s="9">
        <v>23.332934999999999</v>
      </c>
      <c r="E60" s="9">
        <v>4.828125</v>
      </c>
      <c r="F60" s="9">
        <v>8.21875</v>
      </c>
      <c r="G60" s="9">
        <v>8.09375</v>
      </c>
      <c r="H60" s="9">
        <v>7.0625</v>
      </c>
      <c r="I60" s="9">
        <v>12.543734000000001</v>
      </c>
      <c r="J60" s="9">
        <v>8.1430030000000002</v>
      </c>
      <c r="K60" s="9">
        <v>11.8125</v>
      </c>
      <c r="L60" s="9">
        <v>17.75</v>
      </c>
      <c r="M60" s="11">
        <v>345.99</v>
      </c>
      <c r="N60" s="9">
        <f t="shared" si="0"/>
        <v>3.4599000000000002</v>
      </c>
    </row>
    <row r="61" spans="1:14" x14ac:dyDescent="0.25">
      <c r="A61" s="8">
        <v>32843</v>
      </c>
      <c r="B61" s="9">
        <v>41.346153000000001</v>
      </c>
      <c r="C61" s="9">
        <v>12.060988999999999</v>
      </c>
      <c r="D61" s="9">
        <v>22.496414000000001</v>
      </c>
      <c r="E61" s="9">
        <v>4.828125</v>
      </c>
      <c r="F61" s="9">
        <v>8.625</v>
      </c>
      <c r="G61" s="9">
        <v>8.78125</v>
      </c>
      <c r="H61" s="9">
        <v>7.421875</v>
      </c>
      <c r="I61" s="9">
        <v>12.325063999999999</v>
      </c>
      <c r="J61" s="9">
        <v>7.9605269999999999</v>
      </c>
      <c r="K61" s="9">
        <v>12.5</v>
      </c>
      <c r="L61" s="9">
        <v>16.90625</v>
      </c>
      <c r="M61" s="11">
        <v>353.4</v>
      </c>
      <c r="N61" s="9">
        <f t="shared" si="0"/>
        <v>3.5339999999999998</v>
      </c>
    </row>
    <row r="62" spans="1:14" x14ac:dyDescent="0.25">
      <c r="A62" s="8">
        <v>32874</v>
      </c>
      <c r="B62" s="9">
        <v>39.903846999999999</v>
      </c>
      <c r="C62" s="9">
        <v>9.9839500000000001</v>
      </c>
      <c r="D62" s="9">
        <v>23.571940999999999</v>
      </c>
      <c r="E62" s="9">
        <v>4.3046879999999996</v>
      </c>
      <c r="F62" s="9">
        <v>8.15625</v>
      </c>
      <c r="G62" s="9">
        <v>8</v>
      </c>
      <c r="H62" s="9">
        <v>6.546875</v>
      </c>
      <c r="I62" s="9">
        <v>11.49014</v>
      </c>
      <c r="J62" s="9">
        <v>7.8692890000000002</v>
      </c>
      <c r="K62" s="9">
        <v>11.75</v>
      </c>
      <c r="L62" s="9">
        <v>16.15625</v>
      </c>
      <c r="M62" s="11">
        <v>329.08</v>
      </c>
      <c r="N62" s="9">
        <f t="shared" si="0"/>
        <v>3.2907999999999999</v>
      </c>
    </row>
    <row r="63" spans="1:14" x14ac:dyDescent="0.25">
      <c r="A63" s="8">
        <v>32905</v>
      </c>
      <c r="B63" s="9">
        <v>39.583331999999999</v>
      </c>
      <c r="C63" s="9">
        <v>10.337991000000001</v>
      </c>
      <c r="D63" s="9">
        <v>24.826720999999999</v>
      </c>
      <c r="E63" s="9">
        <v>4.40625</v>
      </c>
      <c r="F63" s="9">
        <v>7.875</v>
      </c>
      <c r="G63" s="9">
        <v>7.984375</v>
      </c>
      <c r="H63" s="9">
        <v>6.703125</v>
      </c>
      <c r="I63" s="9">
        <v>10.873887</v>
      </c>
      <c r="J63" s="9">
        <v>8.3939079999999997</v>
      </c>
      <c r="K63" s="9">
        <v>11.75</v>
      </c>
      <c r="L63" s="9">
        <v>15.25</v>
      </c>
      <c r="M63" s="11">
        <v>331.89</v>
      </c>
      <c r="N63" s="9">
        <f t="shared" si="0"/>
        <v>3.3188999999999997</v>
      </c>
    </row>
    <row r="64" spans="1:14" x14ac:dyDescent="0.25">
      <c r="A64" s="8">
        <v>32933</v>
      </c>
      <c r="B64" s="9">
        <v>41.185898000000002</v>
      </c>
      <c r="C64" s="9">
        <v>10.668429</v>
      </c>
      <c r="D64" s="9">
        <v>25.364484999999998</v>
      </c>
      <c r="E64" s="9">
        <v>4.671875</v>
      </c>
      <c r="F64" s="9">
        <v>7.9375</v>
      </c>
      <c r="G64" s="9">
        <v>8.46875</v>
      </c>
      <c r="H64" s="9">
        <v>7.015625</v>
      </c>
      <c r="I64" s="9">
        <v>11.052799</v>
      </c>
      <c r="J64" s="9">
        <v>8.6220029999999994</v>
      </c>
      <c r="K64" s="9">
        <v>11.5625</v>
      </c>
      <c r="L64" s="9">
        <v>15.28125</v>
      </c>
      <c r="M64" s="11">
        <v>339.94</v>
      </c>
      <c r="N64" s="9">
        <f t="shared" si="0"/>
        <v>3.3994</v>
      </c>
    </row>
    <row r="65" spans="1:14" x14ac:dyDescent="0.25">
      <c r="A65" s="8">
        <v>32964</v>
      </c>
      <c r="B65" s="9">
        <v>41.025641999999998</v>
      </c>
      <c r="C65" s="9">
        <v>10.314387999999999</v>
      </c>
      <c r="D65" s="9">
        <v>26.051624</v>
      </c>
      <c r="E65" s="9">
        <v>4.765625</v>
      </c>
      <c r="F65" s="9">
        <v>7.5625</v>
      </c>
      <c r="G65" s="9">
        <v>8.828125</v>
      </c>
      <c r="H65" s="9">
        <v>7.078125</v>
      </c>
      <c r="I65" s="9">
        <v>11.649172999999999</v>
      </c>
      <c r="J65" s="9">
        <v>8.0517649999999996</v>
      </c>
      <c r="K65" s="9">
        <v>11.3125</v>
      </c>
      <c r="L65" s="9">
        <v>15.34375</v>
      </c>
      <c r="M65" s="11">
        <v>330.8</v>
      </c>
      <c r="N65" s="9">
        <f t="shared" si="0"/>
        <v>3.3080000000000003</v>
      </c>
    </row>
    <row r="66" spans="1:14" x14ac:dyDescent="0.25">
      <c r="A66" s="8">
        <v>32994</v>
      </c>
      <c r="B66" s="9">
        <v>44.150641999999998</v>
      </c>
      <c r="C66" s="9">
        <v>11.02247</v>
      </c>
      <c r="D66" s="9">
        <v>28.680689000000001</v>
      </c>
      <c r="E66" s="9">
        <v>5.640625</v>
      </c>
      <c r="F66" s="9">
        <v>8.65625</v>
      </c>
      <c r="G66" s="9">
        <v>10.328125</v>
      </c>
      <c r="H66" s="9">
        <v>7.984375</v>
      </c>
      <c r="I66" s="9">
        <v>13.159986999999999</v>
      </c>
      <c r="J66" s="9">
        <v>8.4167170000000002</v>
      </c>
      <c r="K66" s="9">
        <v>12</v>
      </c>
      <c r="L66" s="9">
        <v>16.3125</v>
      </c>
      <c r="M66" s="11">
        <v>361.23</v>
      </c>
      <c r="N66" s="9">
        <f t="shared" si="0"/>
        <v>3.6123000000000003</v>
      </c>
    </row>
    <row r="67" spans="1:14" x14ac:dyDescent="0.25">
      <c r="A67" s="8">
        <v>33025</v>
      </c>
      <c r="B67" s="9">
        <v>44.391025999999997</v>
      </c>
      <c r="C67" s="9">
        <v>10.172772</v>
      </c>
      <c r="D67" s="9">
        <v>28.083174</v>
      </c>
      <c r="E67" s="9">
        <v>5.546875</v>
      </c>
      <c r="F67" s="9">
        <v>8.875</v>
      </c>
      <c r="G67" s="9">
        <v>10.890625</v>
      </c>
      <c r="H67" s="9">
        <v>8.46875</v>
      </c>
      <c r="I67" s="9">
        <v>13.79612</v>
      </c>
      <c r="J67" s="9">
        <v>7.9833360000000004</v>
      </c>
      <c r="K67" s="9">
        <v>11.96875</v>
      </c>
      <c r="L67" s="9">
        <v>16.40625</v>
      </c>
      <c r="M67" s="11">
        <v>358.02</v>
      </c>
      <c r="N67" s="9">
        <f t="shared" ref="N67:N130" si="1">M67/100</f>
        <v>3.5801999999999996</v>
      </c>
    </row>
    <row r="68" spans="1:14" x14ac:dyDescent="0.25">
      <c r="A68" s="8">
        <v>33055</v>
      </c>
      <c r="B68" s="9">
        <v>45.913463999999998</v>
      </c>
      <c r="C68" s="9">
        <v>10.267182999999999</v>
      </c>
      <c r="D68" s="9">
        <v>26.649139000000002</v>
      </c>
      <c r="E68" s="9">
        <v>5.671875</v>
      </c>
      <c r="F68" s="9">
        <v>7.84375</v>
      </c>
      <c r="G68" s="9">
        <v>10.84375</v>
      </c>
      <c r="H68" s="9">
        <v>8.828125</v>
      </c>
      <c r="I68" s="9">
        <v>14.173823000000001</v>
      </c>
      <c r="J68" s="9">
        <v>7.5727650000000004</v>
      </c>
      <c r="K68" s="9">
        <v>12.96875</v>
      </c>
      <c r="L68" s="9">
        <v>17.1875</v>
      </c>
      <c r="M68" s="11">
        <v>356.15</v>
      </c>
      <c r="N68" s="9">
        <f t="shared" si="1"/>
        <v>3.5614999999999997</v>
      </c>
    </row>
    <row r="69" spans="1:14" x14ac:dyDescent="0.25">
      <c r="A69" s="8">
        <v>33086</v>
      </c>
      <c r="B69" s="9">
        <v>39.743591000000002</v>
      </c>
      <c r="C69" s="9">
        <v>9.2522660000000005</v>
      </c>
      <c r="D69" s="9">
        <v>24.348708999999999</v>
      </c>
      <c r="E69" s="9">
        <v>5.28125</v>
      </c>
      <c r="F69" s="9">
        <v>6.96875</v>
      </c>
      <c r="G69" s="9">
        <v>9.625</v>
      </c>
      <c r="H69" s="9">
        <v>8.203125</v>
      </c>
      <c r="I69" s="9">
        <v>12.981075000000001</v>
      </c>
      <c r="J69" s="9">
        <v>6.3638599999999999</v>
      </c>
      <c r="K69" s="9">
        <v>12.5</v>
      </c>
      <c r="L69" s="9">
        <v>15.75</v>
      </c>
      <c r="M69" s="11">
        <v>322.56</v>
      </c>
      <c r="N69" s="9">
        <f t="shared" si="1"/>
        <v>3.2256</v>
      </c>
    </row>
    <row r="70" spans="1:14" x14ac:dyDescent="0.25">
      <c r="A70" s="8">
        <v>33117</v>
      </c>
      <c r="B70" s="9">
        <v>34.935898000000002</v>
      </c>
      <c r="C70" s="9">
        <v>9.8895389999999992</v>
      </c>
      <c r="D70" s="9">
        <v>25.424233999999998</v>
      </c>
      <c r="E70" s="9">
        <v>4.9375</v>
      </c>
      <c r="F70" s="9">
        <v>6.5</v>
      </c>
      <c r="G70" s="9">
        <v>9.109375</v>
      </c>
      <c r="H70" s="9">
        <v>7.90625</v>
      </c>
      <c r="I70" s="9">
        <v>12.106393000000001</v>
      </c>
      <c r="J70" s="9">
        <v>5.6339550000000003</v>
      </c>
      <c r="K70" s="9">
        <v>12.25</v>
      </c>
      <c r="L70" s="9">
        <v>15.71875</v>
      </c>
      <c r="M70" s="11">
        <v>306.05</v>
      </c>
      <c r="N70" s="9">
        <f t="shared" si="1"/>
        <v>3.0605000000000002</v>
      </c>
    </row>
    <row r="71" spans="1:14" x14ac:dyDescent="0.25">
      <c r="A71" s="8">
        <v>33147</v>
      </c>
      <c r="B71" s="9">
        <v>33.333331999999999</v>
      </c>
      <c r="C71" s="9">
        <v>10.290785</v>
      </c>
      <c r="D71" s="9">
        <v>25.215105000000001</v>
      </c>
      <c r="E71" s="9">
        <v>5.609375</v>
      </c>
      <c r="F71" s="9">
        <v>6.3125</v>
      </c>
      <c r="G71" s="9">
        <v>9.828125</v>
      </c>
      <c r="H71" s="9">
        <v>8.046875</v>
      </c>
      <c r="I71" s="9">
        <v>12.225668000000001</v>
      </c>
      <c r="J71" s="9">
        <v>5.0637160000000003</v>
      </c>
      <c r="K71" s="9">
        <v>12.25</v>
      </c>
      <c r="L71" s="9">
        <v>17.125</v>
      </c>
      <c r="M71" s="11">
        <v>304</v>
      </c>
      <c r="N71" s="9">
        <f t="shared" si="1"/>
        <v>3.04</v>
      </c>
    </row>
    <row r="72" spans="1:14" x14ac:dyDescent="0.25">
      <c r="A72" s="8">
        <v>33178</v>
      </c>
      <c r="B72" s="9">
        <v>35.096153000000001</v>
      </c>
      <c r="C72" s="9">
        <v>10.408799</v>
      </c>
      <c r="D72" s="9">
        <v>27.157025999999998</v>
      </c>
      <c r="E72" s="9">
        <v>5.78125</v>
      </c>
      <c r="F72" s="9">
        <v>7.03125</v>
      </c>
      <c r="G72" s="9">
        <v>10.359375</v>
      </c>
      <c r="H72" s="9">
        <v>8.71875</v>
      </c>
      <c r="I72" s="9">
        <v>13.716602999999999</v>
      </c>
      <c r="J72" s="9">
        <v>4.9952880000000004</v>
      </c>
      <c r="K72" s="9">
        <v>12.65625</v>
      </c>
      <c r="L72" s="9">
        <v>18.0625</v>
      </c>
      <c r="M72" s="11">
        <v>322.22000000000003</v>
      </c>
      <c r="N72" s="9">
        <f t="shared" si="1"/>
        <v>3.2222000000000004</v>
      </c>
    </row>
    <row r="73" spans="1:14" x14ac:dyDescent="0.25">
      <c r="A73" s="8">
        <v>33208</v>
      </c>
      <c r="B73" s="9">
        <v>36.778846999999999</v>
      </c>
      <c r="C73" s="9">
        <v>10.574018000000001</v>
      </c>
      <c r="D73" s="9">
        <v>27.007648</v>
      </c>
      <c r="E73" s="9">
        <v>5.8125</v>
      </c>
      <c r="F73" s="9">
        <v>7.28125</v>
      </c>
      <c r="G73" s="9">
        <v>10.828125</v>
      </c>
      <c r="H73" s="9">
        <v>8.96875</v>
      </c>
      <c r="I73" s="9">
        <v>14.293098000000001</v>
      </c>
      <c r="J73" s="9">
        <v>4.8584300000000002</v>
      </c>
      <c r="K73" s="9">
        <v>12.9375</v>
      </c>
      <c r="L73" s="9">
        <v>18.96875</v>
      </c>
      <c r="M73" s="11">
        <v>330.22</v>
      </c>
      <c r="N73" s="9">
        <f t="shared" si="1"/>
        <v>3.3022000000000005</v>
      </c>
    </row>
    <row r="74" spans="1:14" x14ac:dyDescent="0.25">
      <c r="A74" s="8">
        <v>33239</v>
      </c>
      <c r="B74" s="9">
        <v>41.025641999999998</v>
      </c>
      <c r="C74" s="9">
        <v>9.8659370000000006</v>
      </c>
      <c r="D74" s="9">
        <v>30.293977999999999</v>
      </c>
      <c r="E74" s="9">
        <v>6.09375</v>
      </c>
      <c r="F74" s="9">
        <v>7.125</v>
      </c>
      <c r="G74" s="9">
        <v>9.90625</v>
      </c>
      <c r="H74" s="9">
        <v>9.5625</v>
      </c>
      <c r="I74" s="9">
        <v>14.551527</v>
      </c>
      <c r="J74" s="9">
        <v>5.1093349999999997</v>
      </c>
      <c r="K74" s="9">
        <v>12.90625</v>
      </c>
      <c r="L74" s="9">
        <v>19.5</v>
      </c>
      <c r="M74" s="11">
        <v>343.93</v>
      </c>
      <c r="N74" s="9">
        <f t="shared" si="1"/>
        <v>3.4393000000000002</v>
      </c>
    </row>
    <row r="75" spans="1:14" x14ac:dyDescent="0.25">
      <c r="A75" s="8">
        <v>33270</v>
      </c>
      <c r="B75" s="9">
        <v>43.589745000000001</v>
      </c>
      <c r="C75" s="9">
        <v>10.149169000000001</v>
      </c>
      <c r="D75" s="9">
        <v>30.771989999999999</v>
      </c>
      <c r="E75" s="9">
        <v>6.546875</v>
      </c>
      <c r="F75" s="9">
        <v>7.90625</v>
      </c>
      <c r="G75" s="9">
        <v>10.15625</v>
      </c>
      <c r="H75" s="9">
        <v>10.265625</v>
      </c>
      <c r="I75" s="9">
        <v>16.241253</v>
      </c>
      <c r="J75" s="9">
        <v>5.9532879999999997</v>
      </c>
      <c r="K75" s="9">
        <v>13.78125</v>
      </c>
      <c r="L75" s="9">
        <v>20.84375</v>
      </c>
      <c r="M75" s="11">
        <v>367.07</v>
      </c>
      <c r="N75" s="9">
        <f t="shared" si="1"/>
        <v>3.6707000000000001</v>
      </c>
    </row>
    <row r="76" spans="1:14" x14ac:dyDescent="0.25">
      <c r="A76" s="8">
        <v>33298</v>
      </c>
      <c r="B76" s="9">
        <v>44.631408999999998</v>
      </c>
      <c r="C76" s="9">
        <v>10.597621</v>
      </c>
      <c r="D76" s="9">
        <v>27.216778000000001</v>
      </c>
      <c r="E76" s="9">
        <v>6.78125</v>
      </c>
      <c r="F76" s="9">
        <v>8.6875</v>
      </c>
      <c r="G76" s="9">
        <v>10.640625</v>
      </c>
      <c r="H76" s="9">
        <v>11.984375</v>
      </c>
      <c r="I76" s="9">
        <v>16.777989999999999</v>
      </c>
      <c r="J76" s="9">
        <v>5.9076690000000003</v>
      </c>
      <c r="K76" s="9">
        <v>14.625</v>
      </c>
      <c r="L76" s="9">
        <v>23.34375</v>
      </c>
      <c r="M76" s="11">
        <v>375.22</v>
      </c>
      <c r="N76" s="9">
        <f t="shared" si="1"/>
        <v>3.7522000000000002</v>
      </c>
    </row>
    <row r="77" spans="1:14" x14ac:dyDescent="0.25">
      <c r="A77" s="8">
        <v>33329</v>
      </c>
      <c r="B77" s="9">
        <v>45.352566000000003</v>
      </c>
      <c r="C77" s="9">
        <v>10.078360999999999</v>
      </c>
      <c r="D77" s="9">
        <v>24.617591999999998</v>
      </c>
      <c r="E77" s="9">
        <v>6.59375</v>
      </c>
      <c r="F77" s="9">
        <v>8.375</v>
      </c>
      <c r="G77" s="9">
        <v>10.484375</v>
      </c>
      <c r="H77" s="9">
        <v>11.8125</v>
      </c>
      <c r="I77" s="9">
        <v>17.135815000000001</v>
      </c>
      <c r="J77" s="9">
        <v>5.9304779999999999</v>
      </c>
      <c r="K77" s="9">
        <v>14.875</v>
      </c>
      <c r="L77" s="9">
        <v>22.75</v>
      </c>
      <c r="M77" s="11">
        <v>375.34</v>
      </c>
      <c r="N77" s="9">
        <f t="shared" si="1"/>
        <v>3.7533999999999996</v>
      </c>
    </row>
    <row r="78" spans="1:14" x14ac:dyDescent="0.25">
      <c r="A78" s="8">
        <v>33359</v>
      </c>
      <c r="B78" s="9">
        <v>49.51923</v>
      </c>
      <c r="C78" s="9">
        <v>9.7715259999999997</v>
      </c>
      <c r="D78" s="9">
        <v>25.364484999999998</v>
      </c>
      <c r="E78" s="9">
        <v>7.15625</v>
      </c>
      <c r="F78" s="9">
        <v>8.75</v>
      </c>
      <c r="G78" s="9">
        <v>10.640625</v>
      </c>
      <c r="H78" s="9">
        <v>11.328125</v>
      </c>
      <c r="I78" s="9">
        <v>18.905058</v>
      </c>
      <c r="J78" s="9">
        <v>6.7288119999999996</v>
      </c>
      <c r="K78" s="9">
        <v>14.5625</v>
      </c>
      <c r="L78" s="9">
        <v>24.59375</v>
      </c>
      <c r="M78" s="11">
        <v>389.83</v>
      </c>
      <c r="N78" s="9">
        <f t="shared" si="1"/>
        <v>3.8982999999999999</v>
      </c>
    </row>
    <row r="79" spans="1:14" x14ac:dyDescent="0.25">
      <c r="A79" s="8">
        <v>33390</v>
      </c>
      <c r="B79" s="9">
        <v>47.435898000000002</v>
      </c>
      <c r="C79" s="9">
        <v>10.101964000000001</v>
      </c>
      <c r="D79" s="9">
        <v>23.213432000000001</v>
      </c>
      <c r="E79" s="9">
        <v>6.8125</v>
      </c>
      <c r="F79" s="9">
        <v>8.21875</v>
      </c>
      <c r="G79" s="9">
        <v>9.671875</v>
      </c>
      <c r="H79" s="9">
        <v>10.4375</v>
      </c>
      <c r="I79" s="9">
        <v>18.467715999999999</v>
      </c>
      <c r="J79" s="9">
        <v>6.5691449999999998</v>
      </c>
      <c r="K79" s="9">
        <v>14.53125</v>
      </c>
      <c r="L79" s="9">
        <v>24.59375</v>
      </c>
      <c r="M79" s="11">
        <v>371.16</v>
      </c>
      <c r="N79" s="9">
        <f t="shared" si="1"/>
        <v>3.7116000000000002</v>
      </c>
    </row>
    <row r="80" spans="1:14" x14ac:dyDescent="0.25">
      <c r="A80" s="8">
        <v>33420</v>
      </c>
      <c r="B80" s="9">
        <v>46.955128000000002</v>
      </c>
      <c r="C80" s="9">
        <v>10.196375</v>
      </c>
      <c r="D80" s="9">
        <v>24.199331000000001</v>
      </c>
      <c r="E80" s="9">
        <v>7.515625</v>
      </c>
      <c r="F80" s="9">
        <v>8.1875</v>
      </c>
      <c r="G80" s="9">
        <v>10.09375</v>
      </c>
      <c r="H80" s="9">
        <v>11.453125</v>
      </c>
      <c r="I80" s="9">
        <v>20.47551</v>
      </c>
      <c r="J80" s="9">
        <v>6.1129550000000004</v>
      </c>
      <c r="K80" s="9">
        <v>14.84375</v>
      </c>
      <c r="L80" s="9">
        <v>26.21875</v>
      </c>
      <c r="M80" s="11">
        <v>387.81</v>
      </c>
      <c r="N80" s="9">
        <f t="shared" si="1"/>
        <v>3.8780999999999999</v>
      </c>
    </row>
    <row r="81" spans="1:14" x14ac:dyDescent="0.25">
      <c r="A81" s="8">
        <v>33451</v>
      </c>
      <c r="B81" s="9">
        <v>47.996796000000003</v>
      </c>
      <c r="C81" s="9">
        <v>10.385196000000001</v>
      </c>
      <c r="D81" s="9">
        <v>23.153680999999999</v>
      </c>
      <c r="E81" s="9">
        <v>8.21875</v>
      </c>
      <c r="F81" s="9">
        <v>8.15625</v>
      </c>
      <c r="G81" s="9">
        <v>10.4375</v>
      </c>
      <c r="H81" s="9">
        <v>11.609375</v>
      </c>
      <c r="I81" s="9">
        <v>20.177322</v>
      </c>
      <c r="J81" s="9">
        <v>5.6795739999999997</v>
      </c>
      <c r="K81" s="9">
        <v>14.5625</v>
      </c>
      <c r="L81" s="9">
        <v>27.09375</v>
      </c>
      <c r="M81" s="11">
        <v>395.43</v>
      </c>
      <c r="N81" s="9">
        <f t="shared" si="1"/>
        <v>3.9542999999999999</v>
      </c>
    </row>
    <row r="82" spans="1:14" x14ac:dyDescent="0.25">
      <c r="A82" s="8">
        <v>33482</v>
      </c>
      <c r="B82" s="9">
        <v>44.471153000000001</v>
      </c>
      <c r="C82" s="9">
        <v>10.550414999999999</v>
      </c>
      <c r="D82" s="9">
        <v>24.766970000000001</v>
      </c>
      <c r="E82" s="9">
        <v>8.0625</v>
      </c>
      <c r="F82" s="9">
        <v>8.75</v>
      </c>
      <c r="G82" s="9">
        <v>10.609375</v>
      </c>
      <c r="H82" s="9">
        <v>11.046875</v>
      </c>
      <c r="I82" s="9">
        <v>20.694179999999999</v>
      </c>
      <c r="J82" s="9">
        <v>5.4742879999999996</v>
      </c>
      <c r="K82" s="9">
        <v>14.875</v>
      </c>
      <c r="L82" s="9">
        <v>27.09375</v>
      </c>
      <c r="M82" s="11">
        <v>387.86</v>
      </c>
      <c r="N82" s="9">
        <f t="shared" si="1"/>
        <v>3.8786</v>
      </c>
    </row>
    <row r="83" spans="1:14" x14ac:dyDescent="0.25">
      <c r="A83" s="8">
        <v>33512</v>
      </c>
      <c r="B83" s="9">
        <v>44.23077</v>
      </c>
      <c r="C83" s="9">
        <v>11.352907999999999</v>
      </c>
      <c r="D83" s="9">
        <v>23.482313000000001</v>
      </c>
      <c r="E83" s="9">
        <v>8.328125</v>
      </c>
      <c r="F83" s="9">
        <v>8.6875</v>
      </c>
      <c r="G83" s="9">
        <v>10.453125</v>
      </c>
      <c r="H83" s="9">
        <v>11.890625</v>
      </c>
      <c r="I83" s="9">
        <v>21.827290000000001</v>
      </c>
      <c r="J83" s="9">
        <v>4.9496690000000001</v>
      </c>
      <c r="K83" s="9">
        <v>15.25</v>
      </c>
      <c r="L83" s="9">
        <v>25.375</v>
      </c>
      <c r="M83" s="11">
        <v>392.45</v>
      </c>
      <c r="N83" s="9">
        <f t="shared" si="1"/>
        <v>3.9245000000000001</v>
      </c>
    </row>
    <row r="84" spans="1:14" x14ac:dyDescent="0.25">
      <c r="A84" s="8">
        <v>33543</v>
      </c>
      <c r="B84" s="9">
        <v>41.506408999999998</v>
      </c>
      <c r="C84" s="9">
        <v>10.904456</v>
      </c>
      <c r="D84" s="9">
        <v>22.108029999999999</v>
      </c>
      <c r="E84" s="9">
        <v>8.671875</v>
      </c>
      <c r="F84" s="9">
        <v>8.40625</v>
      </c>
      <c r="G84" s="9">
        <v>10.125</v>
      </c>
      <c r="H84" s="9">
        <v>12.046875</v>
      </c>
      <c r="I84" s="9">
        <v>23.278466999999999</v>
      </c>
      <c r="J84" s="9">
        <v>4.3794300000000002</v>
      </c>
      <c r="K84" s="9">
        <v>14.65625</v>
      </c>
      <c r="L84" s="9">
        <v>26.75</v>
      </c>
      <c r="M84" s="11">
        <v>375.22</v>
      </c>
      <c r="N84" s="9">
        <f t="shared" si="1"/>
        <v>3.7522000000000002</v>
      </c>
    </row>
    <row r="85" spans="1:14" x14ac:dyDescent="0.25">
      <c r="A85" s="8">
        <v>33573</v>
      </c>
      <c r="B85" s="9">
        <v>49.038463999999998</v>
      </c>
      <c r="C85" s="9">
        <v>12.202605999999999</v>
      </c>
      <c r="D85" s="9">
        <v>21.271511</v>
      </c>
      <c r="E85" s="9">
        <v>10.03125</v>
      </c>
      <c r="F85" s="9">
        <v>9.5</v>
      </c>
      <c r="G85" s="9">
        <v>11.734375</v>
      </c>
      <c r="H85" s="9">
        <v>14.3125</v>
      </c>
      <c r="I85" s="9">
        <v>26.479008</v>
      </c>
      <c r="J85" s="9">
        <v>5.1321450000000004</v>
      </c>
      <c r="K85" s="9">
        <v>15.21875</v>
      </c>
      <c r="L85" s="9">
        <v>32.6875</v>
      </c>
      <c r="M85" s="11">
        <v>417.09</v>
      </c>
      <c r="N85" s="9">
        <f t="shared" si="1"/>
        <v>4.1708999999999996</v>
      </c>
    </row>
    <row r="86" spans="1:14" x14ac:dyDescent="0.25">
      <c r="A86" s="8">
        <v>33604</v>
      </c>
      <c r="B86" s="9">
        <v>48.237178999999998</v>
      </c>
      <c r="C86" s="9">
        <v>11.400112999999999</v>
      </c>
      <c r="D86" s="9">
        <v>21.510515000000002</v>
      </c>
      <c r="E86" s="9">
        <v>9.6875</v>
      </c>
      <c r="F86" s="9">
        <v>10.875</v>
      </c>
      <c r="G86" s="9">
        <v>12.96875</v>
      </c>
      <c r="H86" s="9">
        <v>13.4375</v>
      </c>
      <c r="I86" s="9">
        <v>24.988073</v>
      </c>
      <c r="J86" s="9">
        <v>5.5655260000000002</v>
      </c>
      <c r="K86" s="9">
        <v>14.5625</v>
      </c>
      <c r="L86" s="9">
        <v>28.375</v>
      </c>
      <c r="M86" s="11">
        <v>408.78</v>
      </c>
      <c r="N86" s="9">
        <f t="shared" si="1"/>
        <v>4.0877999999999997</v>
      </c>
    </row>
    <row r="87" spans="1:14" x14ac:dyDescent="0.25">
      <c r="A87" s="8">
        <v>33635</v>
      </c>
      <c r="B87" s="9">
        <v>50.400641999999998</v>
      </c>
      <c r="C87" s="9">
        <v>11.400112999999999</v>
      </c>
      <c r="D87" s="9">
        <v>20.763622000000002</v>
      </c>
      <c r="E87" s="9">
        <v>10.21875</v>
      </c>
      <c r="F87" s="9">
        <v>10.125</v>
      </c>
      <c r="G87" s="9">
        <v>12.703125</v>
      </c>
      <c r="H87" s="9">
        <v>12.65625</v>
      </c>
      <c r="I87" s="9">
        <v>25.067589000000002</v>
      </c>
      <c r="J87" s="9">
        <v>6.7060029999999999</v>
      </c>
      <c r="K87" s="9">
        <v>14.28125</v>
      </c>
      <c r="L87" s="9">
        <v>28.5</v>
      </c>
      <c r="M87" s="11">
        <v>412.7</v>
      </c>
      <c r="N87" s="9">
        <f t="shared" si="1"/>
        <v>4.1269999999999998</v>
      </c>
    </row>
    <row r="88" spans="1:14" x14ac:dyDescent="0.25">
      <c r="A88" s="8">
        <v>33664</v>
      </c>
      <c r="B88" s="9">
        <v>48.557693</v>
      </c>
      <c r="C88" s="9">
        <v>10.857251</v>
      </c>
      <c r="D88" s="9">
        <v>19.956980000000001</v>
      </c>
      <c r="E88" s="9">
        <v>10.21875</v>
      </c>
      <c r="F88" s="9">
        <v>9.96875</v>
      </c>
      <c r="G88" s="9">
        <v>12.78125</v>
      </c>
      <c r="H88" s="9">
        <v>12.1875</v>
      </c>
      <c r="I88" s="9">
        <v>23.397741</v>
      </c>
      <c r="J88" s="9">
        <v>7.0025259999999996</v>
      </c>
      <c r="K88" s="9">
        <v>13.6875</v>
      </c>
      <c r="L88" s="9">
        <v>28.8125</v>
      </c>
      <c r="M88" s="11">
        <v>403.69</v>
      </c>
      <c r="N88" s="9">
        <f t="shared" si="1"/>
        <v>4.0369000000000002</v>
      </c>
    </row>
    <row r="89" spans="1:14" x14ac:dyDescent="0.25">
      <c r="A89" s="8">
        <v>33695</v>
      </c>
      <c r="B89" s="9">
        <v>49.118591000000002</v>
      </c>
      <c r="C89" s="9">
        <v>11.777756999999999</v>
      </c>
      <c r="D89" s="9">
        <v>21.689772000000001</v>
      </c>
      <c r="E89" s="9">
        <v>10.375</v>
      </c>
      <c r="F89" s="9">
        <v>11.09375</v>
      </c>
      <c r="G89" s="9">
        <v>12.90625</v>
      </c>
      <c r="H89" s="9">
        <v>11.859375</v>
      </c>
      <c r="I89" s="9">
        <v>23.059795000000001</v>
      </c>
      <c r="J89" s="9">
        <v>8.2798599999999993</v>
      </c>
      <c r="K89" s="9">
        <v>15</v>
      </c>
      <c r="L89" s="9">
        <v>28.3125</v>
      </c>
      <c r="M89" s="11">
        <v>414.95</v>
      </c>
      <c r="N89" s="9">
        <f t="shared" si="1"/>
        <v>4.1494999999999997</v>
      </c>
    </row>
    <row r="90" spans="1:14" x14ac:dyDescent="0.25">
      <c r="A90" s="8">
        <v>33725</v>
      </c>
      <c r="B90" s="9">
        <v>48.958331999999999</v>
      </c>
      <c r="C90" s="9">
        <v>11.376511000000001</v>
      </c>
      <c r="D90" s="9">
        <v>21.689772000000001</v>
      </c>
      <c r="E90" s="9">
        <v>11</v>
      </c>
      <c r="F90" s="9">
        <v>11.71875</v>
      </c>
      <c r="G90" s="9">
        <v>12.84375</v>
      </c>
      <c r="H90" s="9">
        <v>12.109375</v>
      </c>
      <c r="I90" s="9">
        <v>24.033874999999998</v>
      </c>
      <c r="J90" s="9">
        <v>8.0973839999999999</v>
      </c>
      <c r="K90" s="9">
        <v>15.15625</v>
      </c>
      <c r="L90" s="9">
        <v>29.25</v>
      </c>
      <c r="M90" s="11">
        <v>415.35</v>
      </c>
      <c r="N90" s="9">
        <f t="shared" si="1"/>
        <v>4.1535000000000002</v>
      </c>
    </row>
    <row r="91" spans="1:14" x14ac:dyDescent="0.25">
      <c r="A91" s="8">
        <v>33756</v>
      </c>
      <c r="B91" s="9">
        <v>49.839745000000001</v>
      </c>
      <c r="C91" s="9">
        <v>11.518127</v>
      </c>
      <c r="D91" s="9">
        <v>23.392686999999999</v>
      </c>
      <c r="E91" s="9">
        <v>10</v>
      </c>
      <c r="F91" s="9">
        <v>11.5</v>
      </c>
      <c r="G91" s="9">
        <v>11.5</v>
      </c>
      <c r="H91" s="9">
        <v>11.1875</v>
      </c>
      <c r="I91" s="9">
        <v>23.258589000000001</v>
      </c>
      <c r="J91" s="9">
        <v>8.3710979999999999</v>
      </c>
      <c r="K91" s="9">
        <v>15.46875</v>
      </c>
      <c r="L91" s="9">
        <v>33.1875</v>
      </c>
      <c r="M91" s="11">
        <v>408.14</v>
      </c>
      <c r="N91" s="9">
        <f t="shared" si="1"/>
        <v>4.0813999999999995</v>
      </c>
    </row>
    <row r="92" spans="1:14" x14ac:dyDescent="0.25">
      <c r="A92" s="8">
        <v>33786</v>
      </c>
      <c r="B92" s="9">
        <v>49.038463999999998</v>
      </c>
      <c r="C92" s="9">
        <v>12.438632999999999</v>
      </c>
      <c r="D92" s="9">
        <v>22.645793999999999</v>
      </c>
      <c r="E92" s="9">
        <v>10.46875</v>
      </c>
      <c r="F92" s="9">
        <v>10.96875</v>
      </c>
      <c r="G92" s="9">
        <v>12.65625</v>
      </c>
      <c r="H92" s="9">
        <v>12.3125</v>
      </c>
      <c r="I92" s="9">
        <v>24.749523</v>
      </c>
      <c r="J92" s="9">
        <v>8.3482889999999994</v>
      </c>
      <c r="K92" s="9">
        <v>15.875</v>
      </c>
      <c r="L92" s="9">
        <v>32.3125</v>
      </c>
      <c r="M92" s="11">
        <v>424.21</v>
      </c>
      <c r="N92" s="9">
        <f t="shared" si="1"/>
        <v>4.2420999999999998</v>
      </c>
    </row>
    <row r="93" spans="1:14" x14ac:dyDescent="0.25">
      <c r="A93" s="8">
        <v>33817</v>
      </c>
      <c r="B93" s="9">
        <v>47.435898000000002</v>
      </c>
      <c r="C93" s="9">
        <v>12.556647</v>
      </c>
      <c r="D93" s="9">
        <v>20.703873000000002</v>
      </c>
      <c r="E93" s="9">
        <v>10.75</v>
      </c>
      <c r="F93" s="9">
        <v>10.625</v>
      </c>
      <c r="G93" s="9">
        <v>11.71875</v>
      </c>
      <c r="H93" s="9">
        <v>12.34375</v>
      </c>
      <c r="I93" s="9">
        <v>23.19895</v>
      </c>
      <c r="J93" s="9">
        <v>7.4359080000000004</v>
      </c>
      <c r="K93" s="9">
        <v>16.0625</v>
      </c>
      <c r="L93" s="9">
        <v>34.0625</v>
      </c>
      <c r="M93" s="11">
        <v>414.03</v>
      </c>
      <c r="N93" s="9">
        <f t="shared" si="1"/>
        <v>4.1402999999999999</v>
      </c>
    </row>
    <row r="94" spans="1:14" x14ac:dyDescent="0.25">
      <c r="A94" s="8">
        <v>33848</v>
      </c>
      <c r="B94" s="9">
        <v>50.160254999999999</v>
      </c>
      <c r="C94" s="9">
        <v>12.934290000000001</v>
      </c>
      <c r="D94" s="9">
        <v>19.299713000000001</v>
      </c>
      <c r="E94" s="9">
        <v>10.125</v>
      </c>
      <c r="F94" s="9">
        <v>11.09375</v>
      </c>
      <c r="G94" s="9">
        <v>12.34375</v>
      </c>
      <c r="H94" s="9">
        <v>11.78125</v>
      </c>
      <c r="I94" s="9">
        <v>21.230915</v>
      </c>
      <c r="J94" s="9">
        <v>7.2078119999999997</v>
      </c>
      <c r="K94" s="9">
        <v>15.96875</v>
      </c>
      <c r="L94" s="9">
        <v>35.6875</v>
      </c>
      <c r="M94" s="11">
        <v>417.8</v>
      </c>
      <c r="N94" s="9">
        <f t="shared" si="1"/>
        <v>4.1779999999999999</v>
      </c>
    </row>
    <row r="95" spans="1:14" x14ac:dyDescent="0.25">
      <c r="A95" s="8">
        <v>33878</v>
      </c>
      <c r="B95" s="9">
        <v>49.198718999999997</v>
      </c>
      <c r="C95" s="9">
        <v>12.603852</v>
      </c>
      <c r="D95" s="9">
        <v>15.983509</v>
      </c>
      <c r="E95" s="9">
        <v>10.15625</v>
      </c>
      <c r="F95" s="9">
        <v>11.46875</v>
      </c>
      <c r="G95" s="9">
        <v>13.21875</v>
      </c>
      <c r="H95" s="9">
        <v>12.5</v>
      </c>
      <c r="I95" s="9">
        <v>20.932729999999999</v>
      </c>
      <c r="J95" s="9">
        <v>6.6603830000000004</v>
      </c>
      <c r="K95" s="9">
        <v>15.3125</v>
      </c>
      <c r="L95" s="9">
        <v>37.5</v>
      </c>
      <c r="M95" s="11">
        <v>418.68</v>
      </c>
      <c r="N95" s="9">
        <f t="shared" si="1"/>
        <v>4.1867999999999999</v>
      </c>
    </row>
    <row r="96" spans="1:14" x14ac:dyDescent="0.25">
      <c r="A96" s="8">
        <v>33909</v>
      </c>
      <c r="B96" s="9">
        <v>53.365383000000001</v>
      </c>
      <c r="C96" s="9">
        <v>13.099508999999999</v>
      </c>
      <c r="D96" s="9">
        <v>16.312141</v>
      </c>
      <c r="E96" s="9">
        <v>9.9375</v>
      </c>
      <c r="F96" s="9">
        <v>12.25</v>
      </c>
      <c r="G96" s="9">
        <v>13.5625</v>
      </c>
      <c r="H96" s="9">
        <v>12.59375</v>
      </c>
      <c r="I96" s="9">
        <v>21.529102000000002</v>
      </c>
      <c r="J96" s="9">
        <v>7.6640030000000001</v>
      </c>
      <c r="K96" s="9">
        <v>14.875</v>
      </c>
      <c r="L96" s="9">
        <v>34</v>
      </c>
      <c r="M96" s="11">
        <v>431.35</v>
      </c>
      <c r="N96" s="9">
        <f t="shared" si="1"/>
        <v>4.3135000000000003</v>
      </c>
    </row>
    <row r="97" spans="1:14" x14ac:dyDescent="0.25">
      <c r="A97" s="8">
        <v>33939</v>
      </c>
      <c r="B97" s="9">
        <v>54.807693</v>
      </c>
      <c r="C97" s="9">
        <v>13.972810000000001</v>
      </c>
      <c r="D97" s="9">
        <v>12.039914</v>
      </c>
      <c r="E97" s="9">
        <v>10.46875</v>
      </c>
      <c r="F97" s="9">
        <v>12.1875</v>
      </c>
      <c r="G97" s="9">
        <v>13.40625</v>
      </c>
      <c r="H97" s="9">
        <v>12.625</v>
      </c>
      <c r="I97" s="9">
        <v>20.694179999999999</v>
      </c>
      <c r="J97" s="9">
        <v>7.8236699999999999</v>
      </c>
      <c r="K97" s="9">
        <v>15.28125</v>
      </c>
      <c r="L97" s="9">
        <v>33.5</v>
      </c>
      <c r="M97" s="11">
        <v>435.71</v>
      </c>
      <c r="N97" s="9">
        <f t="shared" si="1"/>
        <v>4.3571</v>
      </c>
    </row>
    <row r="98" spans="1:14" x14ac:dyDescent="0.25">
      <c r="A98" s="8">
        <v>33970</v>
      </c>
      <c r="B98" s="9">
        <v>55.208331999999999</v>
      </c>
      <c r="C98" s="9">
        <v>13.005098</v>
      </c>
      <c r="D98" s="9">
        <v>12.308795</v>
      </c>
      <c r="E98" s="9">
        <v>10.59375</v>
      </c>
      <c r="F98" s="9">
        <v>12.15625</v>
      </c>
      <c r="G98" s="9">
        <v>12.4375</v>
      </c>
      <c r="H98" s="9">
        <v>11</v>
      </c>
      <c r="I98" s="9">
        <v>19.262882000000001</v>
      </c>
      <c r="J98" s="9">
        <v>8.4167170000000002</v>
      </c>
      <c r="K98" s="9">
        <v>15.28125</v>
      </c>
      <c r="L98" s="9">
        <v>31.0625</v>
      </c>
      <c r="M98" s="11">
        <v>438.78</v>
      </c>
      <c r="N98" s="9">
        <f t="shared" si="1"/>
        <v>4.3877999999999995</v>
      </c>
    </row>
    <row r="99" spans="1:14" x14ac:dyDescent="0.25">
      <c r="A99" s="8">
        <v>34001</v>
      </c>
      <c r="B99" s="9">
        <v>53.926281000000003</v>
      </c>
      <c r="C99" s="9">
        <v>14.067221</v>
      </c>
      <c r="D99" s="9">
        <v>12.995937</v>
      </c>
      <c r="E99" s="9">
        <v>10.59375</v>
      </c>
      <c r="F99" s="9">
        <v>12.65625</v>
      </c>
      <c r="G99" s="9">
        <v>13</v>
      </c>
      <c r="H99" s="9">
        <v>10.625</v>
      </c>
      <c r="I99" s="9">
        <v>18.368320000000001</v>
      </c>
      <c r="J99" s="9">
        <v>8.3710979999999999</v>
      </c>
      <c r="K99" s="9">
        <v>15.90625</v>
      </c>
      <c r="L99" s="9">
        <v>32</v>
      </c>
      <c r="M99" s="11">
        <v>443.38</v>
      </c>
      <c r="N99" s="9">
        <f t="shared" si="1"/>
        <v>4.4337999999999997</v>
      </c>
    </row>
    <row r="100" spans="1:14" x14ac:dyDescent="0.25">
      <c r="A100" s="8">
        <v>34029</v>
      </c>
      <c r="B100" s="9">
        <v>57.131408999999998</v>
      </c>
      <c r="C100" s="9">
        <v>14.751699</v>
      </c>
      <c r="D100" s="9">
        <v>12.159416999999999</v>
      </c>
      <c r="E100" s="9">
        <v>10.65625</v>
      </c>
      <c r="F100" s="9">
        <v>13.21875</v>
      </c>
      <c r="G100" s="9">
        <v>12.46875</v>
      </c>
      <c r="H100" s="9">
        <v>10.65625</v>
      </c>
      <c r="I100" s="9">
        <v>16.877383999999999</v>
      </c>
      <c r="J100" s="9">
        <v>9.4887650000000008</v>
      </c>
      <c r="K100" s="9">
        <v>16.53125</v>
      </c>
      <c r="L100" s="9">
        <v>30.25</v>
      </c>
      <c r="M100" s="11">
        <v>451.67</v>
      </c>
      <c r="N100" s="9">
        <f t="shared" si="1"/>
        <v>4.5167000000000002</v>
      </c>
    </row>
    <row r="101" spans="1:14" x14ac:dyDescent="0.25">
      <c r="A101" s="8">
        <v>34060</v>
      </c>
      <c r="B101" s="9">
        <v>58.092948999999997</v>
      </c>
      <c r="C101" s="9">
        <v>14.58648</v>
      </c>
      <c r="D101" s="9">
        <v>11.621653999999999</v>
      </c>
      <c r="E101" s="9">
        <v>9.84375</v>
      </c>
      <c r="F101" s="9">
        <v>12.03125</v>
      </c>
      <c r="G101" s="9">
        <v>12.28125</v>
      </c>
      <c r="H101" s="9">
        <v>10.90625</v>
      </c>
      <c r="I101" s="9">
        <v>17.652671999999999</v>
      </c>
      <c r="J101" s="9">
        <v>9.9905749999999998</v>
      </c>
      <c r="K101" s="9">
        <v>16.5</v>
      </c>
      <c r="L101" s="9">
        <v>28.875</v>
      </c>
      <c r="M101" s="11">
        <v>440.19</v>
      </c>
      <c r="N101" s="9">
        <f t="shared" si="1"/>
        <v>4.4019000000000004</v>
      </c>
    </row>
    <row r="102" spans="1:14" x14ac:dyDescent="0.25">
      <c r="A102" s="8">
        <v>34090</v>
      </c>
      <c r="B102" s="9">
        <v>59.455128000000002</v>
      </c>
      <c r="C102" s="9">
        <v>14.492069000000001</v>
      </c>
      <c r="D102" s="9">
        <v>12.607552999999999</v>
      </c>
      <c r="E102" s="9">
        <v>10.375</v>
      </c>
      <c r="F102" s="9">
        <v>12.4375</v>
      </c>
      <c r="G102" s="9">
        <v>12.28125</v>
      </c>
      <c r="H102" s="9">
        <v>11.15625</v>
      </c>
      <c r="I102" s="9">
        <v>18.249046</v>
      </c>
      <c r="J102" s="9">
        <v>9.4887650000000008</v>
      </c>
      <c r="K102" s="9">
        <v>16.375</v>
      </c>
      <c r="L102" s="9">
        <v>27</v>
      </c>
      <c r="M102" s="11">
        <v>450.19</v>
      </c>
      <c r="N102" s="9">
        <f t="shared" si="1"/>
        <v>4.5019</v>
      </c>
    </row>
    <row r="103" spans="1:14" x14ac:dyDescent="0.25">
      <c r="A103" s="8">
        <v>34121</v>
      </c>
      <c r="B103" s="9">
        <v>61.378203999999997</v>
      </c>
      <c r="C103" s="9">
        <v>14.633686000000001</v>
      </c>
      <c r="D103" s="9">
        <v>11.800908</v>
      </c>
      <c r="E103" s="9">
        <v>10.75</v>
      </c>
      <c r="F103" s="9">
        <v>12.28125</v>
      </c>
      <c r="G103" s="9">
        <v>13</v>
      </c>
      <c r="H103" s="9">
        <v>10.375</v>
      </c>
      <c r="I103" s="9">
        <v>16.937023</v>
      </c>
      <c r="J103" s="9">
        <v>9.5343850000000003</v>
      </c>
      <c r="K103" s="9">
        <v>16.53125</v>
      </c>
      <c r="L103" s="9">
        <v>27.4375</v>
      </c>
      <c r="M103" s="11">
        <v>450.53</v>
      </c>
      <c r="N103" s="9">
        <f t="shared" si="1"/>
        <v>4.5053000000000001</v>
      </c>
    </row>
    <row r="104" spans="1:14" x14ac:dyDescent="0.25">
      <c r="A104" s="8">
        <v>34151</v>
      </c>
      <c r="B104" s="9">
        <v>63.141025999999997</v>
      </c>
      <c r="C104" s="9">
        <v>15.294562000000001</v>
      </c>
      <c r="D104" s="9">
        <v>10.635755</v>
      </c>
      <c r="E104" s="9">
        <v>10.8125</v>
      </c>
      <c r="F104" s="9">
        <v>12.875</v>
      </c>
      <c r="G104" s="9">
        <v>12.1875</v>
      </c>
      <c r="H104" s="9">
        <v>9.125</v>
      </c>
      <c r="I104" s="9">
        <v>14.611164</v>
      </c>
      <c r="J104" s="9">
        <v>9.6256229999999992</v>
      </c>
      <c r="K104" s="9">
        <v>16.40625</v>
      </c>
      <c r="L104" s="9">
        <v>24.375</v>
      </c>
      <c r="M104" s="11">
        <v>448.13</v>
      </c>
      <c r="N104" s="9">
        <f t="shared" si="1"/>
        <v>4.4813000000000001</v>
      </c>
    </row>
    <row r="105" spans="1:14" x14ac:dyDescent="0.25">
      <c r="A105" s="8">
        <v>34182</v>
      </c>
      <c r="B105" s="9">
        <v>62.98077</v>
      </c>
      <c r="C105" s="9">
        <v>17.182779</v>
      </c>
      <c r="D105" s="9">
        <v>10.934512</v>
      </c>
      <c r="E105" s="9">
        <v>10.84375</v>
      </c>
      <c r="F105" s="9">
        <v>13.4375</v>
      </c>
      <c r="G105" s="9">
        <v>12.09375</v>
      </c>
      <c r="H105" s="9">
        <v>10.1875</v>
      </c>
      <c r="I105" s="9">
        <v>15.207538</v>
      </c>
      <c r="J105" s="9">
        <v>9.3062889999999996</v>
      </c>
      <c r="K105" s="9">
        <v>16.34375</v>
      </c>
      <c r="L105" s="9">
        <v>26</v>
      </c>
      <c r="M105" s="11">
        <v>463.56</v>
      </c>
      <c r="N105" s="9">
        <f t="shared" si="1"/>
        <v>4.6356000000000002</v>
      </c>
    </row>
    <row r="106" spans="1:14" x14ac:dyDescent="0.25">
      <c r="A106" s="8">
        <v>34213</v>
      </c>
      <c r="B106" s="9">
        <v>61.458331999999999</v>
      </c>
      <c r="C106" s="9">
        <v>16.238669999999999</v>
      </c>
      <c r="D106" s="9">
        <v>10.038240999999999</v>
      </c>
      <c r="E106" s="9">
        <v>10.5625</v>
      </c>
      <c r="F106" s="9">
        <v>12.96875</v>
      </c>
      <c r="G106" s="9">
        <v>11.875</v>
      </c>
      <c r="H106" s="9">
        <v>9.84375</v>
      </c>
      <c r="I106" s="9">
        <v>14.670802</v>
      </c>
      <c r="J106" s="9">
        <v>10.081813</v>
      </c>
      <c r="K106" s="9">
        <v>16.375</v>
      </c>
      <c r="L106" s="9">
        <v>24.75</v>
      </c>
      <c r="M106" s="11">
        <v>458.93</v>
      </c>
      <c r="N106" s="9">
        <f t="shared" si="1"/>
        <v>4.5892999999999997</v>
      </c>
    </row>
    <row r="107" spans="1:14" x14ac:dyDescent="0.25">
      <c r="A107" s="8">
        <v>34243</v>
      </c>
      <c r="B107" s="9">
        <v>62.179485</v>
      </c>
      <c r="C107" s="9">
        <v>16.710726000000001</v>
      </c>
      <c r="D107" s="9">
        <v>10.994263999999999</v>
      </c>
      <c r="E107" s="9">
        <v>10.84375</v>
      </c>
      <c r="F107" s="9">
        <v>14.40625</v>
      </c>
      <c r="G107" s="9">
        <v>13.5625</v>
      </c>
      <c r="H107" s="9">
        <v>10.53125</v>
      </c>
      <c r="I107" s="9">
        <v>15.326813</v>
      </c>
      <c r="J107" s="9">
        <v>11.290718999999999</v>
      </c>
      <c r="K107" s="9">
        <v>16.34375</v>
      </c>
      <c r="L107" s="9">
        <v>28.5625</v>
      </c>
      <c r="M107" s="11">
        <v>467.83</v>
      </c>
      <c r="N107" s="9">
        <f t="shared" si="1"/>
        <v>4.6783000000000001</v>
      </c>
    </row>
    <row r="108" spans="1:14" x14ac:dyDescent="0.25">
      <c r="A108" s="8">
        <v>34274</v>
      </c>
      <c r="B108" s="9">
        <v>63.060898000000002</v>
      </c>
      <c r="C108" s="9">
        <v>16.049848999999998</v>
      </c>
      <c r="D108" s="9">
        <v>12.876434</v>
      </c>
      <c r="E108" s="9">
        <v>10.5</v>
      </c>
      <c r="F108" s="9">
        <v>14.65625</v>
      </c>
      <c r="G108" s="9">
        <v>14.1875</v>
      </c>
      <c r="H108" s="9">
        <v>10.90625</v>
      </c>
      <c r="I108" s="9">
        <v>16.340648999999999</v>
      </c>
      <c r="J108" s="9">
        <v>11.085433</v>
      </c>
      <c r="K108" s="9">
        <v>15.6875</v>
      </c>
      <c r="L108" s="9">
        <v>30.1875</v>
      </c>
      <c r="M108" s="11">
        <v>461.79</v>
      </c>
      <c r="N108" s="9">
        <f t="shared" si="1"/>
        <v>4.6179000000000006</v>
      </c>
    </row>
    <row r="109" spans="1:14" x14ac:dyDescent="0.25">
      <c r="A109" s="8">
        <v>34304</v>
      </c>
      <c r="B109" s="9">
        <v>67.227562000000006</v>
      </c>
      <c r="C109" s="9">
        <v>15.672205</v>
      </c>
      <c r="D109" s="9">
        <v>13.503824</v>
      </c>
      <c r="E109" s="9">
        <v>11.15625</v>
      </c>
      <c r="F109" s="9">
        <v>14.25</v>
      </c>
      <c r="G109" s="9">
        <v>14.25</v>
      </c>
      <c r="H109" s="9">
        <v>11.21875</v>
      </c>
      <c r="I109" s="9">
        <v>16.400286000000001</v>
      </c>
      <c r="J109" s="9">
        <v>11.769719</v>
      </c>
      <c r="K109" s="9">
        <v>15.78125</v>
      </c>
      <c r="L109" s="9">
        <v>28.375</v>
      </c>
      <c r="M109" s="11">
        <v>466.45</v>
      </c>
      <c r="N109" s="9">
        <f t="shared" si="1"/>
        <v>4.6645000000000003</v>
      </c>
    </row>
    <row r="110" spans="1:14" x14ac:dyDescent="0.25">
      <c r="A110" s="8">
        <v>34335</v>
      </c>
      <c r="B110" s="9">
        <v>69.070510999999996</v>
      </c>
      <c r="C110" s="9">
        <v>15.813822</v>
      </c>
      <c r="D110" s="9">
        <v>13.503824</v>
      </c>
      <c r="E110" s="9">
        <v>10.21875</v>
      </c>
      <c r="F110" s="9">
        <v>15.1875</v>
      </c>
      <c r="G110" s="9">
        <v>14.875</v>
      </c>
      <c r="H110" s="9">
        <v>10.59375</v>
      </c>
      <c r="I110" s="9">
        <v>17.414121999999999</v>
      </c>
      <c r="J110" s="9">
        <v>12.225909</v>
      </c>
      <c r="K110" s="9">
        <v>16.625</v>
      </c>
      <c r="L110" s="9">
        <v>26.875</v>
      </c>
      <c r="M110" s="11">
        <v>481.61</v>
      </c>
      <c r="N110" s="9">
        <f t="shared" si="1"/>
        <v>4.8161000000000005</v>
      </c>
    </row>
    <row r="111" spans="1:14" x14ac:dyDescent="0.25">
      <c r="A111" s="8">
        <v>34366</v>
      </c>
      <c r="B111" s="9">
        <v>67.548079999999999</v>
      </c>
      <c r="C111" s="9">
        <v>14.775302</v>
      </c>
      <c r="D111" s="9">
        <v>12.637428</v>
      </c>
      <c r="E111" s="9">
        <v>10.65625</v>
      </c>
      <c r="F111" s="9">
        <v>15.15625</v>
      </c>
      <c r="G111" s="9">
        <v>14.375</v>
      </c>
      <c r="H111" s="9">
        <v>10.03125</v>
      </c>
      <c r="I111" s="9">
        <v>15.446088</v>
      </c>
      <c r="J111" s="9">
        <v>11.336338</v>
      </c>
      <c r="K111" s="9">
        <v>16.21875</v>
      </c>
      <c r="L111" s="9">
        <v>25.25</v>
      </c>
      <c r="M111" s="11">
        <v>467.14</v>
      </c>
      <c r="N111" s="9">
        <f t="shared" si="1"/>
        <v>4.6714000000000002</v>
      </c>
    </row>
    <row r="112" spans="1:14" x14ac:dyDescent="0.25">
      <c r="A112" s="8">
        <v>34394</v>
      </c>
      <c r="B112" s="9">
        <v>64.102562000000006</v>
      </c>
      <c r="C112" s="9">
        <v>15.247356</v>
      </c>
      <c r="D112" s="9">
        <v>13.055688</v>
      </c>
      <c r="E112" s="9">
        <v>10.15625</v>
      </c>
      <c r="F112" s="9">
        <v>14.21875</v>
      </c>
      <c r="G112" s="9">
        <v>13.375</v>
      </c>
      <c r="H112" s="9">
        <v>9.4375</v>
      </c>
      <c r="I112" s="9">
        <v>14.193702</v>
      </c>
      <c r="J112" s="9">
        <v>10.72048</v>
      </c>
      <c r="K112" s="9">
        <v>15.71875</v>
      </c>
      <c r="L112" s="9">
        <v>25.4375</v>
      </c>
      <c r="M112" s="11">
        <v>445.77</v>
      </c>
      <c r="N112" s="9">
        <f t="shared" si="1"/>
        <v>4.4577</v>
      </c>
    </row>
    <row r="113" spans="1:14" x14ac:dyDescent="0.25">
      <c r="A113" s="8">
        <v>34425</v>
      </c>
      <c r="B113" s="9">
        <v>61.057693</v>
      </c>
      <c r="C113" s="9">
        <v>15.672205</v>
      </c>
      <c r="D113" s="9">
        <v>13.74283</v>
      </c>
      <c r="E113" s="9">
        <v>10.4375</v>
      </c>
      <c r="F113" s="9">
        <v>15</v>
      </c>
      <c r="G113" s="9">
        <v>14.21875</v>
      </c>
      <c r="H113" s="9">
        <v>10.34375</v>
      </c>
      <c r="I113" s="9">
        <v>14.134065</v>
      </c>
      <c r="J113" s="9">
        <v>10.652051999999999</v>
      </c>
      <c r="K113" s="9">
        <v>15.71875</v>
      </c>
      <c r="L113" s="9">
        <v>25.1875</v>
      </c>
      <c r="M113" s="11">
        <v>450.91</v>
      </c>
      <c r="N113" s="9">
        <f t="shared" si="1"/>
        <v>4.5091000000000001</v>
      </c>
    </row>
    <row r="114" spans="1:14" x14ac:dyDescent="0.25">
      <c r="A114" s="8">
        <v>34455</v>
      </c>
      <c r="B114" s="9">
        <v>63.782051000000003</v>
      </c>
      <c r="C114" s="9">
        <v>15.530589000000001</v>
      </c>
      <c r="D114" s="9">
        <v>15.057361</v>
      </c>
      <c r="E114" s="9">
        <v>10.0625</v>
      </c>
      <c r="F114" s="9">
        <v>15.5</v>
      </c>
      <c r="G114" s="9">
        <v>14.09375</v>
      </c>
      <c r="H114" s="9">
        <v>11.0625</v>
      </c>
      <c r="I114" s="9">
        <v>14.551527</v>
      </c>
      <c r="J114" s="9">
        <v>10.538004000000001</v>
      </c>
      <c r="K114" s="9">
        <v>15.28125</v>
      </c>
      <c r="L114" s="9">
        <v>26.1875</v>
      </c>
      <c r="M114" s="11">
        <v>456.5</v>
      </c>
      <c r="N114" s="9">
        <f t="shared" si="1"/>
        <v>4.5650000000000004</v>
      </c>
    </row>
    <row r="115" spans="1:14" x14ac:dyDescent="0.25">
      <c r="A115" s="8">
        <v>34486</v>
      </c>
      <c r="B115" s="9">
        <v>59.775641999999998</v>
      </c>
      <c r="C115" s="9">
        <v>16.427492000000001</v>
      </c>
      <c r="D115" s="9">
        <v>14.041587</v>
      </c>
      <c r="E115" s="9">
        <v>10.15625</v>
      </c>
      <c r="F115" s="9">
        <v>14.4375</v>
      </c>
      <c r="G115" s="9">
        <v>13.34375</v>
      </c>
      <c r="H115" s="9">
        <v>10.71875</v>
      </c>
      <c r="I115" s="9">
        <v>14.193702</v>
      </c>
      <c r="J115" s="9">
        <v>10.766099000000001</v>
      </c>
      <c r="K115" s="9">
        <v>14.1875</v>
      </c>
      <c r="L115" s="9">
        <v>27.1875</v>
      </c>
      <c r="M115" s="11">
        <v>444.27</v>
      </c>
      <c r="N115" s="9">
        <f t="shared" si="1"/>
        <v>4.4426999999999994</v>
      </c>
    </row>
    <row r="116" spans="1:14" x14ac:dyDescent="0.25">
      <c r="A116" s="8">
        <v>34516</v>
      </c>
      <c r="B116" s="9">
        <v>64.583336000000003</v>
      </c>
      <c r="C116" s="9">
        <v>15.861027</v>
      </c>
      <c r="D116" s="9">
        <v>14.78848</v>
      </c>
      <c r="E116" s="9">
        <v>11.09375</v>
      </c>
      <c r="F116" s="9">
        <v>13.5625</v>
      </c>
      <c r="G116" s="9">
        <v>13.9375</v>
      </c>
      <c r="H116" s="9">
        <v>11.75</v>
      </c>
      <c r="I116" s="9">
        <v>14.134065</v>
      </c>
      <c r="J116" s="9">
        <v>11.632861999999999</v>
      </c>
      <c r="K116" s="9">
        <v>14.875</v>
      </c>
      <c r="L116" s="9">
        <v>25.875</v>
      </c>
      <c r="M116" s="11">
        <v>458.26</v>
      </c>
      <c r="N116" s="9">
        <f t="shared" si="1"/>
        <v>4.5826000000000002</v>
      </c>
    </row>
    <row r="117" spans="1:14" x14ac:dyDescent="0.25">
      <c r="A117" s="8">
        <v>34547</v>
      </c>
      <c r="B117" s="9">
        <v>63.782051000000003</v>
      </c>
      <c r="C117" s="9">
        <v>15.625</v>
      </c>
      <c r="D117" s="9">
        <v>16.371893</v>
      </c>
      <c r="E117" s="9">
        <v>11.5</v>
      </c>
      <c r="F117" s="9">
        <v>14.125</v>
      </c>
      <c r="G117" s="9">
        <v>15.21875</v>
      </c>
      <c r="H117" s="9">
        <v>12.53125</v>
      </c>
      <c r="I117" s="9">
        <v>16.281012</v>
      </c>
      <c r="J117" s="9">
        <v>10.674861</v>
      </c>
      <c r="K117" s="9">
        <v>14.875</v>
      </c>
      <c r="L117" s="9">
        <v>28.3125</v>
      </c>
      <c r="M117" s="11">
        <v>475.49</v>
      </c>
      <c r="N117" s="9">
        <f t="shared" si="1"/>
        <v>4.7549000000000001</v>
      </c>
    </row>
    <row r="118" spans="1:14" x14ac:dyDescent="0.25">
      <c r="A118" s="8">
        <v>34578</v>
      </c>
      <c r="B118" s="9">
        <v>61.698718999999997</v>
      </c>
      <c r="C118" s="9">
        <v>16.049848999999998</v>
      </c>
      <c r="D118" s="9">
        <v>16.640774</v>
      </c>
      <c r="E118" s="9">
        <v>12.15625</v>
      </c>
      <c r="F118" s="9">
        <v>13.1875</v>
      </c>
      <c r="G118" s="9">
        <v>14.90625</v>
      </c>
      <c r="H118" s="9">
        <v>12.9375</v>
      </c>
      <c r="I118" s="9">
        <v>16.996659999999999</v>
      </c>
      <c r="J118" s="9">
        <v>10.127432000000001</v>
      </c>
      <c r="K118" s="9">
        <v>14.375</v>
      </c>
      <c r="L118" s="9">
        <v>28.6875</v>
      </c>
      <c r="M118" s="11">
        <v>462.71</v>
      </c>
      <c r="N118" s="9">
        <f t="shared" si="1"/>
        <v>4.6270999999999995</v>
      </c>
    </row>
    <row r="119" spans="1:14" x14ac:dyDescent="0.25">
      <c r="A119" s="8">
        <v>34608</v>
      </c>
      <c r="B119" s="9">
        <v>62.660254999999999</v>
      </c>
      <c r="C119" s="9">
        <v>15.813822</v>
      </c>
      <c r="D119" s="9">
        <v>17.805927000000001</v>
      </c>
      <c r="E119" s="9">
        <v>12.59375</v>
      </c>
      <c r="F119" s="9">
        <v>14.4375</v>
      </c>
      <c r="G119" s="9">
        <v>15.71875</v>
      </c>
      <c r="H119" s="9">
        <v>13.65625</v>
      </c>
      <c r="I119" s="9">
        <v>16.996659999999999</v>
      </c>
      <c r="J119" s="9">
        <v>10.766099000000001</v>
      </c>
      <c r="K119" s="9">
        <v>15.71875</v>
      </c>
      <c r="L119" s="9">
        <v>29.375</v>
      </c>
      <c r="M119" s="11">
        <v>472.35</v>
      </c>
      <c r="N119" s="9">
        <f t="shared" si="1"/>
        <v>4.7235000000000005</v>
      </c>
    </row>
    <row r="120" spans="1:14" x14ac:dyDescent="0.25">
      <c r="A120" s="8">
        <v>34639</v>
      </c>
      <c r="B120" s="9">
        <v>58.974358000000002</v>
      </c>
      <c r="C120" s="9">
        <v>15.625</v>
      </c>
      <c r="D120" s="9">
        <v>16.909656999999999</v>
      </c>
      <c r="E120" s="9">
        <v>12.78125</v>
      </c>
      <c r="F120" s="9">
        <v>14.1875</v>
      </c>
      <c r="G120" s="9">
        <v>15.625</v>
      </c>
      <c r="H120" s="9">
        <v>13.34375</v>
      </c>
      <c r="I120" s="9">
        <v>17.771947999999998</v>
      </c>
      <c r="J120" s="9">
        <v>9.8993369999999992</v>
      </c>
      <c r="K120" s="9">
        <v>15.09375</v>
      </c>
      <c r="L120" s="9">
        <v>28.5</v>
      </c>
      <c r="M120" s="11">
        <v>453.69</v>
      </c>
      <c r="N120" s="9">
        <f t="shared" si="1"/>
        <v>4.5369000000000002</v>
      </c>
    </row>
    <row r="121" spans="1:14" x14ac:dyDescent="0.25">
      <c r="A121" s="8">
        <v>34669</v>
      </c>
      <c r="B121" s="9">
        <v>65.384613000000002</v>
      </c>
      <c r="C121" s="9">
        <v>15.247356</v>
      </c>
      <c r="D121" s="9">
        <v>17.566921000000001</v>
      </c>
      <c r="E121" s="9">
        <v>12.875</v>
      </c>
      <c r="F121" s="9">
        <v>14.625</v>
      </c>
      <c r="G121" s="9">
        <v>15.5</v>
      </c>
      <c r="H121" s="9">
        <v>13.6875</v>
      </c>
      <c r="I121" s="9">
        <v>18.189406999999999</v>
      </c>
      <c r="J121" s="9">
        <v>10.173050999999999</v>
      </c>
      <c r="K121" s="9">
        <v>15.1875</v>
      </c>
      <c r="L121" s="9">
        <v>29.0625</v>
      </c>
      <c r="M121" s="11">
        <v>459.27</v>
      </c>
      <c r="N121" s="9">
        <f t="shared" si="1"/>
        <v>4.5926999999999998</v>
      </c>
    </row>
    <row r="122" spans="1:14" x14ac:dyDescent="0.25">
      <c r="A122" s="8">
        <v>34700</v>
      </c>
      <c r="B122" s="9">
        <v>66.025642000000005</v>
      </c>
      <c r="C122" s="9">
        <v>16.097054</v>
      </c>
      <c r="D122" s="9">
        <v>17.238289000000002</v>
      </c>
      <c r="E122" s="9">
        <v>13.125</v>
      </c>
      <c r="F122" s="9">
        <v>16.3125</v>
      </c>
      <c r="G122" s="9">
        <v>16.28125</v>
      </c>
      <c r="H122" s="9">
        <v>14.53125</v>
      </c>
      <c r="I122" s="9">
        <v>19.203243000000001</v>
      </c>
      <c r="J122" s="9">
        <v>9.2150510000000008</v>
      </c>
      <c r="K122" s="9">
        <v>15.625</v>
      </c>
      <c r="L122" s="9">
        <v>27.5</v>
      </c>
      <c r="M122" s="11">
        <v>470.42</v>
      </c>
      <c r="N122" s="9">
        <f t="shared" si="1"/>
        <v>4.7042000000000002</v>
      </c>
    </row>
    <row r="123" spans="1:14" x14ac:dyDescent="0.25">
      <c r="A123" s="8">
        <v>34731</v>
      </c>
      <c r="B123" s="9">
        <v>70.192307</v>
      </c>
      <c r="C123" s="9">
        <v>15.719410999999999</v>
      </c>
      <c r="D123" s="9">
        <v>17.985181999999998</v>
      </c>
      <c r="E123" s="9">
        <v>13.75</v>
      </c>
      <c r="F123" s="9">
        <v>16.625</v>
      </c>
      <c r="G123" s="9">
        <v>16.625</v>
      </c>
      <c r="H123" s="9">
        <v>14.1875</v>
      </c>
      <c r="I123" s="9">
        <v>20.217078999999998</v>
      </c>
      <c r="J123" s="9">
        <v>9.5343850000000003</v>
      </c>
      <c r="K123" s="9">
        <v>15.96875</v>
      </c>
      <c r="L123" s="9">
        <v>27</v>
      </c>
      <c r="M123" s="11">
        <v>487.39</v>
      </c>
      <c r="N123" s="9">
        <f t="shared" si="1"/>
        <v>4.8738999999999999</v>
      </c>
    </row>
    <row r="124" spans="1:14" x14ac:dyDescent="0.25">
      <c r="A124" s="8">
        <v>34759</v>
      </c>
      <c r="B124" s="9">
        <v>69.230766000000003</v>
      </c>
      <c r="C124" s="9">
        <v>15.861027</v>
      </c>
      <c r="D124" s="9">
        <v>19.628344999999999</v>
      </c>
      <c r="E124" s="9">
        <v>14.09375</v>
      </c>
      <c r="F124" s="9">
        <v>17.0625</v>
      </c>
      <c r="G124" s="9">
        <v>16.5625</v>
      </c>
      <c r="H124" s="9">
        <v>14.875</v>
      </c>
      <c r="I124" s="9">
        <v>20.336355000000001</v>
      </c>
      <c r="J124" s="9">
        <v>9.8080990000000003</v>
      </c>
      <c r="K124" s="9">
        <v>16.65625</v>
      </c>
      <c r="L124" s="9">
        <v>29.1875</v>
      </c>
      <c r="M124" s="11">
        <v>500.71</v>
      </c>
      <c r="N124" s="9">
        <f t="shared" si="1"/>
        <v>5.0070999999999994</v>
      </c>
    </row>
    <row r="125" spans="1:14" x14ac:dyDescent="0.25">
      <c r="A125" s="8">
        <v>34790</v>
      </c>
      <c r="B125" s="9">
        <v>71.794867999999994</v>
      </c>
      <c r="C125" s="9">
        <v>16.663520999999999</v>
      </c>
      <c r="D125" s="9">
        <v>22.615917</v>
      </c>
      <c r="E125" s="9">
        <v>14.53125</v>
      </c>
      <c r="F125" s="9">
        <v>17.5</v>
      </c>
      <c r="G125" s="9">
        <v>17.46875</v>
      </c>
      <c r="H125" s="9">
        <v>16.25</v>
      </c>
      <c r="I125" s="9">
        <v>20.455628999999998</v>
      </c>
      <c r="J125" s="9">
        <v>9.8993369999999992</v>
      </c>
      <c r="K125" s="9">
        <v>17.375</v>
      </c>
      <c r="L125" s="9">
        <v>31.8125</v>
      </c>
      <c r="M125" s="11">
        <v>514.71</v>
      </c>
      <c r="N125" s="9">
        <f t="shared" si="1"/>
        <v>5.1471</v>
      </c>
    </row>
    <row r="126" spans="1:14" x14ac:dyDescent="0.25">
      <c r="A126" s="8">
        <v>34820</v>
      </c>
      <c r="B126" s="9">
        <v>74.358970999999997</v>
      </c>
      <c r="C126" s="9">
        <v>16.993957999999999</v>
      </c>
      <c r="D126" s="9">
        <v>22.227533000000001</v>
      </c>
      <c r="E126" s="9">
        <v>15.40625</v>
      </c>
      <c r="F126" s="9">
        <v>18.9375</v>
      </c>
      <c r="G126" s="9">
        <v>17.96875</v>
      </c>
      <c r="H126" s="9">
        <v>16.53125</v>
      </c>
      <c r="I126" s="9">
        <v>22.423663999999999</v>
      </c>
      <c r="J126" s="9">
        <v>10.674861</v>
      </c>
      <c r="K126" s="9">
        <v>17.84375</v>
      </c>
      <c r="L126" s="9">
        <v>33.5625</v>
      </c>
      <c r="M126" s="11">
        <v>533.4</v>
      </c>
      <c r="N126" s="9">
        <f t="shared" si="1"/>
        <v>5.3339999999999996</v>
      </c>
    </row>
    <row r="127" spans="1:14" x14ac:dyDescent="0.25">
      <c r="A127" s="8">
        <v>34851</v>
      </c>
      <c r="B127" s="9">
        <v>72.275642000000005</v>
      </c>
      <c r="C127" s="9">
        <v>17.985271000000001</v>
      </c>
      <c r="D127" s="9">
        <v>22.944551000000001</v>
      </c>
      <c r="E127" s="9">
        <v>15.9375</v>
      </c>
      <c r="F127" s="9">
        <v>19.5625</v>
      </c>
      <c r="G127" s="9">
        <v>17.96875</v>
      </c>
      <c r="H127" s="9">
        <v>16.875</v>
      </c>
      <c r="I127" s="9">
        <v>23.4375</v>
      </c>
      <c r="J127" s="9">
        <v>10.857336999999999</v>
      </c>
      <c r="K127" s="9">
        <v>17.65625</v>
      </c>
      <c r="L127" s="9">
        <v>35.6875</v>
      </c>
      <c r="M127" s="11">
        <v>544.75</v>
      </c>
      <c r="N127" s="9">
        <f t="shared" si="1"/>
        <v>5.4474999999999998</v>
      </c>
    </row>
    <row r="128" spans="1:14" x14ac:dyDescent="0.25">
      <c r="A128" s="8">
        <v>34881</v>
      </c>
      <c r="B128" s="9">
        <v>75.641029000000003</v>
      </c>
      <c r="C128" s="9">
        <v>18.174092999999999</v>
      </c>
      <c r="D128" s="9">
        <v>26.021749</v>
      </c>
      <c r="E128" s="9">
        <v>16.40625</v>
      </c>
      <c r="F128" s="9">
        <v>19.3125</v>
      </c>
      <c r="G128" s="9">
        <v>17.21875</v>
      </c>
      <c r="H128" s="9">
        <v>17.9375</v>
      </c>
      <c r="I128" s="9">
        <v>24.630247000000001</v>
      </c>
      <c r="J128" s="9">
        <v>10.583622999999999</v>
      </c>
      <c r="K128" s="9">
        <v>18.125</v>
      </c>
      <c r="L128" s="9">
        <v>35.9375</v>
      </c>
      <c r="M128" s="11">
        <v>562.05999999999995</v>
      </c>
      <c r="N128" s="9">
        <f t="shared" si="1"/>
        <v>5.6205999999999996</v>
      </c>
    </row>
    <row r="129" spans="1:14" x14ac:dyDescent="0.25">
      <c r="A129" s="8">
        <v>34912</v>
      </c>
      <c r="B129" s="9">
        <v>75.480766000000003</v>
      </c>
      <c r="C129" s="9">
        <v>19.118202</v>
      </c>
      <c r="D129" s="9">
        <v>24.707218000000001</v>
      </c>
      <c r="E129" s="9">
        <v>16.0625</v>
      </c>
      <c r="F129" s="9">
        <v>18.25</v>
      </c>
      <c r="G129" s="9">
        <v>17.34375</v>
      </c>
      <c r="H129" s="9">
        <v>17.25</v>
      </c>
      <c r="I129" s="9">
        <v>23.795324000000001</v>
      </c>
      <c r="J129" s="9">
        <v>11.222289999999999</v>
      </c>
      <c r="K129" s="9">
        <v>17.1875</v>
      </c>
      <c r="L129" s="9">
        <v>33.75</v>
      </c>
      <c r="M129" s="11">
        <v>561.88</v>
      </c>
      <c r="N129" s="9">
        <f t="shared" si="1"/>
        <v>5.6188000000000002</v>
      </c>
    </row>
    <row r="130" spans="1:14" x14ac:dyDescent="0.25">
      <c r="A130" s="8">
        <v>34943</v>
      </c>
      <c r="B130" s="9">
        <v>81.730766000000003</v>
      </c>
      <c r="C130" s="9">
        <v>20.770392999999999</v>
      </c>
      <c r="D130" s="9">
        <v>22.586041999999999</v>
      </c>
      <c r="E130" s="9">
        <v>17.25</v>
      </c>
      <c r="F130" s="9">
        <v>19.125</v>
      </c>
      <c r="G130" s="9">
        <v>19.25</v>
      </c>
      <c r="H130" s="9">
        <v>18.53125</v>
      </c>
      <c r="I130" s="9">
        <v>26.717558</v>
      </c>
      <c r="J130" s="9">
        <v>11.359147</v>
      </c>
      <c r="K130" s="9">
        <v>18.0625</v>
      </c>
      <c r="L130" s="9">
        <v>36.1875</v>
      </c>
      <c r="M130" s="11">
        <v>584.41</v>
      </c>
      <c r="N130" s="9">
        <f t="shared" si="1"/>
        <v>5.8441000000000001</v>
      </c>
    </row>
    <row r="131" spans="1:14" x14ac:dyDescent="0.25">
      <c r="A131" s="8">
        <v>34973</v>
      </c>
      <c r="B131" s="9">
        <v>81.089744999999994</v>
      </c>
      <c r="C131" s="9">
        <v>21.100829999999998</v>
      </c>
      <c r="D131" s="9">
        <v>23.243307000000001</v>
      </c>
      <c r="E131" s="9">
        <v>17.96875</v>
      </c>
      <c r="F131" s="9">
        <v>20.5</v>
      </c>
      <c r="G131" s="9">
        <v>20.25</v>
      </c>
      <c r="H131" s="9">
        <v>20.375</v>
      </c>
      <c r="I131" s="9">
        <v>27.433206999999999</v>
      </c>
      <c r="J131" s="9">
        <v>10.492385000000001</v>
      </c>
      <c r="K131" s="9">
        <v>19.09375</v>
      </c>
      <c r="L131" s="9">
        <v>36.125</v>
      </c>
      <c r="M131" s="11">
        <v>581.5</v>
      </c>
      <c r="N131" s="9">
        <f t="shared" ref="N131:N194" si="2">M131/100</f>
        <v>5.8150000000000004</v>
      </c>
    </row>
    <row r="132" spans="1:14" x14ac:dyDescent="0.25">
      <c r="A132" s="8">
        <v>35004</v>
      </c>
      <c r="B132" s="9">
        <v>86.057693</v>
      </c>
      <c r="C132" s="9">
        <v>20.439955000000001</v>
      </c>
      <c r="D132" s="9">
        <v>23.093928999999999</v>
      </c>
      <c r="E132" s="9">
        <v>18.9375</v>
      </c>
      <c r="F132" s="9">
        <v>22.3125</v>
      </c>
      <c r="G132" s="9">
        <v>21.625</v>
      </c>
      <c r="H132" s="9">
        <v>21.65625</v>
      </c>
      <c r="I132" s="9">
        <v>29.520515</v>
      </c>
      <c r="J132" s="9">
        <v>10.309908999999999</v>
      </c>
      <c r="K132" s="9">
        <v>19.34375</v>
      </c>
      <c r="L132" s="9">
        <v>38.1875</v>
      </c>
      <c r="M132" s="11">
        <v>605.37</v>
      </c>
      <c r="N132" s="9">
        <f t="shared" si="2"/>
        <v>6.0537000000000001</v>
      </c>
    </row>
    <row r="133" spans="1:14" x14ac:dyDescent="0.25">
      <c r="A133" s="8">
        <v>35034</v>
      </c>
      <c r="B133" s="9">
        <v>92.307693</v>
      </c>
      <c r="C133" s="9">
        <v>21.620090000000001</v>
      </c>
      <c r="D133" s="9">
        <v>21.839148999999999</v>
      </c>
      <c r="E133" s="9">
        <v>18.5625</v>
      </c>
      <c r="F133" s="9">
        <v>22.5625</v>
      </c>
      <c r="G133" s="9">
        <v>20.75</v>
      </c>
      <c r="H133" s="9">
        <v>21.375</v>
      </c>
      <c r="I133" s="9">
        <v>31.309636999999999</v>
      </c>
      <c r="J133" s="9">
        <v>10.538004000000001</v>
      </c>
      <c r="K133" s="9">
        <v>20.28125</v>
      </c>
      <c r="L133" s="9">
        <v>38.625</v>
      </c>
      <c r="M133" s="11">
        <v>615.92999999999995</v>
      </c>
      <c r="N133" s="9">
        <f t="shared" si="2"/>
        <v>6.1592999999999991</v>
      </c>
    </row>
    <row r="134" spans="1:14" x14ac:dyDescent="0.25">
      <c r="A134" s="8">
        <v>35065</v>
      </c>
      <c r="B134" s="9">
        <v>98.397437999999994</v>
      </c>
      <c r="C134" s="9">
        <v>21.384063999999999</v>
      </c>
      <c r="D134" s="9">
        <v>25.932120999999999</v>
      </c>
      <c r="E134" s="9">
        <v>18.84375</v>
      </c>
      <c r="F134" s="9">
        <v>25.125</v>
      </c>
      <c r="G134" s="9">
        <v>21</v>
      </c>
      <c r="H134" s="9">
        <v>24</v>
      </c>
      <c r="I134" s="9">
        <v>33.456584999999997</v>
      </c>
      <c r="J134" s="9">
        <v>10.766099000000001</v>
      </c>
      <c r="K134" s="9">
        <v>20.0625</v>
      </c>
      <c r="L134" s="9">
        <v>38.3125</v>
      </c>
      <c r="M134" s="11">
        <v>636.02</v>
      </c>
      <c r="N134" s="9">
        <f t="shared" si="2"/>
        <v>6.3601999999999999</v>
      </c>
    </row>
    <row r="135" spans="1:14" x14ac:dyDescent="0.25">
      <c r="A135" s="8">
        <v>35096</v>
      </c>
      <c r="B135" s="9">
        <v>96.794867999999994</v>
      </c>
      <c r="C135" s="9">
        <v>20.723185999999998</v>
      </c>
      <c r="D135" s="9">
        <v>29.308078999999999</v>
      </c>
      <c r="E135" s="9">
        <v>20.1875</v>
      </c>
      <c r="F135" s="9">
        <v>25</v>
      </c>
      <c r="G135" s="9">
        <v>20.5</v>
      </c>
      <c r="H135" s="9">
        <v>23.375</v>
      </c>
      <c r="I135" s="9">
        <v>31.607824000000001</v>
      </c>
      <c r="J135" s="9">
        <v>11.404766</v>
      </c>
      <c r="K135" s="9">
        <v>19.875</v>
      </c>
      <c r="L135" s="9">
        <v>37.75</v>
      </c>
      <c r="M135" s="11">
        <v>640.42999999999995</v>
      </c>
      <c r="N135" s="9">
        <f t="shared" si="2"/>
        <v>6.4042999999999992</v>
      </c>
    </row>
    <row r="136" spans="1:14" x14ac:dyDescent="0.25">
      <c r="A136" s="8">
        <v>35125</v>
      </c>
      <c r="B136" s="9">
        <v>99.839744999999994</v>
      </c>
      <c r="C136" s="9">
        <v>19.873488999999999</v>
      </c>
      <c r="D136" s="9">
        <v>26.589388</v>
      </c>
      <c r="E136" s="9">
        <v>20.6875</v>
      </c>
      <c r="F136" s="9">
        <v>24</v>
      </c>
      <c r="G136" s="9">
        <v>21.1875</v>
      </c>
      <c r="H136" s="9">
        <v>23.0625</v>
      </c>
      <c r="I136" s="9">
        <v>29.699427</v>
      </c>
      <c r="J136" s="9">
        <v>12.545242999999999</v>
      </c>
      <c r="K136" s="9">
        <v>20.375</v>
      </c>
      <c r="L136" s="9">
        <v>37.875</v>
      </c>
      <c r="M136" s="11">
        <v>645.5</v>
      </c>
      <c r="N136" s="9">
        <f t="shared" si="2"/>
        <v>6.4550000000000001</v>
      </c>
    </row>
    <row r="137" spans="1:14" x14ac:dyDescent="0.25">
      <c r="A137" s="8">
        <v>35156</v>
      </c>
      <c r="B137" s="9">
        <v>99.038460000000001</v>
      </c>
      <c r="C137" s="9">
        <v>18.929379999999998</v>
      </c>
      <c r="D137" s="9">
        <v>25.752869</v>
      </c>
      <c r="E137" s="9">
        <v>20.375</v>
      </c>
      <c r="F137" s="9">
        <v>23.9375</v>
      </c>
      <c r="G137" s="9">
        <v>21.125</v>
      </c>
      <c r="H137" s="9">
        <v>23.125</v>
      </c>
      <c r="I137" s="9">
        <v>28.864504</v>
      </c>
      <c r="J137" s="9">
        <v>13.092672</v>
      </c>
      <c r="K137" s="9">
        <v>21.25</v>
      </c>
      <c r="L137" s="9">
        <v>35.6875</v>
      </c>
      <c r="M137" s="11">
        <v>654.16999999999996</v>
      </c>
      <c r="N137" s="9">
        <f t="shared" si="2"/>
        <v>6.5416999999999996</v>
      </c>
    </row>
    <row r="138" spans="1:14" x14ac:dyDescent="0.25">
      <c r="A138" s="8">
        <v>35186</v>
      </c>
      <c r="B138" s="9">
        <v>106.08974499999999</v>
      </c>
      <c r="C138" s="9">
        <v>18.646149000000001</v>
      </c>
      <c r="D138" s="9">
        <v>25.513863000000001</v>
      </c>
      <c r="E138" s="9">
        <v>23</v>
      </c>
      <c r="F138" s="9">
        <v>24.0625</v>
      </c>
      <c r="G138" s="9">
        <v>21.96875</v>
      </c>
      <c r="H138" s="9">
        <v>24.34375</v>
      </c>
      <c r="I138" s="9">
        <v>30.832539000000001</v>
      </c>
      <c r="J138" s="9">
        <v>13.320767</v>
      </c>
      <c r="K138" s="9">
        <v>21.1875</v>
      </c>
      <c r="L138" s="9">
        <v>36.375</v>
      </c>
      <c r="M138" s="11">
        <v>669.12</v>
      </c>
      <c r="N138" s="9">
        <f t="shared" si="2"/>
        <v>6.6912000000000003</v>
      </c>
    </row>
    <row r="139" spans="1:14" x14ac:dyDescent="0.25">
      <c r="A139" s="8">
        <v>35217</v>
      </c>
      <c r="B139" s="9">
        <v>111.217949</v>
      </c>
      <c r="C139" s="9">
        <v>18.598943999999999</v>
      </c>
      <c r="D139" s="9">
        <v>23.661567999999999</v>
      </c>
      <c r="E139" s="9">
        <v>24.5</v>
      </c>
      <c r="F139" s="9">
        <v>23.375</v>
      </c>
      <c r="G139" s="9">
        <v>22.65625</v>
      </c>
      <c r="H139" s="9">
        <v>24.75</v>
      </c>
      <c r="I139" s="9">
        <v>30.832539000000001</v>
      </c>
      <c r="J139" s="9">
        <v>11.815338000000001</v>
      </c>
      <c r="K139" s="9">
        <v>21.71875</v>
      </c>
      <c r="L139" s="9">
        <v>36.625</v>
      </c>
      <c r="M139" s="11">
        <v>670.63</v>
      </c>
      <c r="N139" s="9">
        <f t="shared" si="2"/>
        <v>6.7062999999999997</v>
      </c>
    </row>
    <row r="140" spans="1:14" x14ac:dyDescent="0.25">
      <c r="A140" s="8">
        <v>35247</v>
      </c>
      <c r="B140" s="9">
        <v>105.44871500000001</v>
      </c>
      <c r="C140" s="9">
        <v>18.457326999999999</v>
      </c>
      <c r="D140" s="9">
        <v>25.693117000000001</v>
      </c>
      <c r="E140" s="9">
        <v>23.4375</v>
      </c>
      <c r="F140" s="9">
        <v>23.1875</v>
      </c>
      <c r="G140" s="9">
        <v>22.3125</v>
      </c>
      <c r="H140" s="9">
        <v>23.875</v>
      </c>
      <c r="I140" s="9">
        <v>30.653625000000002</v>
      </c>
      <c r="J140" s="9">
        <v>11.815338000000001</v>
      </c>
      <c r="K140" s="9">
        <v>20.5625</v>
      </c>
      <c r="L140" s="9">
        <v>37.375</v>
      </c>
      <c r="M140" s="11">
        <v>639.95000000000005</v>
      </c>
      <c r="N140" s="9">
        <f t="shared" si="2"/>
        <v>6.3995000000000006</v>
      </c>
    </row>
    <row r="141" spans="1:14" x14ac:dyDescent="0.25">
      <c r="A141" s="8">
        <v>35278</v>
      </c>
      <c r="B141" s="9">
        <v>106.570511</v>
      </c>
      <c r="C141" s="9">
        <v>17.607627999999998</v>
      </c>
      <c r="D141" s="9">
        <v>27.336281</v>
      </c>
      <c r="E141" s="9">
        <v>25</v>
      </c>
      <c r="F141" s="9">
        <v>23.1875</v>
      </c>
      <c r="G141" s="9">
        <v>22.21875</v>
      </c>
      <c r="H141" s="9">
        <v>24.625</v>
      </c>
      <c r="I141" s="9">
        <v>31.309636999999999</v>
      </c>
      <c r="J141" s="9">
        <v>12.225909</v>
      </c>
      <c r="K141" s="9">
        <v>20.375</v>
      </c>
      <c r="L141" s="9">
        <v>33.75</v>
      </c>
      <c r="M141" s="11">
        <v>651.99</v>
      </c>
      <c r="N141" s="9">
        <f t="shared" si="2"/>
        <v>6.5198999999999998</v>
      </c>
    </row>
    <row r="142" spans="1:14" x14ac:dyDescent="0.25">
      <c r="A142" s="8">
        <v>35309</v>
      </c>
      <c r="B142" s="9">
        <v>116.666664</v>
      </c>
      <c r="C142" s="9">
        <v>18.174092999999999</v>
      </c>
      <c r="D142" s="9">
        <v>29.756214</v>
      </c>
      <c r="E142" s="9">
        <v>25.4375</v>
      </c>
      <c r="F142" s="9">
        <v>23.6875</v>
      </c>
      <c r="G142" s="9">
        <v>24.375</v>
      </c>
      <c r="H142" s="9">
        <v>25.625</v>
      </c>
      <c r="I142" s="9">
        <v>33.575859000000001</v>
      </c>
      <c r="J142" s="9">
        <v>11.404766</v>
      </c>
      <c r="K142" s="9">
        <v>20.8125</v>
      </c>
      <c r="L142" s="9">
        <v>34.4375</v>
      </c>
      <c r="M142" s="11">
        <v>687.33</v>
      </c>
      <c r="N142" s="9">
        <f t="shared" si="2"/>
        <v>6.8733000000000004</v>
      </c>
    </row>
    <row r="143" spans="1:14" x14ac:dyDescent="0.25">
      <c r="A143" s="8">
        <v>35339</v>
      </c>
      <c r="B143" s="9">
        <v>124.03846</v>
      </c>
      <c r="C143" s="9">
        <v>18.362915000000001</v>
      </c>
      <c r="D143" s="9">
        <v>30.831738999999999</v>
      </c>
      <c r="E143" s="9">
        <v>25.25</v>
      </c>
      <c r="F143" s="9">
        <v>22.25</v>
      </c>
      <c r="G143" s="9">
        <v>24.75</v>
      </c>
      <c r="H143" s="9">
        <v>24.625</v>
      </c>
      <c r="I143" s="9">
        <v>35.245705000000001</v>
      </c>
      <c r="J143" s="9">
        <v>11.404766</v>
      </c>
      <c r="K143" s="9">
        <v>22.15625</v>
      </c>
      <c r="L143" s="9">
        <v>31.75</v>
      </c>
      <c r="M143" s="11">
        <v>705.27</v>
      </c>
      <c r="N143" s="9">
        <f t="shared" si="2"/>
        <v>7.0526999999999997</v>
      </c>
    </row>
    <row r="144" spans="1:14" x14ac:dyDescent="0.25">
      <c r="A144" s="8">
        <v>35370</v>
      </c>
      <c r="B144" s="9">
        <v>133.33332799999999</v>
      </c>
      <c r="C144" s="9">
        <v>19.873488999999999</v>
      </c>
      <c r="D144" s="9">
        <v>38.091537000000002</v>
      </c>
      <c r="E144" s="9">
        <v>25.5625</v>
      </c>
      <c r="F144" s="9">
        <v>23.375</v>
      </c>
      <c r="G144" s="9">
        <v>27.1875</v>
      </c>
      <c r="H144" s="9">
        <v>26.625</v>
      </c>
      <c r="I144" s="9">
        <v>39.599235999999998</v>
      </c>
      <c r="J144" s="9">
        <v>11.952195</v>
      </c>
      <c r="K144" s="9">
        <v>23.59375</v>
      </c>
      <c r="L144" s="9">
        <v>33.9375</v>
      </c>
      <c r="M144" s="11">
        <v>757.02</v>
      </c>
      <c r="N144" s="9">
        <f t="shared" si="2"/>
        <v>7.5701999999999998</v>
      </c>
    </row>
    <row r="145" spans="1:14" x14ac:dyDescent="0.25">
      <c r="A145" s="8">
        <v>35400</v>
      </c>
      <c r="B145" s="9">
        <v>126.762817</v>
      </c>
      <c r="C145" s="9">
        <v>19.590257999999999</v>
      </c>
      <c r="D145" s="9">
        <v>36.20937</v>
      </c>
      <c r="E145" s="9">
        <v>26.3125</v>
      </c>
      <c r="F145" s="9">
        <v>22.6875</v>
      </c>
      <c r="G145" s="9">
        <v>26.90625</v>
      </c>
      <c r="H145" s="9">
        <v>24.875</v>
      </c>
      <c r="I145" s="9">
        <v>37.989024999999998</v>
      </c>
      <c r="J145" s="9">
        <v>11.769719</v>
      </c>
      <c r="K145" s="9">
        <v>24.5</v>
      </c>
      <c r="L145" s="9">
        <v>32.8125</v>
      </c>
      <c r="M145" s="11">
        <v>740.74</v>
      </c>
      <c r="N145" s="9">
        <f t="shared" si="2"/>
        <v>7.4074</v>
      </c>
    </row>
    <row r="146" spans="1:14" x14ac:dyDescent="0.25">
      <c r="A146" s="8">
        <v>35431</v>
      </c>
      <c r="B146" s="9">
        <v>132.692307</v>
      </c>
      <c r="C146" s="9">
        <v>20.770392999999999</v>
      </c>
      <c r="D146" s="9">
        <v>37.494025999999998</v>
      </c>
      <c r="E146" s="9">
        <v>28.9375</v>
      </c>
      <c r="F146" s="9">
        <v>22.75</v>
      </c>
      <c r="G146" s="9">
        <v>28.90625</v>
      </c>
      <c r="H146" s="9">
        <v>28.875</v>
      </c>
      <c r="I146" s="9">
        <v>43.237118000000002</v>
      </c>
      <c r="J146" s="9">
        <v>11.7241</v>
      </c>
      <c r="K146" s="9">
        <v>25.90625</v>
      </c>
      <c r="L146" s="9">
        <v>34.8125</v>
      </c>
      <c r="M146" s="11">
        <v>786.16</v>
      </c>
      <c r="N146" s="9">
        <f t="shared" si="2"/>
        <v>7.8615999999999993</v>
      </c>
    </row>
    <row r="147" spans="1:14" x14ac:dyDescent="0.25">
      <c r="A147" s="8">
        <v>35462</v>
      </c>
      <c r="B147" s="9">
        <v>131.89102199999999</v>
      </c>
      <c r="C147" s="9">
        <v>21.714502</v>
      </c>
      <c r="D147" s="9">
        <v>34.357075000000002</v>
      </c>
      <c r="E147" s="9">
        <v>30.5</v>
      </c>
      <c r="F147" s="9">
        <v>21.625</v>
      </c>
      <c r="G147" s="9">
        <v>30.03125</v>
      </c>
      <c r="H147" s="9">
        <v>28.75</v>
      </c>
      <c r="I147" s="9">
        <v>43.952765999999997</v>
      </c>
      <c r="J147" s="9">
        <v>11.997814</v>
      </c>
      <c r="K147" s="9">
        <v>25.0625</v>
      </c>
      <c r="L147" s="9">
        <v>34.25</v>
      </c>
      <c r="M147" s="11">
        <v>790.82</v>
      </c>
      <c r="N147" s="9">
        <f t="shared" si="2"/>
        <v>7.9082000000000008</v>
      </c>
    </row>
    <row r="148" spans="1:14" x14ac:dyDescent="0.25">
      <c r="A148" s="8">
        <v>35490</v>
      </c>
      <c r="B148" s="9">
        <v>127.243591</v>
      </c>
      <c r="C148" s="9">
        <v>19.826284000000001</v>
      </c>
      <c r="D148" s="9">
        <v>32.803534999999997</v>
      </c>
      <c r="E148" s="9">
        <v>27.875</v>
      </c>
      <c r="F148" s="9">
        <v>23.625</v>
      </c>
      <c r="G148" s="9">
        <v>28.6875</v>
      </c>
      <c r="H148" s="9">
        <v>26.4375</v>
      </c>
      <c r="I148" s="9">
        <v>40.195610000000002</v>
      </c>
      <c r="J148" s="9">
        <v>11.450385000000001</v>
      </c>
      <c r="K148" s="9">
        <v>26.9375</v>
      </c>
      <c r="L148" s="9">
        <v>33.625</v>
      </c>
      <c r="M148" s="11">
        <v>757.12</v>
      </c>
      <c r="N148" s="9">
        <f t="shared" si="2"/>
        <v>7.5712000000000002</v>
      </c>
    </row>
    <row r="149" spans="1:14" x14ac:dyDescent="0.25">
      <c r="A149" s="8">
        <v>35521</v>
      </c>
      <c r="B149" s="9">
        <v>142.307693</v>
      </c>
      <c r="C149" s="9">
        <v>20.959215</v>
      </c>
      <c r="D149" s="9">
        <v>38.360419999999998</v>
      </c>
      <c r="E149" s="9">
        <v>31.8125</v>
      </c>
      <c r="F149" s="9">
        <v>26.75</v>
      </c>
      <c r="G149" s="9">
        <v>31.4375</v>
      </c>
      <c r="H149" s="9">
        <v>30.5625</v>
      </c>
      <c r="I149" s="9">
        <v>43.117843999999998</v>
      </c>
      <c r="J149" s="9">
        <v>12.6821</v>
      </c>
      <c r="K149" s="9">
        <v>28.3125</v>
      </c>
      <c r="L149" s="9">
        <v>34.8125</v>
      </c>
      <c r="M149" s="11">
        <v>801.34</v>
      </c>
      <c r="N149" s="9">
        <f t="shared" si="2"/>
        <v>8.0134000000000007</v>
      </c>
    </row>
    <row r="150" spans="1:14" x14ac:dyDescent="0.25">
      <c r="A150" s="8">
        <v>35551</v>
      </c>
      <c r="B150" s="9">
        <v>154.807693</v>
      </c>
      <c r="C150" s="9">
        <v>22.092146</v>
      </c>
      <c r="D150" s="9">
        <v>41.347991999999998</v>
      </c>
      <c r="E150" s="9">
        <v>34.25</v>
      </c>
      <c r="F150" s="9">
        <v>25.125</v>
      </c>
      <c r="G150" s="9">
        <v>34.46875</v>
      </c>
      <c r="H150" s="9">
        <v>30</v>
      </c>
      <c r="I150" s="9">
        <v>42.879294999999999</v>
      </c>
      <c r="J150" s="9">
        <v>13.685719000000001</v>
      </c>
      <c r="K150" s="9">
        <v>29.625</v>
      </c>
      <c r="L150" s="9">
        <v>36.875</v>
      </c>
      <c r="M150" s="11">
        <v>848.28</v>
      </c>
      <c r="N150" s="9">
        <f t="shared" si="2"/>
        <v>8.4827999999999992</v>
      </c>
    </row>
    <row r="151" spans="1:14" x14ac:dyDescent="0.25">
      <c r="A151" s="8">
        <v>35582</v>
      </c>
      <c r="B151" s="9">
        <v>166.66667200000001</v>
      </c>
      <c r="C151" s="9">
        <v>23.366692</v>
      </c>
      <c r="D151" s="9">
        <v>43.140532999999998</v>
      </c>
      <c r="E151" s="9">
        <v>34</v>
      </c>
      <c r="F151" s="9">
        <v>24.15625</v>
      </c>
      <c r="G151" s="9">
        <v>35.3125</v>
      </c>
      <c r="H151" s="9">
        <v>32.1875</v>
      </c>
      <c r="I151" s="9">
        <v>48.813217000000002</v>
      </c>
      <c r="J151" s="9">
        <v>13.868195999999999</v>
      </c>
      <c r="K151" s="9">
        <v>30.625</v>
      </c>
      <c r="L151" s="9">
        <v>42.8125</v>
      </c>
      <c r="M151" s="11">
        <v>885.14</v>
      </c>
      <c r="N151" s="9">
        <f t="shared" si="2"/>
        <v>8.8513999999999999</v>
      </c>
    </row>
    <row r="152" spans="1:14" x14ac:dyDescent="0.25">
      <c r="A152" s="8">
        <v>35612</v>
      </c>
      <c r="B152" s="9">
        <v>179.807693</v>
      </c>
      <c r="C152" s="9">
        <v>22.351773999999999</v>
      </c>
      <c r="D152" s="9">
        <v>50.549712999999997</v>
      </c>
      <c r="E152" s="9">
        <v>34.5625</v>
      </c>
      <c r="F152" s="9">
        <v>26.875</v>
      </c>
      <c r="G152" s="9">
        <v>38.03125</v>
      </c>
      <c r="H152" s="9">
        <v>31.0625</v>
      </c>
      <c r="I152" s="9">
        <v>49.558681</v>
      </c>
      <c r="J152" s="9">
        <v>14.917434</v>
      </c>
      <c r="K152" s="9">
        <v>32.125</v>
      </c>
      <c r="L152" s="9">
        <v>45.9375</v>
      </c>
      <c r="M152" s="11">
        <v>954.31</v>
      </c>
      <c r="N152" s="9">
        <f t="shared" si="2"/>
        <v>9.543099999999999</v>
      </c>
    </row>
    <row r="153" spans="1:14" x14ac:dyDescent="0.25">
      <c r="A153" s="8">
        <v>35643</v>
      </c>
      <c r="B153" s="9">
        <v>160.41667200000001</v>
      </c>
      <c r="C153" s="9">
        <v>20.534367</v>
      </c>
      <c r="D153" s="9">
        <v>48.458412000000003</v>
      </c>
      <c r="E153" s="9">
        <v>28.65625</v>
      </c>
      <c r="F153" s="9">
        <v>23.65625</v>
      </c>
      <c r="G153" s="9">
        <v>33.28125</v>
      </c>
      <c r="H153" s="9">
        <v>28.34375</v>
      </c>
      <c r="I153" s="9">
        <v>43.803673000000003</v>
      </c>
      <c r="J153" s="9">
        <v>15.692958000000001</v>
      </c>
      <c r="K153" s="9">
        <v>30.59375</v>
      </c>
      <c r="L153" s="9">
        <v>44.75</v>
      </c>
      <c r="M153" s="11">
        <v>899.47</v>
      </c>
      <c r="N153" s="9">
        <f t="shared" si="2"/>
        <v>8.9946999999999999</v>
      </c>
    </row>
    <row r="154" spans="1:14" x14ac:dyDescent="0.25">
      <c r="A154" s="8">
        <v>35674</v>
      </c>
      <c r="B154" s="9">
        <v>174.519226</v>
      </c>
      <c r="C154" s="9">
        <v>23.201473</v>
      </c>
      <c r="D154" s="9">
        <v>50.669215999999999</v>
      </c>
      <c r="E154" s="9">
        <v>30.5</v>
      </c>
      <c r="F154" s="9">
        <v>23.8125</v>
      </c>
      <c r="G154" s="9">
        <v>34.53125</v>
      </c>
      <c r="H154" s="9">
        <v>28.84375</v>
      </c>
      <c r="I154" s="9">
        <v>47.680103000000003</v>
      </c>
      <c r="J154" s="9">
        <v>16.468481000000001</v>
      </c>
      <c r="K154" s="9">
        <v>32.03125</v>
      </c>
      <c r="L154" s="9">
        <v>42.125</v>
      </c>
      <c r="M154" s="11">
        <v>947.28</v>
      </c>
      <c r="N154" s="9">
        <f t="shared" si="2"/>
        <v>9.4727999999999994</v>
      </c>
    </row>
    <row r="155" spans="1:14" x14ac:dyDescent="0.25">
      <c r="A155" s="8">
        <v>35704</v>
      </c>
      <c r="B155" s="9">
        <v>165.70512400000001</v>
      </c>
      <c r="C155" s="9">
        <v>24.027569</v>
      </c>
      <c r="D155" s="9">
        <v>47.084128999999997</v>
      </c>
      <c r="E155" s="9">
        <v>28.3125</v>
      </c>
      <c r="F155" s="9">
        <v>22.40625</v>
      </c>
      <c r="G155" s="9">
        <v>34</v>
      </c>
      <c r="H155" s="9">
        <v>28.6875</v>
      </c>
      <c r="I155" s="9">
        <v>42.581108</v>
      </c>
      <c r="J155" s="9">
        <v>15.943863</v>
      </c>
      <c r="K155" s="9">
        <v>30.71875</v>
      </c>
      <c r="L155" s="9">
        <v>43.0625</v>
      </c>
      <c r="M155" s="11">
        <v>914.62</v>
      </c>
      <c r="N155" s="9">
        <f t="shared" si="2"/>
        <v>9.1462000000000003</v>
      </c>
    </row>
    <row r="156" spans="1:14" x14ac:dyDescent="0.25">
      <c r="A156" s="8">
        <v>35735</v>
      </c>
      <c r="B156" s="9">
        <v>189.42308</v>
      </c>
      <c r="C156" s="9">
        <v>27.426359000000001</v>
      </c>
      <c r="D156" s="9">
        <v>52.342255000000002</v>
      </c>
      <c r="E156" s="9">
        <v>31.25</v>
      </c>
      <c r="F156" s="9">
        <v>24.25</v>
      </c>
      <c r="G156" s="9">
        <v>38.09375</v>
      </c>
      <c r="H156" s="9">
        <v>31.46875</v>
      </c>
      <c r="I156" s="9">
        <v>45.242427999999997</v>
      </c>
      <c r="J156" s="9">
        <v>15.692958000000001</v>
      </c>
      <c r="K156" s="9">
        <v>30.5</v>
      </c>
      <c r="L156" s="9">
        <v>46.375</v>
      </c>
      <c r="M156" s="11">
        <v>955.4</v>
      </c>
      <c r="N156" s="9">
        <f t="shared" si="2"/>
        <v>9.5540000000000003</v>
      </c>
    </row>
    <row r="157" spans="1:14" x14ac:dyDescent="0.25">
      <c r="A157" s="8">
        <v>35765</v>
      </c>
      <c r="B157" s="9">
        <v>188.14102199999999</v>
      </c>
      <c r="C157" s="9">
        <v>27.662388</v>
      </c>
      <c r="D157" s="9">
        <v>50.011951000000003</v>
      </c>
      <c r="E157" s="9">
        <v>33.34375</v>
      </c>
      <c r="F157" s="9">
        <v>23.875</v>
      </c>
      <c r="G157" s="9">
        <v>39.90625</v>
      </c>
      <c r="H157" s="9">
        <v>32.9375</v>
      </c>
      <c r="I157" s="9">
        <v>50.572516999999998</v>
      </c>
      <c r="J157" s="9">
        <v>17.723006999999999</v>
      </c>
      <c r="K157" s="9">
        <v>30.59375</v>
      </c>
      <c r="L157" s="9">
        <v>49.625</v>
      </c>
      <c r="M157" s="11">
        <v>970.43</v>
      </c>
      <c r="N157" s="9">
        <f t="shared" si="2"/>
        <v>9.7042999999999999</v>
      </c>
    </row>
    <row r="158" spans="1:14" x14ac:dyDescent="0.25">
      <c r="A158" s="8">
        <v>35796</v>
      </c>
      <c r="B158" s="9">
        <v>198.71795700000001</v>
      </c>
      <c r="C158" s="9">
        <v>29.361782000000002</v>
      </c>
      <c r="D158" s="9">
        <v>47.203631999999999</v>
      </c>
      <c r="E158" s="9">
        <v>32.375</v>
      </c>
      <c r="F158" s="9">
        <v>23.5625</v>
      </c>
      <c r="G158" s="9">
        <v>39.1875</v>
      </c>
      <c r="H158" s="9">
        <v>33.46875</v>
      </c>
      <c r="I158" s="9">
        <v>55.999523000000003</v>
      </c>
      <c r="J158" s="9">
        <v>18.612577000000002</v>
      </c>
      <c r="K158" s="9">
        <v>29.65625</v>
      </c>
      <c r="L158" s="9">
        <v>46.375</v>
      </c>
      <c r="M158" s="11">
        <v>980.28</v>
      </c>
      <c r="N158" s="9">
        <f t="shared" si="2"/>
        <v>9.8027999999999995</v>
      </c>
    </row>
    <row r="159" spans="1:14" x14ac:dyDescent="0.25">
      <c r="A159" s="8">
        <v>35827</v>
      </c>
      <c r="B159" s="9">
        <v>199.35897800000001</v>
      </c>
      <c r="C159" s="9">
        <v>28.559290000000001</v>
      </c>
      <c r="D159" s="9">
        <v>49.922320999999997</v>
      </c>
      <c r="E159" s="9">
        <v>34.3125</v>
      </c>
      <c r="F159" s="9">
        <v>27.28125</v>
      </c>
      <c r="G159" s="9">
        <v>42.4375</v>
      </c>
      <c r="H159" s="9">
        <v>37.6875</v>
      </c>
      <c r="I159" s="9">
        <v>60.859969999999997</v>
      </c>
      <c r="J159" s="9">
        <v>20.642627999999998</v>
      </c>
      <c r="K159" s="9">
        <v>31.875</v>
      </c>
      <c r="L159" s="9">
        <v>42.625</v>
      </c>
      <c r="M159" s="12">
        <v>1049.3399999999999</v>
      </c>
      <c r="N159" s="9">
        <f t="shared" si="2"/>
        <v>10.493399999999999</v>
      </c>
    </row>
    <row r="160" spans="1:14" x14ac:dyDescent="0.25">
      <c r="A160" s="8">
        <v>35855</v>
      </c>
      <c r="B160" s="9">
        <v>220.99359100000001</v>
      </c>
      <c r="C160" s="9">
        <v>32.748772000000002</v>
      </c>
      <c r="D160" s="9">
        <v>49.653441999999998</v>
      </c>
      <c r="E160" s="9">
        <v>38.71875</v>
      </c>
      <c r="F160" s="9">
        <v>30</v>
      </c>
      <c r="G160" s="9">
        <v>42.1875</v>
      </c>
      <c r="H160" s="9">
        <v>36.71875</v>
      </c>
      <c r="I160" s="9">
        <v>61.158157000000003</v>
      </c>
      <c r="J160" s="9">
        <v>23.653483999999999</v>
      </c>
      <c r="K160" s="9">
        <v>33.8125</v>
      </c>
      <c r="L160" s="9">
        <v>43.125</v>
      </c>
      <c r="M160" s="12">
        <v>1101.75</v>
      </c>
      <c r="N160" s="9">
        <f t="shared" si="2"/>
        <v>11.0175</v>
      </c>
    </row>
    <row r="161" spans="1:14" x14ac:dyDescent="0.25">
      <c r="A161" s="8">
        <v>35886</v>
      </c>
      <c r="B161" s="9">
        <v>218.42948899999999</v>
      </c>
      <c r="C161" s="9">
        <v>31.297205000000002</v>
      </c>
      <c r="D161" s="9">
        <v>55.389580000000002</v>
      </c>
      <c r="E161" s="9">
        <v>37.9375</v>
      </c>
      <c r="F161" s="9">
        <v>30.9375</v>
      </c>
      <c r="G161" s="9">
        <v>41.09375</v>
      </c>
      <c r="H161" s="9">
        <v>35.75</v>
      </c>
      <c r="I161" s="9">
        <v>57.490459000000001</v>
      </c>
      <c r="J161" s="9">
        <v>25.176007999999999</v>
      </c>
      <c r="K161" s="9">
        <v>36.53125</v>
      </c>
      <c r="L161" s="9">
        <v>41.25</v>
      </c>
      <c r="M161" s="12">
        <v>1111.75</v>
      </c>
      <c r="N161" s="9">
        <f t="shared" si="2"/>
        <v>11.1175</v>
      </c>
    </row>
    <row r="162" spans="1:14" x14ac:dyDescent="0.25">
      <c r="A162" s="8">
        <v>35916</v>
      </c>
      <c r="B162" s="9">
        <v>213.78204299999999</v>
      </c>
      <c r="C162" s="9">
        <v>29.361782000000002</v>
      </c>
      <c r="D162" s="9">
        <v>56.166347999999999</v>
      </c>
      <c r="E162" s="9">
        <v>39.1875</v>
      </c>
      <c r="F162" s="9">
        <v>32.8125</v>
      </c>
      <c r="G162" s="9">
        <v>41.9375</v>
      </c>
      <c r="H162" s="9">
        <v>34.53125</v>
      </c>
      <c r="I162" s="9">
        <v>55.820610000000002</v>
      </c>
      <c r="J162" s="9">
        <v>28.507622000000001</v>
      </c>
      <c r="K162" s="9">
        <v>35.25</v>
      </c>
      <c r="L162" s="9">
        <v>41.3125</v>
      </c>
      <c r="M162" s="12">
        <v>1090.82</v>
      </c>
      <c r="N162" s="9">
        <f t="shared" si="2"/>
        <v>10.908199999999999</v>
      </c>
    </row>
    <row r="163" spans="1:14" x14ac:dyDescent="0.25">
      <c r="A163" s="8">
        <v>35947</v>
      </c>
      <c r="B163" s="9">
        <v>233.01281700000001</v>
      </c>
      <c r="C163" s="9">
        <v>30.211479000000001</v>
      </c>
      <c r="D163" s="9">
        <v>54.881691000000004</v>
      </c>
      <c r="E163" s="9">
        <v>42.75</v>
      </c>
      <c r="F163" s="9">
        <v>34.5</v>
      </c>
      <c r="G163" s="9">
        <v>45.53125</v>
      </c>
      <c r="H163" s="9">
        <v>37</v>
      </c>
      <c r="I163" s="9">
        <v>63.812023000000003</v>
      </c>
      <c r="J163" s="9">
        <v>32.423126000000003</v>
      </c>
      <c r="K163" s="9">
        <v>35.6875</v>
      </c>
      <c r="L163" s="9">
        <v>37.6875</v>
      </c>
      <c r="M163" s="12">
        <v>1133.8399999999999</v>
      </c>
      <c r="N163" s="9">
        <f t="shared" si="2"/>
        <v>11.3384</v>
      </c>
    </row>
    <row r="164" spans="1:14" x14ac:dyDescent="0.25">
      <c r="A164" s="8">
        <v>35977</v>
      </c>
      <c r="B164" s="9">
        <v>229.32692</v>
      </c>
      <c r="C164" s="9">
        <v>30.919561000000002</v>
      </c>
      <c r="D164" s="9">
        <v>63.336520999999998</v>
      </c>
      <c r="E164" s="9">
        <v>40.25</v>
      </c>
      <c r="F164" s="9">
        <v>33.40625</v>
      </c>
      <c r="G164" s="9">
        <v>39.6875</v>
      </c>
      <c r="H164" s="9">
        <v>38.625</v>
      </c>
      <c r="I164" s="9">
        <v>58.951571999999999</v>
      </c>
      <c r="J164" s="9">
        <v>31.324038000000002</v>
      </c>
      <c r="K164" s="9">
        <v>35.125</v>
      </c>
      <c r="L164" s="9">
        <v>33.25</v>
      </c>
      <c r="M164" s="12">
        <v>1120.67</v>
      </c>
      <c r="N164" s="9">
        <f t="shared" si="2"/>
        <v>11.206700000000001</v>
      </c>
    </row>
    <row r="165" spans="1:14" x14ac:dyDescent="0.25">
      <c r="A165" s="8">
        <v>36008</v>
      </c>
      <c r="B165" s="9">
        <v>205.12820400000001</v>
      </c>
      <c r="C165" s="9">
        <v>28.748111999999999</v>
      </c>
      <c r="D165" s="9">
        <v>53.836039999999997</v>
      </c>
      <c r="E165" s="9">
        <v>32.5625</v>
      </c>
      <c r="F165" s="9">
        <v>28.1875</v>
      </c>
      <c r="G165" s="9">
        <v>38.25</v>
      </c>
      <c r="H165" s="9">
        <v>34.5</v>
      </c>
      <c r="I165" s="9">
        <v>55.313693999999998</v>
      </c>
      <c r="J165" s="9">
        <v>24.523423999999999</v>
      </c>
      <c r="K165" s="9">
        <v>32.71875</v>
      </c>
      <c r="L165" s="9">
        <v>30.5</v>
      </c>
      <c r="M165" s="11">
        <v>957.28</v>
      </c>
      <c r="N165" s="9">
        <f t="shared" si="2"/>
        <v>9.5727999999999991</v>
      </c>
    </row>
    <row r="166" spans="1:14" x14ac:dyDescent="0.25">
      <c r="A166" s="8">
        <v>36039</v>
      </c>
      <c r="B166" s="9">
        <v>204.00640899999999</v>
      </c>
      <c r="C166" s="9">
        <v>33.515861999999998</v>
      </c>
      <c r="D166" s="9">
        <v>61.424472999999999</v>
      </c>
      <c r="E166" s="9">
        <v>28.8125</v>
      </c>
      <c r="F166" s="9">
        <v>29.84375</v>
      </c>
      <c r="G166" s="9">
        <v>35.5625</v>
      </c>
      <c r="H166" s="9">
        <v>39.125</v>
      </c>
      <c r="I166" s="9">
        <v>61.814171000000002</v>
      </c>
      <c r="J166" s="9">
        <v>25.828592</v>
      </c>
      <c r="K166" s="9">
        <v>35.3125</v>
      </c>
      <c r="L166" s="9">
        <v>32.9375</v>
      </c>
      <c r="M166" s="12">
        <v>1017.01</v>
      </c>
      <c r="N166" s="9">
        <f t="shared" si="2"/>
        <v>10.1701</v>
      </c>
    </row>
    <row r="167" spans="1:14" x14ac:dyDescent="0.25">
      <c r="A167" s="8">
        <v>36069</v>
      </c>
      <c r="B167" s="9">
        <v>224.35897800000001</v>
      </c>
      <c r="C167" s="9">
        <v>34.979228999999997</v>
      </c>
      <c r="D167" s="9">
        <v>70.984702999999996</v>
      </c>
      <c r="E167" s="9">
        <v>33.78125</v>
      </c>
      <c r="F167" s="9">
        <v>33.53125</v>
      </c>
      <c r="G167" s="9">
        <v>44.34375</v>
      </c>
      <c r="H167" s="9">
        <v>40.75</v>
      </c>
      <c r="I167" s="9">
        <v>64.438216999999995</v>
      </c>
      <c r="J167" s="9">
        <v>29.81279</v>
      </c>
      <c r="K167" s="9">
        <v>35.8125</v>
      </c>
      <c r="L167" s="9">
        <v>33</v>
      </c>
      <c r="M167" s="12">
        <v>1098.67</v>
      </c>
      <c r="N167" s="9">
        <f t="shared" si="2"/>
        <v>10.986700000000001</v>
      </c>
    </row>
    <row r="168" spans="1:14" x14ac:dyDescent="0.25">
      <c r="A168" s="8">
        <v>36100</v>
      </c>
      <c r="B168" s="9">
        <v>231.730774</v>
      </c>
      <c r="C168" s="9">
        <v>36.206569999999999</v>
      </c>
      <c r="D168" s="9">
        <v>78.931640999999999</v>
      </c>
      <c r="E168" s="9">
        <v>35.03125</v>
      </c>
      <c r="F168" s="9">
        <v>35.03125</v>
      </c>
      <c r="G168" s="9">
        <v>43.8125</v>
      </c>
      <c r="H168" s="9">
        <v>40.625</v>
      </c>
      <c r="I168" s="9">
        <v>74.010017000000005</v>
      </c>
      <c r="J168" s="9">
        <v>30.259295000000002</v>
      </c>
      <c r="K168" s="9">
        <v>37.5</v>
      </c>
      <c r="L168" s="9">
        <v>36.625</v>
      </c>
      <c r="M168" s="12">
        <v>1163.6300000000001</v>
      </c>
      <c r="N168" s="9">
        <f t="shared" si="2"/>
        <v>11.6363</v>
      </c>
    </row>
    <row r="169" spans="1:14" x14ac:dyDescent="0.25">
      <c r="A169" s="8">
        <v>36130</v>
      </c>
      <c r="B169" s="9">
        <v>261.53845200000001</v>
      </c>
      <c r="C169" s="9">
        <v>40.502265999999999</v>
      </c>
      <c r="D169" s="9">
        <v>88.133362000000005</v>
      </c>
      <c r="E169" s="9">
        <v>33.5</v>
      </c>
      <c r="F169" s="9">
        <v>38.40625</v>
      </c>
      <c r="G169" s="9">
        <v>45.65625</v>
      </c>
      <c r="H169" s="9">
        <v>41.9375</v>
      </c>
      <c r="I169" s="9">
        <v>70.372139000000004</v>
      </c>
      <c r="J169" s="9">
        <v>32.251392000000003</v>
      </c>
      <c r="K169" s="9">
        <v>36.5625</v>
      </c>
      <c r="L169" s="9">
        <v>34.125</v>
      </c>
      <c r="M169" s="12">
        <v>1229.23</v>
      </c>
      <c r="N169" s="9">
        <f t="shared" si="2"/>
        <v>12.292300000000001</v>
      </c>
    </row>
    <row r="170" spans="1:14" x14ac:dyDescent="0.25">
      <c r="A170" s="8">
        <v>36161</v>
      </c>
      <c r="B170" s="9">
        <v>268.91024800000002</v>
      </c>
      <c r="C170" s="9">
        <v>40.785499999999999</v>
      </c>
      <c r="D170" s="9">
        <v>87.595603999999994</v>
      </c>
      <c r="E170" s="9">
        <v>32.65625</v>
      </c>
      <c r="F170" s="9">
        <v>39.40625</v>
      </c>
      <c r="G170" s="9">
        <v>45.4375</v>
      </c>
      <c r="H170" s="9">
        <v>42.5625</v>
      </c>
      <c r="I170" s="9">
        <v>70.014313000000001</v>
      </c>
      <c r="J170" s="9">
        <v>33.762642</v>
      </c>
      <c r="K170" s="9">
        <v>35.125</v>
      </c>
      <c r="L170" s="9">
        <v>40.625</v>
      </c>
      <c r="M170" s="12">
        <v>1279.6400000000001</v>
      </c>
      <c r="N170" s="9">
        <f t="shared" si="2"/>
        <v>12.7964</v>
      </c>
    </row>
    <row r="171" spans="1:14" x14ac:dyDescent="0.25">
      <c r="A171" s="8">
        <v>36192</v>
      </c>
      <c r="B171" s="9">
        <v>257.21154799999999</v>
      </c>
      <c r="C171" s="9">
        <v>39.935802000000002</v>
      </c>
      <c r="D171" s="9">
        <v>81.142448000000002</v>
      </c>
      <c r="E171" s="9">
        <v>31.9375</v>
      </c>
      <c r="F171" s="9">
        <v>42.5</v>
      </c>
      <c r="G171" s="9">
        <v>44.75</v>
      </c>
      <c r="H171" s="9">
        <v>42.6875</v>
      </c>
      <c r="I171" s="9">
        <v>77.767173999999997</v>
      </c>
      <c r="J171" s="9">
        <v>32.594859999999997</v>
      </c>
      <c r="K171" s="9">
        <v>33.28125</v>
      </c>
      <c r="L171" s="9">
        <v>37</v>
      </c>
      <c r="M171" s="12">
        <v>1238.33</v>
      </c>
      <c r="N171" s="9">
        <f t="shared" si="2"/>
        <v>12.383299999999998</v>
      </c>
    </row>
    <row r="172" spans="1:14" x14ac:dyDescent="0.25">
      <c r="A172" s="8">
        <v>36220</v>
      </c>
      <c r="B172" s="9">
        <v>283.653839</v>
      </c>
      <c r="C172" s="9">
        <v>35.640106000000003</v>
      </c>
      <c r="D172" s="9">
        <v>84.727530999999999</v>
      </c>
      <c r="E172" s="9">
        <v>30.6875</v>
      </c>
      <c r="F172" s="9">
        <v>45.3125</v>
      </c>
      <c r="G172" s="9">
        <v>48.96875</v>
      </c>
      <c r="H172" s="9">
        <v>46.75</v>
      </c>
      <c r="I172" s="9">
        <v>76.455153999999993</v>
      </c>
      <c r="J172" s="9">
        <v>31.152305999999999</v>
      </c>
      <c r="K172" s="9">
        <v>35.28125</v>
      </c>
      <c r="L172" s="9">
        <v>33.8125</v>
      </c>
      <c r="M172" s="12">
        <v>1286.3699999999999</v>
      </c>
      <c r="N172" s="9">
        <f t="shared" si="2"/>
        <v>12.8637</v>
      </c>
    </row>
    <row r="173" spans="1:14" x14ac:dyDescent="0.25">
      <c r="A173" s="8">
        <v>36251</v>
      </c>
      <c r="B173" s="9">
        <v>270.19232199999999</v>
      </c>
      <c r="C173" s="9">
        <v>42.107250000000001</v>
      </c>
      <c r="D173" s="9">
        <v>99.994026000000005</v>
      </c>
      <c r="E173" s="9">
        <v>34.03125</v>
      </c>
      <c r="F173" s="9">
        <v>42.375</v>
      </c>
      <c r="G173" s="9">
        <v>46.90625</v>
      </c>
      <c r="H173" s="9">
        <v>48.75</v>
      </c>
      <c r="I173" s="9">
        <v>67.151718000000002</v>
      </c>
      <c r="J173" s="9">
        <v>35.136501000000003</v>
      </c>
      <c r="K173" s="9">
        <v>41.53125</v>
      </c>
      <c r="L173" s="9">
        <v>37</v>
      </c>
      <c r="M173" s="12">
        <v>1335.18</v>
      </c>
      <c r="N173" s="9">
        <f t="shared" si="2"/>
        <v>13.351800000000001</v>
      </c>
    </row>
    <row r="174" spans="1:14" x14ac:dyDescent="0.25">
      <c r="A174" s="8">
        <v>36281</v>
      </c>
      <c r="B174" s="9">
        <v>260.73718300000002</v>
      </c>
      <c r="C174" s="9">
        <v>38.614047999999997</v>
      </c>
      <c r="D174" s="9">
        <v>110.89865899999999</v>
      </c>
      <c r="E174" s="9">
        <v>34.25</v>
      </c>
      <c r="F174" s="9">
        <v>38.5</v>
      </c>
      <c r="G174" s="9">
        <v>46.6875</v>
      </c>
      <c r="H174" s="9">
        <v>46.3125</v>
      </c>
      <c r="I174" s="9">
        <v>64.527671999999995</v>
      </c>
      <c r="J174" s="9">
        <v>31.392731000000001</v>
      </c>
      <c r="K174" s="9">
        <v>39.9375</v>
      </c>
      <c r="L174" s="9">
        <v>34.6875</v>
      </c>
      <c r="M174" s="12">
        <v>1301.8399999999999</v>
      </c>
      <c r="N174" s="9">
        <f t="shared" si="2"/>
        <v>13.0184</v>
      </c>
    </row>
    <row r="175" spans="1:14" x14ac:dyDescent="0.25">
      <c r="A175" s="8">
        <v>36312</v>
      </c>
      <c r="B175" s="9">
        <v>289.74359099999998</v>
      </c>
      <c r="C175" s="9">
        <v>43.806648000000003</v>
      </c>
      <c r="D175" s="9">
        <v>123.56596399999999</v>
      </c>
      <c r="E175" s="9">
        <v>31</v>
      </c>
      <c r="F175" s="9">
        <v>41.125</v>
      </c>
      <c r="G175" s="9">
        <v>44.0625</v>
      </c>
      <c r="H175" s="9">
        <v>49</v>
      </c>
      <c r="I175" s="9">
        <v>70.252860999999996</v>
      </c>
      <c r="J175" s="9">
        <v>31.014918999999999</v>
      </c>
      <c r="K175" s="9">
        <v>38.5625</v>
      </c>
      <c r="L175" s="9">
        <v>33</v>
      </c>
      <c r="M175" s="12">
        <v>1372.71</v>
      </c>
      <c r="N175" s="9">
        <f t="shared" si="2"/>
        <v>13.7271</v>
      </c>
    </row>
    <row r="176" spans="1:14" x14ac:dyDescent="0.25">
      <c r="A176" s="8">
        <v>36342</v>
      </c>
      <c r="B176" s="9">
        <v>279.48718300000002</v>
      </c>
      <c r="C176" s="9">
        <v>43.145771000000003</v>
      </c>
      <c r="D176" s="9">
        <v>120.160133</v>
      </c>
      <c r="E176" s="9">
        <v>30.28125</v>
      </c>
      <c r="F176" s="9">
        <v>41.6875</v>
      </c>
      <c r="G176" s="9">
        <v>45.28125</v>
      </c>
      <c r="H176" s="9">
        <v>45.53125</v>
      </c>
      <c r="I176" s="9">
        <v>64.527671999999995</v>
      </c>
      <c r="J176" s="9">
        <v>26.652908</v>
      </c>
      <c r="K176" s="9">
        <v>39.6875</v>
      </c>
      <c r="L176" s="9">
        <v>34.8125</v>
      </c>
      <c r="M176" s="12">
        <v>1328.72</v>
      </c>
      <c r="N176" s="9">
        <f t="shared" si="2"/>
        <v>13.2872</v>
      </c>
    </row>
    <row r="177" spans="1:14" x14ac:dyDescent="0.25">
      <c r="A177" s="8">
        <v>36373</v>
      </c>
      <c r="B177" s="9">
        <v>287.980774</v>
      </c>
      <c r="C177" s="9">
        <v>36.300983000000002</v>
      </c>
      <c r="D177" s="9">
        <v>119.08461</v>
      </c>
      <c r="E177" s="9">
        <v>29.90625</v>
      </c>
      <c r="F177" s="9">
        <v>41.375</v>
      </c>
      <c r="G177" s="9">
        <v>49.625</v>
      </c>
      <c r="H177" s="9">
        <v>51.125</v>
      </c>
      <c r="I177" s="9">
        <v>64.110207000000003</v>
      </c>
      <c r="J177" s="9">
        <v>28.645008000000001</v>
      </c>
      <c r="K177" s="9">
        <v>39.4375</v>
      </c>
      <c r="L177" s="9">
        <v>35.5625</v>
      </c>
      <c r="M177" s="12">
        <v>1320.41</v>
      </c>
      <c r="N177" s="9">
        <f t="shared" si="2"/>
        <v>13.2041</v>
      </c>
    </row>
    <row r="178" spans="1:14" x14ac:dyDescent="0.25">
      <c r="A178" s="8">
        <v>36404</v>
      </c>
      <c r="B178" s="9">
        <v>304.00640900000002</v>
      </c>
      <c r="C178" s="9">
        <v>38.566840999999997</v>
      </c>
      <c r="D178" s="9">
        <v>115.67878</v>
      </c>
      <c r="E178" s="9">
        <v>24.125</v>
      </c>
      <c r="F178" s="9">
        <v>43.25</v>
      </c>
      <c r="G178" s="9">
        <v>46.875</v>
      </c>
      <c r="H178" s="9">
        <v>45.9375</v>
      </c>
      <c r="I178" s="9">
        <v>61.843989999999998</v>
      </c>
      <c r="J178" s="9">
        <v>27.614612999999999</v>
      </c>
      <c r="K178" s="9">
        <v>38</v>
      </c>
      <c r="L178" s="9">
        <v>37.4375</v>
      </c>
      <c r="M178" s="12">
        <v>1282.71</v>
      </c>
      <c r="N178" s="9">
        <f t="shared" si="2"/>
        <v>12.8271</v>
      </c>
    </row>
    <row r="179" spans="1:14" x14ac:dyDescent="0.25">
      <c r="A179" s="8">
        <v>36434</v>
      </c>
      <c r="B179" s="9">
        <v>347.43588299999999</v>
      </c>
      <c r="C179" s="9">
        <v>39.841388999999999</v>
      </c>
      <c r="D179" s="9">
        <v>93.929253000000003</v>
      </c>
      <c r="E179" s="9">
        <v>29.5</v>
      </c>
      <c r="F179" s="9">
        <v>41.25</v>
      </c>
      <c r="G179" s="9">
        <v>52.4375</v>
      </c>
      <c r="H179" s="9">
        <v>52.375</v>
      </c>
      <c r="I179" s="9">
        <v>75.918419</v>
      </c>
      <c r="J179" s="9">
        <v>30.156255999999999</v>
      </c>
      <c r="K179" s="9">
        <v>37.03125</v>
      </c>
      <c r="L179" s="9">
        <v>39.8125</v>
      </c>
      <c r="M179" s="12">
        <v>1362.93</v>
      </c>
      <c r="N179" s="9">
        <f t="shared" si="2"/>
        <v>13.629300000000001</v>
      </c>
    </row>
    <row r="180" spans="1:14" x14ac:dyDescent="0.25">
      <c r="A180" s="8">
        <v>36465</v>
      </c>
      <c r="B180" s="9">
        <v>333.653839</v>
      </c>
      <c r="C180" s="9">
        <v>39.758780999999999</v>
      </c>
      <c r="D180" s="9">
        <v>98.530113</v>
      </c>
      <c r="E180" s="9">
        <v>33.65625</v>
      </c>
      <c r="F180" s="9">
        <v>45.75</v>
      </c>
      <c r="G180" s="9">
        <v>54</v>
      </c>
      <c r="H180" s="9">
        <v>51.875</v>
      </c>
      <c r="I180" s="9">
        <v>75.083488000000003</v>
      </c>
      <c r="J180" s="9">
        <v>27.751999000000001</v>
      </c>
      <c r="K180" s="9">
        <v>39.65625</v>
      </c>
      <c r="L180" s="9">
        <v>33.875</v>
      </c>
      <c r="M180" s="12">
        <v>1388.91</v>
      </c>
      <c r="N180" s="9">
        <f t="shared" si="2"/>
        <v>13.889100000000001</v>
      </c>
    </row>
    <row r="181" spans="1:14" x14ac:dyDescent="0.25">
      <c r="A181" s="8">
        <v>36495</v>
      </c>
      <c r="B181" s="9">
        <v>396.79486100000003</v>
      </c>
      <c r="C181" s="9">
        <v>36.820244000000002</v>
      </c>
      <c r="D181" s="9">
        <v>103.13097399999999</v>
      </c>
      <c r="E181" s="9">
        <v>29.125</v>
      </c>
      <c r="F181" s="9">
        <v>40.3125</v>
      </c>
      <c r="G181" s="9">
        <v>54.78125</v>
      </c>
      <c r="H181" s="9">
        <v>46.625</v>
      </c>
      <c r="I181" s="9">
        <v>64.110207000000003</v>
      </c>
      <c r="J181" s="9">
        <v>29.297592000000002</v>
      </c>
      <c r="K181" s="9">
        <v>40.28125</v>
      </c>
      <c r="L181" s="9">
        <v>30.8125</v>
      </c>
      <c r="M181" s="12">
        <v>1469.25</v>
      </c>
      <c r="N181" s="9">
        <f t="shared" si="2"/>
        <v>14.692500000000001</v>
      </c>
    </row>
    <row r="182" spans="1:14" x14ac:dyDescent="0.25">
      <c r="A182" s="8">
        <v>36526</v>
      </c>
      <c r="B182" s="9">
        <v>343.58975199999998</v>
      </c>
      <c r="C182" s="9">
        <v>32.382930999999999</v>
      </c>
      <c r="D182" s="9">
        <v>107.313576</v>
      </c>
      <c r="E182" s="9">
        <v>28.71875</v>
      </c>
      <c r="F182" s="9">
        <v>37.375</v>
      </c>
      <c r="G182" s="9">
        <v>50.53125</v>
      </c>
      <c r="H182" s="9">
        <v>43.03125</v>
      </c>
      <c r="I182" s="9">
        <v>75.023857000000007</v>
      </c>
      <c r="J182" s="9">
        <v>27.339839999999999</v>
      </c>
      <c r="K182" s="9">
        <v>41.4375</v>
      </c>
      <c r="L182" s="9">
        <v>24.25</v>
      </c>
      <c r="M182" s="12">
        <v>1394.46</v>
      </c>
      <c r="N182" s="9">
        <f t="shared" si="2"/>
        <v>13.944600000000001</v>
      </c>
    </row>
    <row r="183" spans="1:14" x14ac:dyDescent="0.25">
      <c r="A183" s="8">
        <v>36557</v>
      </c>
      <c r="B183" s="9">
        <v>339.42306500000001</v>
      </c>
      <c r="C183" s="9">
        <v>28.512084999999999</v>
      </c>
      <c r="D183" s="9">
        <v>98.231361000000007</v>
      </c>
      <c r="E183" s="9">
        <v>24.3125</v>
      </c>
      <c r="F183" s="9">
        <v>31.75</v>
      </c>
      <c r="G183" s="9">
        <v>43.9375</v>
      </c>
      <c r="H183" s="9">
        <v>36</v>
      </c>
      <c r="I183" s="9">
        <v>58.742843999999998</v>
      </c>
      <c r="J183" s="9">
        <v>22.874790000000001</v>
      </c>
      <c r="K183" s="9">
        <v>37.65625</v>
      </c>
      <c r="L183" s="9">
        <v>25.3125</v>
      </c>
      <c r="M183" s="12">
        <v>1366.42</v>
      </c>
      <c r="N183" s="9">
        <f t="shared" si="2"/>
        <v>13.664200000000001</v>
      </c>
    </row>
    <row r="184" spans="1:14" x14ac:dyDescent="0.25">
      <c r="A184" s="8">
        <v>36586</v>
      </c>
      <c r="B184" s="9">
        <v>399.03845200000001</v>
      </c>
      <c r="C184" s="9">
        <v>31.816465000000001</v>
      </c>
      <c r="D184" s="9">
        <v>113.169212</v>
      </c>
      <c r="E184" s="9">
        <v>23.46875</v>
      </c>
      <c r="F184" s="9">
        <v>37.375</v>
      </c>
      <c r="G184" s="9">
        <v>28.375</v>
      </c>
      <c r="H184" s="9">
        <v>35.125</v>
      </c>
      <c r="I184" s="9">
        <v>59.279578999999998</v>
      </c>
      <c r="J184" s="9">
        <v>25.244700999999999</v>
      </c>
      <c r="K184" s="9">
        <v>39</v>
      </c>
      <c r="L184" s="9">
        <v>25.75</v>
      </c>
      <c r="M184" s="12">
        <v>1498.58</v>
      </c>
      <c r="N184" s="9">
        <f t="shared" si="2"/>
        <v>14.985799999999999</v>
      </c>
    </row>
    <row r="185" spans="1:14" x14ac:dyDescent="0.25">
      <c r="A185" s="8">
        <v>36617</v>
      </c>
      <c r="B185" s="9">
        <v>403.20513899999997</v>
      </c>
      <c r="C185" s="9">
        <v>33.091011000000002</v>
      </c>
      <c r="D185" s="9">
        <v>106.596558</v>
      </c>
      <c r="E185" s="9">
        <v>23.625</v>
      </c>
      <c r="F185" s="9">
        <v>38.0625</v>
      </c>
      <c r="G185" s="9">
        <v>29.875</v>
      </c>
      <c r="H185" s="9">
        <v>41.25</v>
      </c>
      <c r="I185" s="9">
        <v>66.316794999999999</v>
      </c>
      <c r="J185" s="9">
        <v>30.087562999999999</v>
      </c>
      <c r="K185" s="9">
        <v>38.84375</v>
      </c>
      <c r="L185" s="9">
        <v>24.25</v>
      </c>
      <c r="M185" s="12">
        <v>1452.43</v>
      </c>
      <c r="N185" s="9">
        <f t="shared" si="2"/>
        <v>14.5243</v>
      </c>
    </row>
    <row r="186" spans="1:14" x14ac:dyDescent="0.25">
      <c r="A186" s="8">
        <v>36647</v>
      </c>
      <c r="B186" s="9">
        <v>404.80767800000001</v>
      </c>
      <c r="C186" s="9">
        <v>32.996600999999998</v>
      </c>
      <c r="D186" s="9">
        <v>102.593208</v>
      </c>
      <c r="E186" s="9">
        <v>26.6875</v>
      </c>
      <c r="F186" s="9">
        <v>35.8125</v>
      </c>
      <c r="G186" s="9">
        <v>33.25</v>
      </c>
      <c r="H186" s="9">
        <v>44.75</v>
      </c>
      <c r="I186" s="9">
        <v>71.207061999999993</v>
      </c>
      <c r="J186" s="9">
        <v>26.687256000000001</v>
      </c>
      <c r="K186" s="9">
        <v>41.65625</v>
      </c>
      <c r="L186" s="9">
        <v>30.375</v>
      </c>
      <c r="M186" s="12">
        <v>1420.6</v>
      </c>
      <c r="N186" s="9">
        <f t="shared" si="2"/>
        <v>14.206</v>
      </c>
    </row>
    <row r="187" spans="1:14" x14ac:dyDescent="0.25">
      <c r="A187" s="8">
        <v>36678</v>
      </c>
      <c r="B187" s="9">
        <v>407.69232199999999</v>
      </c>
      <c r="C187" s="9">
        <v>33.232627999999998</v>
      </c>
      <c r="D187" s="9">
        <v>104.744263</v>
      </c>
      <c r="E187" s="9">
        <v>28.71875</v>
      </c>
      <c r="F187" s="9">
        <v>32.9375</v>
      </c>
      <c r="G187" s="9">
        <v>28.375</v>
      </c>
      <c r="H187" s="9">
        <v>50.9375</v>
      </c>
      <c r="I187" s="9">
        <v>73.115455999999995</v>
      </c>
      <c r="J187" s="9">
        <v>24.597079999999998</v>
      </c>
      <c r="K187" s="9">
        <v>39.25</v>
      </c>
      <c r="L187" s="9">
        <v>29.75</v>
      </c>
      <c r="M187" s="12">
        <v>1454.6</v>
      </c>
      <c r="N187" s="9">
        <f t="shared" si="2"/>
        <v>14.545999999999999</v>
      </c>
    </row>
    <row r="188" spans="1:14" x14ac:dyDescent="0.25">
      <c r="A188" s="8">
        <v>36708</v>
      </c>
      <c r="B188" s="9">
        <v>397.596161</v>
      </c>
      <c r="C188" s="9">
        <v>32.146903999999999</v>
      </c>
      <c r="D188" s="9">
        <v>107.313576</v>
      </c>
      <c r="E188" s="9">
        <v>30.65625</v>
      </c>
      <c r="F188" s="9">
        <v>31.6875</v>
      </c>
      <c r="G188" s="9">
        <v>28.5</v>
      </c>
      <c r="H188" s="9">
        <v>46.53125</v>
      </c>
      <c r="I188" s="9">
        <v>68.374283000000005</v>
      </c>
      <c r="J188" s="9">
        <v>26.634917999999999</v>
      </c>
      <c r="K188" s="9">
        <v>40.09375</v>
      </c>
      <c r="L188" s="9">
        <v>25.9375</v>
      </c>
      <c r="M188" s="12">
        <v>1430.83</v>
      </c>
      <c r="N188" s="9">
        <f t="shared" si="2"/>
        <v>14.308299999999999</v>
      </c>
    </row>
    <row r="189" spans="1:14" x14ac:dyDescent="0.25">
      <c r="A189" s="8">
        <v>36739</v>
      </c>
      <c r="B189" s="9">
        <v>450.96154799999999</v>
      </c>
      <c r="C189" s="9">
        <v>31.545034000000001</v>
      </c>
      <c r="D189" s="9">
        <v>126.209969</v>
      </c>
      <c r="E189" s="9">
        <v>26.320312999999999</v>
      </c>
      <c r="F189" s="9">
        <v>29.890625</v>
      </c>
      <c r="G189" s="9">
        <v>30.914062999999999</v>
      </c>
      <c r="H189" s="9">
        <v>45.976562999999999</v>
      </c>
      <c r="I189" s="9">
        <v>66.689528999999993</v>
      </c>
      <c r="J189" s="9">
        <v>24.1875</v>
      </c>
      <c r="K189" s="9">
        <v>40.820312999999999</v>
      </c>
      <c r="L189" s="9">
        <v>23.1875</v>
      </c>
      <c r="M189" s="12">
        <v>1517.68</v>
      </c>
      <c r="N189" s="9">
        <f t="shared" si="2"/>
        <v>15.1768</v>
      </c>
    </row>
    <row r="190" spans="1:14" x14ac:dyDescent="0.25">
      <c r="A190" s="8">
        <v>36770</v>
      </c>
      <c r="B190" s="9">
        <v>444.71154799999999</v>
      </c>
      <c r="C190" s="9">
        <v>37.669941000000001</v>
      </c>
      <c r="D190" s="9">
        <v>107.67208100000001</v>
      </c>
      <c r="E190" s="9">
        <v>27.5625</v>
      </c>
      <c r="F190" s="9">
        <v>30.1875</v>
      </c>
      <c r="G190" s="9">
        <v>33.5</v>
      </c>
      <c r="H190" s="9">
        <v>46.96875</v>
      </c>
      <c r="I190" s="9">
        <v>71.028152000000006</v>
      </c>
      <c r="J190" s="9">
        <v>25.5</v>
      </c>
      <c r="K190" s="9">
        <v>44.554687999999999</v>
      </c>
      <c r="L190" s="9">
        <v>24.1875</v>
      </c>
      <c r="M190" s="12">
        <v>1436.51</v>
      </c>
      <c r="N190" s="9">
        <f t="shared" si="2"/>
        <v>14.3651</v>
      </c>
    </row>
    <row r="191" spans="1:14" x14ac:dyDescent="0.25">
      <c r="A191" s="8">
        <v>36800</v>
      </c>
      <c r="B191" s="9">
        <v>421.634613</v>
      </c>
      <c r="C191" s="9">
        <v>43.570618000000003</v>
      </c>
      <c r="D191" s="9">
        <v>94.168259000000006</v>
      </c>
      <c r="E191" s="9">
        <v>30.1875</v>
      </c>
      <c r="F191" s="9">
        <v>31</v>
      </c>
      <c r="G191" s="9">
        <v>35.71875</v>
      </c>
      <c r="H191" s="9">
        <v>46.0625</v>
      </c>
      <c r="I191" s="9">
        <v>85.818222000000006</v>
      </c>
      <c r="J191" s="9">
        <v>26.125</v>
      </c>
      <c r="K191" s="9">
        <v>44.59375</v>
      </c>
      <c r="L191" s="9">
        <v>25.375</v>
      </c>
      <c r="M191" s="12">
        <v>1429.4</v>
      </c>
      <c r="N191" s="9">
        <f t="shared" si="2"/>
        <v>14.294</v>
      </c>
    </row>
    <row r="192" spans="1:14" x14ac:dyDescent="0.25">
      <c r="A192" s="8">
        <v>36831</v>
      </c>
      <c r="B192" s="9">
        <v>381.25</v>
      </c>
      <c r="C192" s="9">
        <v>41.493580000000001</v>
      </c>
      <c r="D192" s="9">
        <v>89.388144999999994</v>
      </c>
      <c r="E192" s="9">
        <v>31.3125</v>
      </c>
      <c r="F192" s="9">
        <v>31.875</v>
      </c>
      <c r="G192" s="9">
        <v>37.4375</v>
      </c>
      <c r="H192" s="9">
        <v>50</v>
      </c>
      <c r="I192" s="9">
        <v>88.442267999999999</v>
      </c>
      <c r="J192" s="9">
        <v>22.75</v>
      </c>
      <c r="K192" s="9">
        <v>44</v>
      </c>
      <c r="L192" s="9">
        <v>24.625</v>
      </c>
      <c r="M192" s="12">
        <v>1314.95</v>
      </c>
      <c r="N192" s="9">
        <f t="shared" si="2"/>
        <v>13.1495</v>
      </c>
    </row>
    <row r="193" spans="1:14" x14ac:dyDescent="0.25">
      <c r="A193" s="8">
        <v>36861</v>
      </c>
      <c r="B193" s="9">
        <v>368.75</v>
      </c>
      <c r="C193" s="9">
        <v>36.064957</v>
      </c>
      <c r="D193" s="9">
        <v>81.261948000000004</v>
      </c>
      <c r="E193" s="9">
        <v>30.46875</v>
      </c>
      <c r="F193" s="9">
        <v>34</v>
      </c>
      <c r="G193" s="9">
        <v>39.21875</v>
      </c>
      <c r="H193" s="9">
        <v>52.53125</v>
      </c>
      <c r="I193" s="9">
        <v>89.336830000000006</v>
      </c>
      <c r="J193" s="9">
        <v>23.4375</v>
      </c>
      <c r="K193" s="9">
        <v>43.46875</v>
      </c>
      <c r="L193" s="9">
        <v>26.25</v>
      </c>
      <c r="M193" s="12">
        <v>1320.28</v>
      </c>
      <c r="N193" s="9">
        <f t="shared" si="2"/>
        <v>13.2028</v>
      </c>
    </row>
    <row r="194" spans="1:14" x14ac:dyDescent="0.25">
      <c r="A194" s="8">
        <v>36892</v>
      </c>
      <c r="B194" s="9">
        <v>353.69232199999999</v>
      </c>
      <c r="C194" s="9">
        <v>36.518127</v>
      </c>
      <c r="D194" s="9">
        <v>107.07456999999999</v>
      </c>
      <c r="E194" s="9">
        <v>29</v>
      </c>
      <c r="F194" s="9">
        <v>29.35</v>
      </c>
      <c r="G194" s="9">
        <v>35.919998</v>
      </c>
      <c r="H194" s="9">
        <v>46.564999</v>
      </c>
      <c r="I194" s="9">
        <v>78.416031000000004</v>
      </c>
      <c r="J194" s="9">
        <v>28.190000999999999</v>
      </c>
      <c r="K194" s="9">
        <v>42.075001</v>
      </c>
      <c r="L194" s="9">
        <v>26.200001</v>
      </c>
      <c r="M194" s="12">
        <v>1366.01</v>
      </c>
      <c r="N194" s="9">
        <f t="shared" si="2"/>
        <v>13.6601</v>
      </c>
    </row>
    <row r="195" spans="1:14" x14ac:dyDescent="0.25">
      <c r="A195" s="8">
        <v>36923</v>
      </c>
      <c r="B195" s="9">
        <v>357.69232199999999</v>
      </c>
      <c r="C195" s="9">
        <v>36.027191000000002</v>
      </c>
      <c r="D195" s="9">
        <v>95.506691000000004</v>
      </c>
      <c r="E195" s="9">
        <v>26.514999</v>
      </c>
      <c r="F195" s="9">
        <v>29.4</v>
      </c>
      <c r="G195" s="9">
        <v>35.25</v>
      </c>
      <c r="H195" s="9">
        <v>48.665000999999997</v>
      </c>
      <c r="I195" s="9">
        <v>76.526718000000002</v>
      </c>
      <c r="J195" s="9">
        <v>27.809999000000001</v>
      </c>
      <c r="K195" s="9">
        <v>40.525002000000001</v>
      </c>
      <c r="L195" s="9">
        <v>26.59</v>
      </c>
      <c r="M195" s="12">
        <v>1239.94</v>
      </c>
      <c r="N195" s="9">
        <f t="shared" ref="N195:N258" si="3">M195/100</f>
        <v>12.3994</v>
      </c>
    </row>
    <row r="196" spans="1:14" x14ac:dyDescent="0.25">
      <c r="A196" s="8">
        <v>36951</v>
      </c>
      <c r="B196" s="9">
        <v>322</v>
      </c>
      <c r="C196" s="9">
        <v>33.708458</v>
      </c>
      <c r="D196" s="9">
        <v>91.950287000000003</v>
      </c>
      <c r="E196" s="9">
        <v>22.58</v>
      </c>
      <c r="F196" s="9">
        <v>26.549999</v>
      </c>
      <c r="G196" s="9">
        <v>31.299999</v>
      </c>
      <c r="H196" s="9">
        <v>43.735000999999997</v>
      </c>
      <c r="I196" s="9">
        <v>72.423659999999998</v>
      </c>
      <c r="J196" s="9">
        <v>28.120000999999998</v>
      </c>
      <c r="K196" s="9">
        <v>40.5</v>
      </c>
      <c r="L196" s="9">
        <v>27.030000999999999</v>
      </c>
      <c r="M196" s="12">
        <v>1160.33</v>
      </c>
      <c r="N196" s="9">
        <f t="shared" si="3"/>
        <v>11.603299999999999</v>
      </c>
    </row>
    <row r="197" spans="1:14" x14ac:dyDescent="0.25">
      <c r="A197" s="8">
        <v>36982</v>
      </c>
      <c r="B197" s="9">
        <v>373.30767800000001</v>
      </c>
      <c r="C197" s="9">
        <v>31.155588000000002</v>
      </c>
      <c r="D197" s="9">
        <v>110.07648500000001</v>
      </c>
      <c r="E197" s="9">
        <v>23.094999000000001</v>
      </c>
      <c r="F197" s="9">
        <v>27.5</v>
      </c>
      <c r="G197" s="9">
        <v>30.024999999999999</v>
      </c>
      <c r="H197" s="9">
        <v>48.240001999999997</v>
      </c>
      <c r="I197" s="9">
        <v>72.490455999999995</v>
      </c>
      <c r="J197" s="9">
        <v>29.48</v>
      </c>
      <c r="K197" s="9">
        <v>44.299999</v>
      </c>
      <c r="L197" s="9">
        <v>25.5</v>
      </c>
      <c r="M197" s="12">
        <v>1249.46</v>
      </c>
      <c r="N197" s="9">
        <f t="shared" si="3"/>
        <v>12.4946</v>
      </c>
    </row>
    <row r="198" spans="1:14" x14ac:dyDescent="0.25">
      <c r="A198" s="8">
        <v>37012</v>
      </c>
      <c r="B198" s="9">
        <v>376.92306500000001</v>
      </c>
      <c r="C198" s="9">
        <v>32.515106000000003</v>
      </c>
      <c r="D198" s="9">
        <v>106.88336200000001</v>
      </c>
      <c r="E198" s="9">
        <v>23.700001</v>
      </c>
      <c r="F198" s="9">
        <v>30.280000999999999</v>
      </c>
      <c r="G198" s="9">
        <v>32.119999</v>
      </c>
      <c r="H198" s="9">
        <v>48.474997999999999</v>
      </c>
      <c r="I198" s="9">
        <v>69.646950000000004</v>
      </c>
      <c r="J198" s="9">
        <v>24.35</v>
      </c>
      <c r="K198" s="9">
        <v>44.375</v>
      </c>
      <c r="L198" s="9">
        <v>26.719999000000001</v>
      </c>
      <c r="M198" s="12">
        <v>1255.82</v>
      </c>
      <c r="N198" s="9">
        <f t="shared" si="3"/>
        <v>12.558199999999999</v>
      </c>
    </row>
    <row r="199" spans="1:14" x14ac:dyDescent="0.25">
      <c r="A199" s="8">
        <v>37043</v>
      </c>
      <c r="B199" s="9">
        <v>376.92306500000001</v>
      </c>
      <c r="C199" s="9">
        <v>30.256798</v>
      </c>
      <c r="D199" s="9">
        <v>108.508606</v>
      </c>
      <c r="E199" s="9">
        <v>22.5</v>
      </c>
      <c r="F199" s="9">
        <v>27.059999000000001</v>
      </c>
      <c r="G199" s="9">
        <v>31.9</v>
      </c>
      <c r="H199" s="9">
        <v>49.959999000000003</v>
      </c>
      <c r="I199" s="9">
        <v>60.982821999999999</v>
      </c>
      <c r="J199" s="9">
        <v>24.549999</v>
      </c>
      <c r="K199" s="9">
        <v>43.674999</v>
      </c>
      <c r="L199" s="9">
        <v>29</v>
      </c>
      <c r="M199" s="12">
        <v>1224.3800000000001</v>
      </c>
      <c r="N199" s="9">
        <f t="shared" si="3"/>
        <v>12.2438</v>
      </c>
    </row>
    <row r="200" spans="1:14" x14ac:dyDescent="0.25">
      <c r="A200" s="8">
        <v>37073</v>
      </c>
      <c r="B200" s="9">
        <v>334.615387</v>
      </c>
      <c r="C200" s="9">
        <v>34.010573999999998</v>
      </c>
      <c r="D200" s="9">
        <v>100.58317599999999</v>
      </c>
      <c r="E200" s="9">
        <v>22.299999</v>
      </c>
      <c r="F200" s="9">
        <v>29.139999</v>
      </c>
      <c r="G200" s="9">
        <v>35.509998000000003</v>
      </c>
      <c r="H200" s="9">
        <v>54.099997999999999</v>
      </c>
      <c r="I200" s="9">
        <v>64.866409000000004</v>
      </c>
      <c r="J200" s="9">
        <v>25.469999000000001</v>
      </c>
      <c r="K200" s="9">
        <v>41.759998000000003</v>
      </c>
      <c r="L200" s="9">
        <v>30.07</v>
      </c>
      <c r="M200" s="12">
        <v>1211.23</v>
      </c>
      <c r="N200" s="9">
        <f t="shared" si="3"/>
        <v>12.112299999999999</v>
      </c>
    </row>
    <row r="201" spans="1:14" x14ac:dyDescent="0.25">
      <c r="A201" s="8">
        <v>37104</v>
      </c>
      <c r="B201" s="9">
        <v>314.615387</v>
      </c>
      <c r="C201" s="9">
        <v>30.898792</v>
      </c>
      <c r="D201" s="9">
        <v>95.554496999999998</v>
      </c>
      <c r="E201" s="9">
        <v>24.334999</v>
      </c>
      <c r="F201" s="9">
        <v>30.030000999999999</v>
      </c>
      <c r="G201" s="9">
        <v>37.075001</v>
      </c>
      <c r="H201" s="9">
        <v>52.709999000000003</v>
      </c>
      <c r="I201" s="9">
        <v>62.118319999999997</v>
      </c>
      <c r="J201" s="9">
        <v>19.870000999999998</v>
      </c>
      <c r="K201" s="9">
        <v>40.150002000000001</v>
      </c>
      <c r="L201" s="9">
        <v>31.99</v>
      </c>
      <c r="M201" s="12">
        <v>1133.58</v>
      </c>
      <c r="N201" s="9">
        <f t="shared" si="3"/>
        <v>11.335799999999999</v>
      </c>
    </row>
    <row r="202" spans="1:14" x14ac:dyDescent="0.25">
      <c r="A202" s="8">
        <v>37135</v>
      </c>
      <c r="B202" s="9">
        <v>286.153839</v>
      </c>
      <c r="C202" s="9">
        <v>35.589123000000001</v>
      </c>
      <c r="D202" s="9">
        <v>87.686424000000002</v>
      </c>
      <c r="E202" s="9">
        <v>23.424999</v>
      </c>
      <c r="F202" s="9">
        <v>27.139999</v>
      </c>
      <c r="G202" s="9">
        <v>36.395000000000003</v>
      </c>
      <c r="H202" s="9">
        <v>55.400002000000001</v>
      </c>
      <c r="I202" s="9">
        <v>63.549618000000002</v>
      </c>
      <c r="J202" s="9">
        <v>17.350000000000001</v>
      </c>
      <c r="K202" s="9">
        <v>39.400002000000001</v>
      </c>
      <c r="L202" s="9">
        <v>30</v>
      </c>
      <c r="M202" s="12">
        <v>1040.94</v>
      </c>
      <c r="N202" s="9">
        <f t="shared" si="3"/>
        <v>10.4094</v>
      </c>
    </row>
    <row r="203" spans="1:14" x14ac:dyDescent="0.25">
      <c r="A203" s="8">
        <v>37165</v>
      </c>
      <c r="B203" s="9">
        <v>280.07693499999999</v>
      </c>
      <c r="C203" s="9">
        <v>28.783988999999998</v>
      </c>
      <c r="D203" s="9">
        <v>103.317398</v>
      </c>
      <c r="E203" s="9">
        <v>23.940000999999999</v>
      </c>
      <c r="F203" s="9">
        <v>26.07</v>
      </c>
      <c r="G203" s="9">
        <v>36.889999000000003</v>
      </c>
      <c r="H203" s="9">
        <v>57.91</v>
      </c>
      <c r="I203" s="9">
        <v>60.887405000000001</v>
      </c>
      <c r="J203" s="9">
        <v>16.049999</v>
      </c>
      <c r="K203" s="9">
        <v>39.450001</v>
      </c>
      <c r="L203" s="9">
        <v>30.5</v>
      </c>
      <c r="M203" s="12">
        <v>1059.78</v>
      </c>
      <c r="N203" s="9">
        <f t="shared" si="3"/>
        <v>10.597799999999999</v>
      </c>
    </row>
    <row r="204" spans="1:14" x14ac:dyDescent="0.25">
      <c r="A204" s="8">
        <v>37196</v>
      </c>
      <c r="B204" s="9">
        <v>296.153839</v>
      </c>
      <c r="C204" s="9">
        <v>28.232627999999998</v>
      </c>
      <c r="D204" s="9">
        <v>110.506691</v>
      </c>
      <c r="E204" s="9">
        <v>23.48</v>
      </c>
      <c r="F204" s="9">
        <v>26.84</v>
      </c>
      <c r="G204" s="9">
        <v>38.729999999999997</v>
      </c>
      <c r="H204" s="9">
        <v>58.25</v>
      </c>
      <c r="I204" s="9">
        <v>64.646950000000004</v>
      </c>
      <c r="J204" s="9">
        <v>18.940000999999999</v>
      </c>
      <c r="K204" s="9">
        <v>37.400002000000001</v>
      </c>
      <c r="L204" s="9">
        <v>29.49</v>
      </c>
      <c r="M204" s="12">
        <v>1139.45</v>
      </c>
      <c r="N204" s="9">
        <f t="shared" si="3"/>
        <v>11.394500000000001</v>
      </c>
    </row>
    <row r="205" spans="1:14" x14ac:dyDescent="0.25">
      <c r="A205" s="8">
        <v>37226</v>
      </c>
      <c r="B205" s="9">
        <v>308.30767800000001</v>
      </c>
      <c r="C205" s="9">
        <v>29.584593000000002</v>
      </c>
      <c r="D205" s="9">
        <v>115.640533</v>
      </c>
      <c r="E205" s="9">
        <v>23.575001</v>
      </c>
      <c r="F205" s="9">
        <v>26.469999000000001</v>
      </c>
      <c r="G205" s="9">
        <v>39.564999</v>
      </c>
      <c r="H205" s="9">
        <v>59.099997999999999</v>
      </c>
      <c r="I205" s="9">
        <v>56.106869000000003</v>
      </c>
      <c r="J205" s="9">
        <v>15.72</v>
      </c>
      <c r="K205" s="9">
        <v>39.299999</v>
      </c>
      <c r="L205" s="9">
        <v>30.1</v>
      </c>
      <c r="M205" s="12">
        <v>1148.08</v>
      </c>
      <c r="N205" s="9">
        <f t="shared" si="3"/>
        <v>11.480799999999999</v>
      </c>
    </row>
    <row r="206" spans="1:14" x14ac:dyDescent="0.25">
      <c r="A206" s="8">
        <v>37257</v>
      </c>
      <c r="B206" s="9">
        <v>285.769226</v>
      </c>
      <c r="C206" s="9">
        <v>28.285498</v>
      </c>
      <c r="D206" s="9">
        <v>103.14531700000001</v>
      </c>
      <c r="E206" s="9">
        <v>21.875</v>
      </c>
      <c r="F206" s="9">
        <v>27.18</v>
      </c>
      <c r="G206" s="9">
        <v>40.840000000000003</v>
      </c>
      <c r="H206" s="9">
        <v>57.509998000000003</v>
      </c>
      <c r="I206" s="9">
        <v>56.469467000000002</v>
      </c>
      <c r="J206" s="9">
        <v>15.3</v>
      </c>
      <c r="K206" s="9">
        <v>39.049999</v>
      </c>
      <c r="L206" s="9">
        <v>30.860001</v>
      </c>
      <c r="M206" s="12">
        <v>1130.2</v>
      </c>
      <c r="N206" s="9">
        <f t="shared" si="3"/>
        <v>11.302</v>
      </c>
    </row>
    <row r="207" spans="1:14" x14ac:dyDescent="0.25">
      <c r="A207" s="8">
        <v>37288</v>
      </c>
      <c r="B207" s="9">
        <v>296.153839</v>
      </c>
      <c r="C207" s="9">
        <v>28.580058999999999</v>
      </c>
      <c r="D207" s="9">
        <v>93.804969999999997</v>
      </c>
      <c r="E207" s="9">
        <v>23.695</v>
      </c>
      <c r="F207" s="9">
        <v>26.1</v>
      </c>
      <c r="G207" s="9">
        <v>42.395000000000003</v>
      </c>
      <c r="H207" s="9">
        <v>60.900002000000001</v>
      </c>
      <c r="I207" s="9">
        <v>58.520992</v>
      </c>
      <c r="J207" s="9">
        <v>14.88</v>
      </c>
      <c r="K207" s="9">
        <v>41.299999</v>
      </c>
      <c r="L207" s="9">
        <v>34.549999</v>
      </c>
      <c r="M207" s="12">
        <v>1106.73</v>
      </c>
      <c r="N207" s="9">
        <f t="shared" si="3"/>
        <v>11.067299999999999</v>
      </c>
    </row>
    <row r="208" spans="1:14" x14ac:dyDescent="0.25">
      <c r="A208" s="8">
        <v>37316</v>
      </c>
      <c r="B208" s="9">
        <v>287.69232199999999</v>
      </c>
      <c r="C208" s="9">
        <v>28.277946</v>
      </c>
      <c r="D208" s="9">
        <v>99.426383999999999</v>
      </c>
      <c r="E208" s="9">
        <v>26.129999000000002</v>
      </c>
      <c r="F208" s="9">
        <v>27.75</v>
      </c>
      <c r="G208" s="9">
        <v>45.044998</v>
      </c>
      <c r="H208" s="9">
        <v>64.949996999999996</v>
      </c>
      <c r="I208" s="9">
        <v>54.942748999999999</v>
      </c>
      <c r="J208" s="9">
        <v>16.489999999999998</v>
      </c>
      <c r="K208" s="9">
        <v>43.830002</v>
      </c>
      <c r="L208" s="9">
        <v>33.57</v>
      </c>
      <c r="M208" s="12">
        <v>1147.3900000000001</v>
      </c>
      <c r="N208" s="9">
        <f t="shared" si="3"/>
        <v>11.4739</v>
      </c>
    </row>
    <row r="209" spans="1:14" x14ac:dyDescent="0.25">
      <c r="A209" s="8">
        <v>37347</v>
      </c>
      <c r="B209" s="9">
        <v>242.692307</v>
      </c>
      <c r="C209" s="9">
        <v>23.459215</v>
      </c>
      <c r="D209" s="9">
        <v>80.076485000000005</v>
      </c>
      <c r="E209" s="9">
        <v>27.754999000000002</v>
      </c>
      <c r="F209" s="9">
        <v>28.4</v>
      </c>
      <c r="G209" s="9">
        <v>45.130001</v>
      </c>
      <c r="H209" s="9">
        <v>63.860000999999997</v>
      </c>
      <c r="I209" s="9">
        <v>51.851146999999997</v>
      </c>
      <c r="J209" s="9">
        <v>16</v>
      </c>
      <c r="K209" s="9">
        <v>40.169998</v>
      </c>
      <c r="L209" s="9">
        <v>35.919998</v>
      </c>
      <c r="M209" s="12">
        <v>1076.92</v>
      </c>
      <c r="N209" s="9">
        <f t="shared" si="3"/>
        <v>10.769200000000001</v>
      </c>
    </row>
    <row r="210" spans="1:14" x14ac:dyDescent="0.25">
      <c r="A210" s="8">
        <v>37377</v>
      </c>
      <c r="B210" s="9">
        <v>239.538467</v>
      </c>
      <c r="C210" s="9">
        <v>25.898792</v>
      </c>
      <c r="D210" s="9">
        <v>76.912047999999999</v>
      </c>
      <c r="E210" s="9">
        <v>27.780000999999999</v>
      </c>
      <c r="F210" s="9">
        <v>29.940000999999999</v>
      </c>
      <c r="G210" s="9">
        <v>44.775002000000001</v>
      </c>
      <c r="H210" s="9">
        <v>61.349997999999999</v>
      </c>
      <c r="I210" s="9">
        <v>54.484734000000003</v>
      </c>
      <c r="J210" s="9">
        <v>17.649999999999999</v>
      </c>
      <c r="K210" s="9">
        <v>39.93</v>
      </c>
      <c r="L210" s="9">
        <v>36.700001</v>
      </c>
      <c r="M210" s="12">
        <v>1067.1400000000001</v>
      </c>
      <c r="N210" s="9">
        <f t="shared" si="3"/>
        <v>10.6714</v>
      </c>
    </row>
    <row r="211" spans="1:14" x14ac:dyDescent="0.25">
      <c r="A211" s="8">
        <v>37408</v>
      </c>
      <c r="B211" s="9">
        <v>223.461533</v>
      </c>
      <c r="C211" s="9">
        <v>23.036255000000001</v>
      </c>
      <c r="D211" s="9">
        <v>68.833648999999994</v>
      </c>
      <c r="E211" s="9">
        <v>28</v>
      </c>
      <c r="F211" s="9">
        <v>28.450001</v>
      </c>
      <c r="G211" s="9">
        <v>44.650002000000001</v>
      </c>
      <c r="H211" s="9">
        <v>52.259998000000003</v>
      </c>
      <c r="I211" s="9">
        <v>48.320610000000002</v>
      </c>
      <c r="J211" s="9">
        <v>16</v>
      </c>
      <c r="K211" s="9">
        <v>40.919998</v>
      </c>
      <c r="L211" s="9">
        <v>35.860000999999997</v>
      </c>
      <c r="M211" s="11">
        <v>989.82</v>
      </c>
      <c r="N211" s="9">
        <f t="shared" si="3"/>
        <v>9.898200000000001</v>
      </c>
    </row>
    <row r="212" spans="1:14" x14ac:dyDescent="0.25">
      <c r="A212" s="8">
        <v>37438</v>
      </c>
      <c r="B212" s="9">
        <v>247.692307</v>
      </c>
      <c r="C212" s="9">
        <v>20.891238999999999</v>
      </c>
      <c r="D212" s="9">
        <v>67.304016000000004</v>
      </c>
      <c r="E212" s="9">
        <v>24.969999000000001</v>
      </c>
      <c r="F212" s="9">
        <v>24.75</v>
      </c>
      <c r="G212" s="9">
        <v>44.494999</v>
      </c>
      <c r="H212" s="9">
        <v>52.599997999999999</v>
      </c>
      <c r="I212" s="9">
        <v>47.328243000000001</v>
      </c>
      <c r="J212" s="9">
        <v>13.47</v>
      </c>
      <c r="K212" s="9">
        <v>36.759998000000003</v>
      </c>
      <c r="L212" s="9">
        <v>34.439999</v>
      </c>
      <c r="M212" s="11">
        <v>911.62</v>
      </c>
      <c r="N212" s="9">
        <f t="shared" si="3"/>
        <v>9.1161999999999992</v>
      </c>
    </row>
    <row r="213" spans="1:14" x14ac:dyDescent="0.25">
      <c r="A213" s="8">
        <v>37469</v>
      </c>
      <c r="B213" s="9">
        <v>231.92308</v>
      </c>
      <c r="C213" s="9">
        <v>18.685801000000001</v>
      </c>
      <c r="D213" s="9">
        <v>72.065010000000001</v>
      </c>
      <c r="E213" s="9">
        <v>25.5</v>
      </c>
      <c r="F213" s="9">
        <v>23.76</v>
      </c>
      <c r="G213" s="9">
        <v>44.325001</v>
      </c>
      <c r="H213" s="9">
        <v>54.310001</v>
      </c>
      <c r="I213" s="9">
        <v>48.206108</v>
      </c>
      <c r="J213" s="9">
        <v>11.77</v>
      </c>
      <c r="K213" s="9">
        <v>35.450001</v>
      </c>
      <c r="L213" s="9">
        <v>32.159999999999997</v>
      </c>
      <c r="M213" s="11">
        <v>916.07</v>
      </c>
      <c r="N213" s="9">
        <f t="shared" si="3"/>
        <v>9.1607000000000003</v>
      </c>
    </row>
    <row r="214" spans="1:14" x14ac:dyDescent="0.25">
      <c r="A214" s="8">
        <v>37500</v>
      </c>
      <c r="B214" s="9">
        <v>189.615387</v>
      </c>
      <c r="C214" s="9">
        <v>15.181269</v>
      </c>
      <c r="D214" s="9">
        <v>55.745697</v>
      </c>
      <c r="E214" s="9">
        <v>23.98</v>
      </c>
      <c r="F214" s="9">
        <v>17.66</v>
      </c>
      <c r="G214" s="9">
        <v>44.689999</v>
      </c>
      <c r="H214" s="9">
        <v>54.080002</v>
      </c>
      <c r="I214" s="9">
        <v>43.616413000000001</v>
      </c>
      <c r="J214" s="9">
        <v>9.8000000000000007</v>
      </c>
      <c r="K214" s="9">
        <v>31.9</v>
      </c>
      <c r="L214" s="9">
        <v>33.25</v>
      </c>
      <c r="M214" s="11">
        <v>815.28</v>
      </c>
      <c r="N214" s="9">
        <f t="shared" si="3"/>
        <v>8.1527999999999992</v>
      </c>
    </row>
    <row r="215" spans="1:14" x14ac:dyDescent="0.25">
      <c r="A215" s="8">
        <v>37530</v>
      </c>
      <c r="B215" s="9">
        <v>194.230774</v>
      </c>
      <c r="C215" s="9">
        <v>19.380665</v>
      </c>
      <c r="D215" s="9">
        <v>75.468451999999999</v>
      </c>
      <c r="E215" s="9">
        <v>23.24</v>
      </c>
      <c r="F215" s="9">
        <v>18.110001</v>
      </c>
      <c r="G215" s="9">
        <v>44.224997999999999</v>
      </c>
      <c r="H215" s="9">
        <v>58.75</v>
      </c>
      <c r="I215" s="9">
        <v>51.755726000000003</v>
      </c>
      <c r="J215" s="9">
        <v>8.4600000000000009</v>
      </c>
      <c r="K215" s="9">
        <v>33.659999999999997</v>
      </c>
      <c r="L215" s="9">
        <v>31.860001</v>
      </c>
      <c r="M215" s="11">
        <v>885.76</v>
      </c>
      <c r="N215" s="9">
        <f t="shared" si="3"/>
        <v>8.8575999999999997</v>
      </c>
    </row>
    <row r="216" spans="1:14" x14ac:dyDescent="0.25">
      <c r="A216" s="8">
        <v>37561</v>
      </c>
      <c r="B216" s="9">
        <v>208.615387</v>
      </c>
      <c r="C216" s="9">
        <v>21.525680999999999</v>
      </c>
      <c r="D216" s="9">
        <v>83.097510999999997</v>
      </c>
      <c r="E216" s="9">
        <v>22.82</v>
      </c>
      <c r="F216" s="9">
        <v>18.5</v>
      </c>
      <c r="G216" s="9">
        <v>42.264999000000003</v>
      </c>
      <c r="H216" s="9">
        <v>57.02</v>
      </c>
      <c r="I216" s="9">
        <v>56.688930999999997</v>
      </c>
      <c r="J216" s="9">
        <v>11.38</v>
      </c>
      <c r="K216" s="9">
        <v>34.799999</v>
      </c>
      <c r="L216" s="9">
        <v>33.369999</v>
      </c>
      <c r="M216" s="11">
        <v>936.31</v>
      </c>
      <c r="N216" s="9">
        <f t="shared" si="3"/>
        <v>9.3630999999999993</v>
      </c>
    </row>
    <row r="217" spans="1:14" x14ac:dyDescent="0.25">
      <c r="A217" s="8">
        <v>37591</v>
      </c>
      <c r="B217" s="9">
        <v>187.307693</v>
      </c>
      <c r="C217" s="9">
        <v>20.475829999999998</v>
      </c>
      <c r="D217" s="9">
        <v>74.091781999999995</v>
      </c>
      <c r="E217" s="9">
        <v>21.92</v>
      </c>
      <c r="F217" s="9">
        <v>16.079999999999998</v>
      </c>
      <c r="G217" s="9">
        <v>42.970001000000003</v>
      </c>
      <c r="H217" s="9">
        <v>53.709999000000003</v>
      </c>
      <c r="I217" s="9">
        <v>54.017178000000001</v>
      </c>
      <c r="J217" s="9">
        <v>9.3000000000000007</v>
      </c>
      <c r="K217" s="9">
        <v>34.939999</v>
      </c>
      <c r="L217" s="9">
        <v>34.270000000000003</v>
      </c>
      <c r="M217" s="11">
        <v>879.82</v>
      </c>
      <c r="N217" s="9">
        <f t="shared" si="3"/>
        <v>8.7982000000000014</v>
      </c>
    </row>
    <row r="218" spans="1:14" x14ac:dyDescent="0.25">
      <c r="A218" s="8">
        <v>37622</v>
      </c>
      <c r="B218" s="9">
        <v>178</v>
      </c>
      <c r="C218" s="9">
        <v>18.459215</v>
      </c>
      <c r="D218" s="9">
        <v>74.760993999999997</v>
      </c>
      <c r="E218" s="9">
        <v>20.23</v>
      </c>
      <c r="F218" s="9">
        <v>14.24</v>
      </c>
      <c r="G218" s="9">
        <v>42.784999999999997</v>
      </c>
      <c r="H218" s="9">
        <v>53.610000999999997</v>
      </c>
      <c r="I218" s="9">
        <v>52.853054</v>
      </c>
      <c r="J218" s="9">
        <v>9.11</v>
      </c>
      <c r="K218" s="9">
        <v>34.150002000000001</v>
      </c>
      <c r="L218" s="9">
        <v>33.400002000000001</v>
      </c>
      <c r="M218" s="11">
        <v>855.7</v>
      </c>
      <c r="N218" s="9">
        <f t="shared" si="3"/>
        <v>8.5570000000000004</v>
      </c>
    </row>
    <row r="219" spans="1:14" x14ac:dyDescent="0.25">
      <c r="A219" s="8">
        <v>37653</v>
      </c>
      <c r="B219" s="9">
        <v>185</v>
      </c>
      <c r="C219" s="9">
        <v>15.70997</v>
      </c>
      <c r="D219" s="9">
        <v>74.521987999999993</v>
      </c>
      <c r="E219" s="9">
        <v>20.110001</v>
      </c>
      <c r="F219" s="9">
        <v>13.61</v>
      </c>
      <c r="G219" s="9">
        <v>40.93</v>
      </c>
      <c r="H219" s="9">
        <v>52.450001</v>
      </c>
      <c r="I219" s="9">
        <v>50.333969000000003</v>
      </c>
      <c r="J219" s="9">
        <v>8.32</v>
      </c>
      <c r="K219" s="9">
        <v>34.020000000000003</v>
      </c>
      <c r="L219" s="9">
        <v>29.57</v>
      </c>
      <c r="M219" s="11">
        <v>841.15</v>
      </c>
      <c r="N219" s="9">
        <f t="shared" si="3"/>
        <v>8.4115000000000002</v>
      </c>
    </row>
    <row r="220" spans="1:14" x14ac:dyDescent="0.25">
      <c r="A220" s="8">
        <v>37681</v>
      </c>
      <c r="B220" s="9">
        <v>196.153839</v>
      </c>
      <c r="C220" s="9">
        <v>15.151057</v>
      </c>
      <c r="D220" s="9">
        <v>74.980880999999997</v>
      </c>
      <c r="E220" s="9">
        <v>20.239999999999998</v>
      </c>
      <c r="F220" s="9">
        <v>14.46</v>
      </c>
      <c r="G220" s="9">
        <v>44.525002000000001</v>
      </c>
      <c r="H220" s="9">
        <v>57.869999</v>
      </c>
      <c r="I220" s="9">
        <v>52.270992</v>
      </c>
      <c r="J220" s="9">
        <v>7.52</v>
      </c>
      <c r="K220" s="9">
        <v>34.950001</v>
      </c>
      <c r="L220" s="9">
        <v>30.65</v>
      </c>
      <c r="M220" s="11">
        <v>848.18</v>
      </c>
      <c r="N220" s="9">
        <f t="shared" si="3"/>
        <v>8.4817999999999998</v>
      </c>
    </row>
    <row r="221" spans="1:14" x14ac:dyDescent="0.25">
      <c r="A221" s="8">
        <v>37712</v>
      </c>
      <c r="B221" s="9">
        <v>226.538467</v>
      </c>
      <c r="C221" s="9">
        <v>17.643505000000001</v>
      </c>
      <c r="D221" s="9">
        <v>81.166351000000006</v>
      </c>
      <c r="E221" s="9">
        <v>20.200001</v>
      </c>
      <c r="F221" s="9">
        <v>17.100000000000001</v>
      </c>
      <c r="G221" s="9">
        <v>44.924999</v>
      </c>
      <c r="H221" s="9">
        <v>56.360000999999997</v>
      </c>
      <c r="I221" s="9">
        <v>55.515265999999997</v>
      </c>
      <c r="J221" s="9">
        <v>10.3</v>
      </c>
      <c r="K221" s="9">
        <v>35.200001</v>
      </c>
      <c r="L221" s="9">
        <v>32.740001999999997</v>
      </c>
      <c r="M221" s="11">
        <v>916.92</v>
      </c>
      <c r="N221" s="9">
        <f t="shared" si="3"/>
        <v>9.1692</v>
      </c>
    </row>
    <row r="222" spans="1:14" x14ac:dyDescent="0.25">
      <c r="A222" s="8">
        <v>37742</v>
      </c>
      <c r="B222" s="9">
        <v>220.769226</v>
      </c>
      <c r="C222" s="9">
        <v>19.229607000000001</v>
      </c>
      <c r="D222" s="9">
        <v>84.168259000000006</v>
      </c>
      <c r="E222" s="9">
        <v>22.785</v>
      </c>
      <c r="F222" s="9">
        <v>18.73</v>
      </c>
      <c r="G222" s="9">
        <v>45.91</v>
      </c>
      <c r="H222" s="9">
        <v>54.349997999999999</v>
      </c>
      <c r="I222" s="9">
        <v>53.034351000000001</v>
      </c>
      <c r="J222" s="9">
        <v>10.5</v>
      </c>
      <c r="K222" s="9">
        <v>36.400002000000001</v>
      </c>
      <c r="L222" s="9">
        <v>35.200001</v>
      </c>
      <c r="M222" s="11">
        <v>963.59</v>
      </c>
      <c r="N222" s="9">
        <f t="shared" si="3"/>
        <v>9.6358999999999995</v>
      </c>
    </row>
    <row r="223" spans="1:14" x14ac:dyDescent="0.25">
      <c r="A223" s="8">
        <v>37773</v>
      </c>
      <c r="B223" s="9">
        <v>220.615387</v>
      </c>
      <c r="C223" s="9">
        <v>19.297582999999999</v>
      </c>
      <c r="D223" s="9">
        <v>78.871894999999995</v>
      </c>
      <c r="E223" s="9">
        <v>23.204999999999998</v>
      </c>
      <c r="F223" s="9">
        <v>22.059999000000001</v>
      </c>
      <c r="G223" s="9">
        <v>44.59</v>
      </c>
      <c r="H223" s="9">
        <v>51.700001</v>
      </c>
      <c r="I223" s="9">
        <v>57.776718000000002</v>
      </c>
      <c r="J223" s="9">
        <v>10.99</v>
      </c>
      <c r="K223" s="9">
        <v>35.909999999999997</v>
      </c>
      <c r="L223" s="9">
        <v>34.369999</v>
      </c>
      <c r="M223" s="11">
        <v>974.5</v>
      </c>
      <c r="N223" s="9">
        <f t="shared" si="3"/>
        <v>9.7449999999999992</v>
      </c>
    </row>
    <row r="224" spans="1:14" x14ac:dyDescent="0.25">
      <c r="A224" s="8">
        <v>37803</v>
      </c>
      <c r="B224" s="9">
        <v>218.769226</v>
      </c>
      <c r="C224" s="9">
        <v>17.643505000000001</v>
      </c>
      <c r="D224" s="9">
        <v>77.676865000000006</v>
      </c>
      <c r="E224" s="9">
        <v>22.485001</v>
      </c>
      <c r="F224" s="9">
        <v>23.01</v>
      </c>
      <c r="G224" s="9">
        <v>43.935001</v>
      </c>
      <c r="H224" s="9">
        <v>51.790000999999997</v>
      </c>
      <c r="I224" s="9">
        <v>52.748092999999997</v>
      </c>
      <c r="J224" s="9">
        <v>11.06</v>
      </c>
      <c r="K224" s="9">
        <v>35.580002</v>
      </c>
      <c r="L224" s="9">
        <v>34.330002</v>
      </c>
      <c r="M224" s="11">
        <v>990.31</v>
      </c>
      <c r="N224" s="9">
        <f t="shared" si="3"/>
        <v>9.9031000000000002</v>
      </c>
    </row>
    <row r="225" spans="1:14" x14ac:dyDescent="0.25">
      <c r="A225" s="8">
        <v>37834</v>
      </c>
      <c r="B225" s="9">
        <v>227.461533</v>
      </c>
      <c r="C225" s="9">
        <v>16.963744999999999</v>
      </c>
      <c r="D225" s="9">
        <v>78.403441999999998</v>
      </c>
      <c r="E225" s="9">
        <v>21.76</v>
      </c>
      <c r="F225" s="9">
        <v>22.42</v>
      </c>
      <c r="G225" s="9">
        <v>43.645000000000003</v>
      </c>
      <c r="H225" s="9">
        <v>49.580002</v>
      </c>
      <c r="I225" s="9">
        <v>48.015265999999997</v>
      </c>
      <c r="J225" s="9">
        <v>11.56</v>
      </c>
      <c r="K225" s="9">
        <v>37.700001</v>
      </c>
      <c r="L225" s="9">
        <v>33.529998999999997</v>
      </c>
      <c r="M225" s="12">
        <v>1008.01</v>
      </c>
      <c r="N225" s="9">
        <f t="shared" si="3"/>
        <v>10.0801</v>
      </c>
    </row>
    <row r="226" spans="1:14" x14ac:dyDescent="0.25">
      <c r="A226" s="8">
        <v>37865</v>
      </c>
      <c r="B226" s="9">
        <v>229.307693</v>
      </c>
      <c r="C226" s="9">
        <v>16.805136000000001</v>
      </c>
      <c r="D226" s="9">
        <v>84.445503000000002</v>
      </c>
      <c r="E226" s="9">
        <v>21.48</v>
      </c>
      <c r="F226" s="9">
        <v>23.540001</v>
      </c>
      <c r="G226" s="9">
        <v>46.41</v>
      </c>
      <c r="H226" s="9">
        <v>49.52</v>
      </c>
      <c r="I226" s="9">
        <v>48.301524999999998</v>
      </c>
      <c r="J226" s="9">
        <v>10.77</v>
      </c>
      <c r="K226" s="9">
        <v>36.599997999999999</v>
      </c>
      <c r="L226" s="9">
        <v>33.349997999999999</v>
      </c>
      <c r="M226" s="11">
        <v>995.97</v>
      </c>
      <c r="N226" s="9">
        <f t="shared" si="3"/>
        <v>9.9596999999999998</v>
      </c>
    </row>
    <row r="227" spans="1:14" x14ac:dyDescent="0.25">
      <c r="A227" s="8">
        <v>37895</v>
      </c>
      <c r="B227" s="9">
        <v>223.153839</v>
      </c>
      <c r="C227" s="9">
        <v>18.111782000000002</v>
      </c>
      <c r="D227" s="9">
        <v>85.544929999999994</v>
      </c>
      <c r="E227" s="9">
        <v>23.200001</v>
      </c>
      <c r="F227" s="9">
        <v>25</v>
      </c>
      <c r="G227" s="9">
        <v>49.145000000000003</v>
      </c>
      <c r="H227" s="9">
        <v>50.330002</v>
      </c>
      <c r="I227" s="9">
        <v>42.223281999999998</v>
      </c>
      <c r="J227" s="9">
        <v>12.13</v>
      </c>
      <c r="K227" s="9">
        <v>36.580002</v>
      </c>
      <c r="L227" s="9">
        <v>33.130001</v>
      </c>
      <c r="M227" s="12">
        <v>1050.71</v>
      </c>
      <c r="N227" s="9">
        <f t="shared" si="3"/>
        <v>10.507100000000001</v>
      </c>
    </row>
    <row r="228" spans="1:14" x14ac:dyDescent="0.25">
      <c r="A228" s="8">
        <v>37926</v>
      </c>
      <c r="B228" s="9">
        <v>220.538467</v>
      </c>
      <c r="C228" s="9">
        <v>17.583082000000001</v>
      </c>
      <c r="D228" s="9">
        <v>86.558318999999997</v>
      </c>
      <c r="E228" s="9">
        <v>23.25</v>
      </c>
      <c r="F228" s="9">
        <v>25.629999000000002</v>
      </c>
      <c r="G228" s="9">
        <v>48.119999</v>
      </c>
      <c r="H228" s="9">
        <v>49.299999</v>
      </c>
      <c r="I228" s="9">
        <v>38.740459000000001</v>
      </c>
      <c r="J228" s="9">
        <v>13.2</v>
      </c>
      <c r="K228" s="9">
        <v>36.200001</v>
      </c>
      <c r="L228" s="9">
        <v>35.770000000000003</v>
      </c>
      <c r="M228" s="12">
        <v>1058.2</v>
      </c>
      <c r="N228" s="9">
        <f t="shared" si="3"/>
        <v>10.582000000000001</v>
      </c>
    </row>
    <row r="229" spans="1:14" x14ac:dyDescent="0.25">
      <c r="A229" s="8">
        <v>37956</v>
      </c>
      <c r="B229" s="9">
        <v>238.307693</v>
      </c>
      <c r="C229" s="9">
        <v>19.690332000000001</v>
      </c>
      <c r="D229" s="9">
        <v>88.604209999999995</v>
      </c>
      <c r="E229" s="9">
        <v>25.375</v>
      </c>
      <c r="F229" s="9">
        <v>24.83</v>
      </c>
      <c r="G229" s="9">
        <v>49.939999</v>
      </c>
      <c r="H229" s="9">
        <v>51.66</v>
      </c>
      <c r="I229" s="9">
        <v>44.083969000000003</v>
      </c>
      <c r="J229" s="9">
        <v>16</v>
      </c>
      <c r="K229" s="9">
        <v>41</v>
      </c>
      <c r="L229" s="9">
        <v>38.080002</v>
      </c>
      <c r="M229" s="12">
        <v>1111.92</v>
      </c>
      <c r="N229" s="9">
        <f t="shared" si="3"/>
        <v>11.119200000000001</v>
      </c>
    </row>
    <row r="230" spans="1:14" x14ac:dyDescent="0.25">
      <c r="A230" s="8">
        <v>37987</v>
      </c>
      <c r="B230" s="9">
        <v>258.69232199999999</v>
      </c>
      <c r="C230" s="9">
        <v>19.259819</v>
      </c>
      <c r="D230" s="9">
        <v>94.866157999999999</v>
      </c>
      <c r="E230" s="9">
        <v>24.620000999999998</v>
      </c>
      <c r="F230" s="9">
        <v>25.74</v>
      </c>
      <c r="G230" s="9">
        <v>50.540000999999997</v>
      </c>
      <c r="H230" s="9">
        <v>53.419998</v>
      </c>
      <c r="I230" s="9">
        <v>45.419846</v>
      </c>
      <c r="J230" s="9">
        <v>14.54</v>
      </c>
      <c r="K230" s="9">
        <v>40.790000999999997</v>
      </c>
      <c r="L230" s="9">
        <v>37.810001</v>
      </c>
      <c r="M230" s="12">
        <v>1131.1300000000001</v>
      </c>
      <c r="N230" s="9">
        <f t="shared" si="3"/>
        <v>11.311300000000001</v>
      </c>
    </row>
    <row r="231" spans="1:14" x14ac:dyDescent="0.25">
      <c r="A231" s="8">
        <v>38018</v>
      </c>
      <c r="B231" s="9">
        <v>250.153839</v>
      </c>
      <c r="C231" s="9">
        <v>18.134440999999999</v>
      </c>
      <c r="D231" s="9">
        <v>92.256209999999996</v>
      </c>
      <c r="E231" s="9">
        <v>24.98</v>
      </c>
      <c r="F231" s="9">
        <v>28.299999</v>
      </c>
      <c r="G231" s="9">
        <v>51.255001</v>
      </c>
      <c r="H231" s="9">
        <v>53.91</v>
      </c>
      <c r="I231" s="9">
        <v>45.877865</v>
      </c>
      <c r="J231" s="9">
        <v>13.75</v>
      </c>
      <c r="K231" s="9">
        <v>42.169998</v>
      </c>
      <c r="L231" s="9">
        <v>39.490001999999997</v>
      </c>
      <c r="M231" s="12">
        <v>1144.94</v>
      </c>
      <c r="N231" s="9">
        <f t="shared" si="3"/>
        <v>11.449400000000001</v>
      </c>
    </row>
    <row r="232" spans="1:14" x14ac:dyDescent="0.25">
      <c r="A232" s="8">
        <v>38047</v>
      </c>
      <c r="B232" s="9">
        <v>234.769226</v>
      </c>
      <c r="C232" s="9">
        <v>18.534742000000001</v>
      </c>
      <c r="D232" s="9">
        <v>87.801147</v>
      </c>
      <c r="E232" s="9">
        <v>25.15</v>
      </c>
      <c r="F232" s="9">
        <v>28.57</v>
      </c>
      <c r="G232" s="9">
        <v>52.439999</v>
      </c>
      <c r="H232" s="9">
        <v>50.720001000000003</v>
      </c>
      <c r="I232" s="9">
        <v>42.166030999999997</v>
      </c>
      <c r="J232" s="9">
        <v>13.57</v>
      </c>
      <c r="K232" s="9">
        <v>41.59</v>
      </c>
      <c r="L232" s="9">
        <v>39.240001999999997</v>
      </c>
      <c r="M232" s="12">
        <v>1126.21</v>
      </c>
      <c r="N232" s="9">
        <f t="shared" si="3"/>
        <v>11.2621</v>
      </c>
    </row>
    <row r="233" spans="1:14" x14ac:dyDescent="0.25">
      <c r="A233" s="8">
        <v>38078</v>
      </c>
      <c r="B233" s="9">
        <v>230.384613</v>
      </c>
      <c r="C233" s="9">
        <v>18.806646000000001</v>
      </c>
      <c r="D233" s="9">
        <v>84.292541999999997</v>
      </c>
      <c r="E233" s="9">
        <v>25.285</v>
      </c>
      <c r="F233" s="9">
        <v>27.23</v>
      </c>
      <c r="G233" s="9">
        <v>52.895000000000003</v>
      </c>
      <c r="H233" s="9">
        <v>54.029998999999997</v>
      </c>
      <c r="I233" s="9">
        <v>44.847327999999997</v>
      </c>
      <c r="J233" s="9">
        <v>15.36</v>
      </c>
      <c r="K233" s="9">
        <v>42.549999</v>
      </c>
      <c r="L233" s="9">
        <v>42.900002000000001</v>
      </c>
      <c r="M233" s="12">
        <v>1107.3</v>
      </c>
      <c r="N233" s="9">
        <f t="shared" si="3"/>
        <v>11.073</v>
      </c>
    </row>
    <row r="234" spans="1:14" x14ac:dyDescent="0.25">
      <c r="A234" s="8">
        <v>38108</v>
      </c>
      <c r="B234" s="9">
        <v>239.384613</v>
      </c>
      <c r="C234" s="9">
        <v>17.900303000000001</v>
      </c>
      <c r="D234" s="9">
        <v>84.694076999999993</v>
      </c>
      <c r="E234" s="9">
        <v>25.674999</v>
      </c>
      <c r="F234" s="9">
        <v>26.4</v>
      </c>
      <c r="G234" s="9">
        <v>53.91</v>
      </c>
      <c r="H234" s="9">
        <v>55.709999000000003</v>
      </c>
      <c r="I234" s="9">
        <v>45.133586999999999</v>
      </c>
      <c r="J234" s="9">
        <v>14.85</v>
      </c>
      <c r="K234" s="9">
        <v>43.25</v>
      </c>
      <c r="L234" s="9">
        <v>42.400002000000001</v>
      </c>
      <c r="M234" s="12">
        <v>1120.68</v>
      </c>
      <c r="N234" s="9">
        <f t="shared" si="3"/>
        <v>11.206800000000001</v>
      </c>
    </row>
    <row r="235" spans="1:14" x14ac:dyDescent="0.25">
      <c r="A235" s="8">
        <v>38139</v>
      </c>
      <c r="B235" s="9">
        <v>249.230774</v>
      </c>
      <c r="C235" s="9">
        <v>18.315709999999999</v>
      </c>
      <c r="D235" s="9">
        <v>84.273421999999997</v>
      </c>
      <c r="E235" s="9">
        <v>25.24</v>
      </c>
      <c r="F235" s="9">
        <v>26</v>
      </c>
      <c r="G235" s="9">
        <v>54.439999</v>
      </c>
      <c r="H235" s="9">
        <v>55.700001</v>
      </c>
      <c r="I235" s="9">
        <v>45.324429000000002</v>
      </c>
      <c r="J235" s="9">
        <v>15.65</v>
      </c>
      <c r="K235" s="9">
        <v>44.41</v>
      </c>
      <c r="L235" s="9">
        <v>41.849997999999999</v>
      </c>
      <c r="M235" s="12">
        <v>1140.8399999999999</v>
      </c>
      <c r="N235" s="9">
        <f t="shared" si="3"/>
        <v>11.408399999999999</v>
      </c>
    </row>
    <row r="236" spans="1:14" x14ac:dyDescent="0.25">
      <c r="A236" s="8">
        <v>38169</v>
      </c>
      <c r="B236" s="9">
        <v>255.769226</v>
      </c>
      <c r="C236" s="9">
        <v>19.138973</v>
      </c>
      <c r="D236" s="9">
        <v>83.240921</v>
      </c>
      <c r="E236" s="9">
        <v>21.93</v>
      </c>
      <c r="F236" s="9">
        <v>27.5</v>
      </c>
      <c r="G236" s="9">
        <v>52.150002000000001</v>
      </c>
      <c r="H236" s="9">
        <v>55.27</v>
      </c>
      <c r="I236" s="9">
        <v>43.2729</v>
      </c>
      <c r="J236" s="9">
        <v>14.72</v>
      </c>
      <c r="K236" s="9">
        <v>46.299999</v>
      </c>
      <c r="L236" s="9">
        <v>41.66</v>
      </c>
      <c r="M236" s="12">
        <v>1101.72</v>
      </c>
      <c r="N236" s="9">
        <f t="shared" si="3"/>
        <v>11.017200000000001</v>
      </c>
    </row>
    <row r="237" spans="1:14" x14ac:dyDescent="0.25">
      <c r="A237" s="8">
        <v>38200</v>
      </c>
      <c r="B237" s="9">
        <v>252.230774</v>
      </c>
      <c r="C237" s="9">
        <v>19.478850999999999</v>
      </c>
      <c r="D237" s="9">
        <v>80.965584000000007</v>
      </c>
      <c r="E237" s="9">
        <v>22.355</v>
      </c>
      <c r="F237" s="9">
        <v>27.02</v>
      </c>
      <c r="G237" s="9">
        <v>55.970001000000003</v>
      </c>
      <c r="H237" s="9">
        <v>58.099997999999999</v>
      </c>
      <c r="I237" s="9">
        <v>42.910305000000001</v>
      </c>
      <c r="J237" s="9">
        <v>14.11</v>
      </c>
      <c r="K237" s="9">
        <v>46.099997999999999</v>
      </c>
      <c r="L237" s="9">
        <v>41.98</v>
      </c>
      <c r="M237" s="12">
        <v>1104.24</v>
      </c>
      <c r="N237" s="9">
        <f t="shared" si="3"/>
        <v>11.042400000000001</v>
      </c>
    </row>
    <row r="238" spans="1:14" x14ac:dyDescent="0.25">
      <c r="A238" s="8">
        <v>38231</v>
      </c>
      <c r="B238" s="9">
        <v>258.30767800000001</v>
      </c>
      <c r="C238" s="9">
        <v>19.599696999999999</v>
      </c>
      <c r="D238" s="9">
        <v>81.969406000000006</v>
      </c>
      <c r="E238" s="9">
        <v>20.024999999999999</v>
      </c>
      <c r="F238" s="9">
        <v>28.030000999999999</v>
      </c>
      <c r="G238" s="9">
        <v>54.119999</v>
      </c>
      <c r="H238" s="9">
        <v>56.330002</v>
      </c>
      <c r="I238" s="9">
        <v>31.48855</v>
      </c>
      <c r="J238" s="9">
        <v>14.05</v>
      </c>
      <c r="K238" s="9">
        <v>48.330002</v>
      </c>
      <c r="L238" s="9">
        <v>42.66</v>
      </c>
      <c r="M238" s="12">
        <v>1114.58</v>
      </c>
      <c r="N238" s="9">
        <f t="shared" si="3"/>
        <v>11.145799999999999</v>
      </c>
    </row>
    <row r="239" spans="1:14" x14ac:dyDescent="0.25">
      <c r="A239" s="8">
        <v>38261</v>
      </c>
      <c r="B239" s="9">
        <v>262.46154799999999</v>
      </c>
      <c r="C239" s="9">
        <v>19.07855</v>
      </c>
      <c r="D239" s="9">
        <v>85.803061999999997</v>
      </c>
      <c r="E239" s="9">
        <v>20.329999999999998</v>
      </c>
      <c r="F239" s="9">
        <v>29.15</v>
      </c>
      <c r="G239" s="9">
        <v>51.18</v>
      </c>
      <c r="H239" s="9">
        <v>58.380001</v>
      </c>
      <c r="I239" s="9">
        <v>29.875954</v>
      </c>
      <c r="J239" s="9">
        <v>13.03</v>
      </c>
      <c r="K239" s="9">
        <v>49.220001000000003</v>
      </c>
      <c r="L239" s="9">
        <v>43</v>
      </c>
      <c r="M239" s="12">
        <v>1130.2</v>
      </c>
      <c r="N239" s="9">
        <f t="shared" si="3"/>
        <v>11.302</v>
      </c>
    </row>
    <row r="240" spans="1:14" x14ac:dyDescent="0.25">
      <c r="A240" s="8">
        <v>38292</v>
      </c>
      <c r="B240" s="9">
        <v>272</v>
      </c>
      <c r="C240" s="9">
        <v>19.010573999999998</v>
      </c>
      <c r="D240" s="9">
        <v>90.095603999999994</v>
      </c>
      <c r="E240" s="9">
        <v>19.655000999999999</v>
      </c>
      <c r="F240" s="9">
        <v>30.74</v>
      </c>
      <c r="G240" s="9">
        <v>53.48</v>
      </c>
      <c r="H240" s="9">
        <v>60.32</v>
      </c>
      <c r="I240" s="9">
        <v>26.736640999999999</v>
      </c>
      <c r="J240" s="9">
        <v>14.18</v>
      </c>
      <c r="K240" s="9">
        <v>51.25</v>
      </c>
      <c r="L240" s="9">
        <v>43.700001</v>
      </c>
      <c r="M240" s="12">
        <v>1173.82</v>
      </c>
      <c r="N240" s="9">
        <f t="shared" si="3"/>
        <v>11.738199999999999</v>
      </c>
    </row>
    <row r="241" spans="1:14" x14ac:dyDescent="0.25">
      <c r="A241" s="8">
        <v>38322</v>
      </c>
      <c r="B241" s="9">
        <v>280.769226</v>
      </c>
      <c r="C241" s="9">
        <v>19.463744999999999</v>
      </c>
      <c r="D241" s="9">
        <v>94.244743</v>
      </c>
      <c r="E241" s="9">
        <v>20.82</v>
      </c>
      <c r="F241" s="9">
        <v>32.060001</v>
      </c>
      <c r="G241" s="9">
        <v>55.080002</v>
      </c>
      <c r="H241" s="9">
        <v>63.419998</v>
      </c>
      <c r="I241" s="9">
        <v>30.667937999999999</v>
      </c>
      <c r="J241" s="9">
        <v>14.64</v>
      </c>
      <c r="K241" s="9">
        <v>51.259998000000003</v>
      </c>
      <c r="L241" s="9">
        <v>44.66</v>
      </c>
      <c r="M241" s="12">
        <v>1211.92</v>
      </c>
      <c r="N241" s="9">
        <f t="shared" si="3"/>
        <v>12.119200000000001</v>
      </c>
    </row>
    <row r="242" spans="1:14" x14ac:dyDescent="0.25">
      <c r="A242" s="8">
        <v>38353</v>
      </c>
      <c r="B242" s="9">
        <v>277.92306500000001</v>
      </c>
      <c r="C242" s="9">
        <v>17.945620000000002</v>
      </c>
      <c r="D242" s="9">
        <v>89.311661000000001</v>
      </c>
      <c r="E242" s="9">
        <v>20.745000999999998</v>
      </c>
      <c r="F242" s="9">
        <v>32.389999000000003</v>
      </c>
      <c r="G242" s="9">
        <v>53.23</v>
      </c>
      <c r="H242" s="9">
        <v>64.699996999999996</v>
      </c>
      <c r="I242" s="9">
        <v>26.765266</v>
      </c>
      <c r="J242" s="9">
        <v>13.17</v>
      </c>
      <c r="K242" s="9">
        <v>51.599997999999999</v>
      </c>
      <c r="L242" s="9">
        <v>44.639999000000003</v>
      </c>
      <c r="M242" s="12">
        <v>1181.27</v>
      </c>
      <c r="N242" s="9">
        <f t="shared" si="3"/>
        <v>11.8127</v>
      </c>
    </row>
    <row r="243" spans="1:14" x14ac:dyDescent="0.25">
      <c r="A243" s="8">
        <v>38384</v>
      </c>
      <c r="B243" s="9">
        <v>270.769226</v>
      </c>
      <c r="C243" s="9">
        <v>18.172205000000002</v>
      </c>
      <c r="D243" s="9">
        <v>88.508606</v>
      </c>
      <c r="E243" s="9">
        <v>21.4</v>
      </c>
      <c r="F243" s="9">
        <v>33.080002</v>
      </c>
      <c r="G243" s="9">
        <v>53.09</v>
      </c>
      <c r="H243" s="9">
        <v>65.599997999999999</v>
      </c>
      <c r="I243" s="9">
        <v>30.248093000000001</v>
      </c>
      <c r="J243" s="9">
        <v>12.65</v>
      </c>
      <c r="K243" s="9">
        <v>63.310001</v>
      </c>
      <c r="L243" s="9">
        <v>44</v>
      </c>
      <c r="M243" s="12">
        <v>1203.5999999999999</v>
      </c>
      <c r="N243" s="9">
        <f t="shared" si="3"/>
        <v>12.036</v>
      </c>
    </row>
    <row r="244" spans="1:14" x14ac:dyDescent="0.25">
      <c r="A244" s="8">
        <v>38412</v>
      </c>
      <c r="B244" s="9">
        <v>277.384613</v>
      </c>
      <c r="C244" s="9">
        <v>17.892749999999999</v>
      </c>
      <c r="D244" s="9">
        <v>87.361373999999998</v>
      </c>
      <c r="E244" s="9">
        <v>20.834999</v>
      </c>
      <c r="F244" s="9">
        <v>31.139999</v>
      </c>
      <c r="G244" s="9">
        <v>53</v>
      </c>
      <c r="H244" s="9">
        <v>67.160004000000001</v>
      </c>
      <c r="I244" s="9">
        <v>30.887405000000001</v>
      </c>
      <c r="J244" s="9">
        <v>11.33</v>
      </c>
      <c r="K244" s="9">
        <v>59.599997999999999</v>
      </c>
      <c r="L244" s="9">
        <v>43.27</v>
      </c>
      <c r="M244" s="12">
        <v>1180.5899999999999</v>
      </c>
      <c r="N244" s="9">
        <f t="shared" si="3"/>
        <v>11.805899999999999</v>
      </c>
    </row>
    <row r="245" spans="1:14" x14ac:dyDescent="0.25">
      <c r="A245" s="8">
        <v>38443</v>
      </c>
      <c r="B245" s="9">
        <v>278.46154799999999</v>
      </c>
      <c r="C245" s="9">
        <v>17.975829999999998</v>
      </c>
      <c r="D245" s="9">
        <v>73.021034</v>
      </c>
      <c r="E245" s="9">
        <v>21.719999000000001</v>
      </c>
      <c r="F245" s="9">
        <v>29.309999000000001</v>
      </c>
      <c r="G245" s="9">
        <v>54.150002000000001</v>
      </c>
      <c r="H245" s="9">
        <v>68.629997000000003</v>
      </c>
      <c r="I245" s="9">
        <v>32.347327999999997</v>
      </c>
      <c r="J245" s="9">
        <v>9.11</v>
      </c>
      <c r="K245" s="9">
        <v>57.029998999999997</v>
      </c>
      <c r="L245" s="9">
        <v>44.950001</v>
      </c>
      <c r="M245" s="12">
        <v>1156.8499999999999</v>
      </c>
      <c r="N245" s="9">
        <f t="shared" si="3"/>
        <v>11.568499999999998</v>
      </c>
    </row>
    <row r="246" spans="1:14" x14ac:dyDescent="0.25">
      <c r="A246" s="8">
        <v>38473</v>
      </c>
      <c r="B246" s="9">
        <v>280.615387</v>
      </c>
      <c r="C246" s="9">
        <v>17.658608999999998</v>
      </c>
      <c r="D246" s="9">
        <v>72.227530999999999</v>
      </c>
      <c r="E246" s="9">
        <v>22.315000999999999</v>
      </c>
      <c r="F246" s="9">
        <v>30.940000999999999</v>
      </c>
      <c r="G246" s="9">
        <v>55.150002000000001</v>
      </c>
      <c r="H246" s="9">
        <v>67.099997999999999</v>
      </c>
      <c r="I246" s="9">
        <v>30.954198999999999</v>
      </c>
      <c r="J246" s="9">
        <v>9.98</v>
      </c>
      <c r="K246" s="9">
        <v>56.200001</v>
      </c>
      <c r="L246" s="9">
        <v>45.490001999999997</v>
      </c>
      <c r="M246" s="12">
        <v>1191.5</v>
      </c>
      <c r="N246" s="9">
        <f t="shared" si="3"/>
        <v>11.914999999999999</v>
      </c>
    </row>
    <row r="247" spans="1:14" x14ac:dyDescent="0.25">
      <c r="A247" s="8">
        <v>38504</v>
      </c>
      <c r="B247" s="9">
        <v>266.53845200000001</v>
      </c>
      <c r="C247" s="9">
        <v>17.938065999999999</v>
      </c>
      <c r="D247" s="9">
        <v>70.936904999999996</v>
      </c>
      <c r="E247" s="9">
        <v>20.875</v>
      </c>
      <c r="F247" s="9">
        <v>27.75</v>
      </c>
      <c r="G247" s="9">
        <v>52.75</v>
      </c>
      <c r="H247" s="9">
        <v>65</v>
      </c>
      <c r="I247" s="9">
        <v>29.389313000000001</v>
      </c>
      <c r="J247" s="9">
        <v>10.24</v>
      </c>
      <c r="K247" s="9">
        <v>57.470001000000003</v>
      </c>
      <c r="L247" s="9">
        <v>44.439999</v>
      </c>
      <c r="M247" s="12">
        <v>1191.33</v>
      </c>
      <c r="N247" s="9">
        <f t="shared" si="3"/>
        <v>11.9133</v>
      </c>
    </row>
    <row r="248" spans="1:14" x14ac:dyDescent="0.25">
      <c r="A248" s="8">
        <v>38534</v>
      </c>
      <c r="B248" s="9">
        <v>265.384613</v>
      </c>
      <c r="C248" s="9">
        <v>18.466766</v>
      </c>
      <c r="D248" s="9">
        <v>79.789672999999993</v>
      </c>
      <c r="E248" s="9">
        <v>21.879999000000002</v>
      </c>
      <c r="F248" s="9">
        <v>31.17</v>
      </c>
      <c r="G248" s="9">
        <v>55.630001</v>
      </c>
      <c r="H248" s="9">
        <v>63.959999000000003</v>
      </c>
      <c r="I248" s="9">
        <v>29.637405000000001</v>
      </c>
      <c r="J248" s="9">
        <v>10.74</v>
      </c>
      <c r="K248" s="9">
        <v>58.75</v>
      </c>
      <c r="L248" s="9">
        <v>45.310001</v>
      </c>
      <c r="M248" s="12">
        <v>1234.18</v>
      </c>
      <c r="N248" s="9">
        <f t="shared" si="3"/>
        <v>12.341800000000001</v>
      </c>
    </row>
    <row r="249" spans="1:14" x14ac:dyDescent="0.25">
      <c r="A249" s="8">
        <v>38565</v>
      </c>
      <c r="B249" s="9">
        <v>258.53845200000001</v>
      </c>
      <c r="C249" s="9">
        <v>18.187311000000001</v>
      </c>
      <c r="D249" s="9">
        <v>77.074569999999994</v>
      </c>
      <c r="E249" s="9">
        <v>22</v>
      </c>
      <c r="F249" s="9">
        <v>32.450001</v>
      </c>
      <c r="G249" s="9">
        <v>55.48</v>
      </c>
      <c r="H249" s="9">
        <v>63.389999000000003</v>
      </c>
      <c r="I249" s="9">
        <v>26.937023</v>
      </c>
      <c r="J249" s="9">
        <v>9.9700000000000006</v>
      </c>
      <c r="K249" s="9">
        <v>59.900002000000001</v>
      </c>
      <c r="L249" s="9">
        <v>45.330002</v>
      </c>
      <c r="M249" s="12">
        <v>1220.33</v>
      </c>
      <c r="N249" s="9">
        <f t="shared" si="3"/>
        <v>12.203299999999999</v>
      </c>
    </row>
    <row r="250" spans="1:14" x14ac:dyDescent="0.25">
      <c r="A250" s="8">
        <v>38596</v>
      </c>
      <c r="B250" s="9">
        <v>259</v>
      </c>
      <c r="C250" s="9">
        <v>18.104230999999999</v>
      </c>
      <c r="D250" s="9">
        <v>76.692161999999996</v>
      </c>
      <c r="E250" s="9">
        <v>21.594999000000001</v>
      </c>
      <c r="F250" s="9">
        <v>33.490001999999997</v>
      </c>
      <c r="G250" s="9">
        <v>59.459999000000003</v>
      </c>
      <c r="H250" s="9">
        <v>63.279998999999997</v>
      </c>
      <c r="I250" s="9">
        <v>25.963739</v>
      </c>
      <c r="J250" s="9">
        <v>9.86</v>
      </c>
      <c r="K250" s="9">
        <v>63.540000999999997</v>
      </c>
      <c r="L250" s="9">
        <v>46.130001</v>
      </c>
      <c r="M250" s="12">
        <v>1228.81</v>
      </c>
      <c r="N250" s="9">
        <f t="shared" si="3"/>
        <v>12.2881</v>
      </c>
    </row>
    <row r="251" spans="1:14" x14ac:dyDescent="0.25">
      <c r="A251" s="8">
        <v>38626</v>
      </c>
      <c r="B251" s="9">
        <v>260.846161</v>
      </c>
      <c r="C251" s="9">
        <v>18.013596</v>
      </c>
      <c r="D251" s="9">
        <v>78.279160000000005</v>
      </c>
      <c r="E251" s="9">
        <v>21.389999</v>
      </c>
      <c r="F251" s="9">
        <v>31.6</v>
      </c>
      <c r="G251" s="9">
        <v>55.990001999999997</v>
      </c>
      <c r="H251" s="9">
        <v>62.619999</v>
      </c>
      <c r="I251" s="9">
        <v>26.927481</v>
      </c>
      <c r="J251" s="9">
        <v>8.32</v>
      </c>
      <c r="K251" s="9">
        <v>56.139999000000003</v>
      </c>
      <c r="L251" s="9">
        <v>44.169998</v>
      </c>
      <c r="M251" s="12">
        <v>1207.01</v>
      </c>
      <c r="N251" s="9">
        <f t="shared" si="3"/>
        <v>12.0701</v>
      </c>
    </row>
    <row r="252" spans="1:14" x14ac:dyDescent="0.25">
      <c r="A252" s="8">
        <v>38657</v>
      </c>
      <c r="B252" s="9">
        <v>274.769226</v>
      </c>
      <c r="C252" s="9">
        <v>18.814198999999999</v>
      </c>
      <c r="D252" s="9">
        <v>84.990440000000007</v>
      </c>
      <c r="E252" s="9">
        <v>21.344999000000001</v>
      </c>
      <c r="F252" s="9">
        <v>33.849997999999999</v>
      </c>
      <c r="G252" s="9">
        <v>57.189999</v>
      </c>
      <c r="H252" s="9">
        <v>61.75</v>
      </c>
      <c r="I252" s="9">
        <v>28.053433999999999</v>
      </c>
      <c r="J252" s="9">
        <v>8.1300000000000008</v>
      </c>
      <c r="K252" s="9">
        <v>58.029998999999997</v>
      </c>
      <c r="L252" s="9">
        <v>44.07</v>
      </c>
      <c r="M252" s="12">
        <v>1249.48</v>
      </c>
      <c r="N252" s="9">
        <f t="shared" si="3"/>
        <v>12.4948</v>
      </c>
    </row>
    <row r="253" spans="1:14" x14ac:dyDescent="0.25">
      <c r="A253" s="8">
        <v>38687</v>
      </c>
      <c r="B253" s="9">
        <v>269.615387</v>
      </c>
      <c r="C253" s="9">
        <v>18.496979</v>
      </c>
      <c r="D253" s="9">
        <v>78.585082999999997</v>
      </c>
      <c r="E253" s="9">
        <v>20.155000999999999</v>
      </c>
      <c r="F253" s="9">
        <v>33.720001000000003</v>
      </c>
      <c r="G253" s="9">
        <v>57.880001</v>
      </c>
      <c r="H253" s="9">
        <v>60.099997999999999</v>
      </c>
      <c r="I253" s="9">
        <v>30.353052000000002</v>
      </c>
      <c r="J253" s="9">
        <v>7.72</v>
      </c>
      <c r="K253" s="9">
        <v>56.169998</v>
      </c>
      <c r="L253" s="9">
        <v>43.220001000000003</v>
      </c>
      <c r="M253" s="12">
        <v>1248.29</v>
      </c>
      <c r="N253" s="9">
        <f t="shared" si="3"/>
        <v>12.482899999999999</v>
      </c>
    </row>
    <row r="254" spans="1:14" x14ac:dyDescent="0.25">
      <c r="A254" s="8">
        <v>38718</v>
      </c>
      <c r="B254" s="9">
        <v>251.92308</v>
      </c>
      <c r="C254" s="9">
        <v>19.599696999999999</v>
      </c>
      <c r="D254" s="9">
        <v>77.724663000000007</v>
      </c>
      <c r="E254" s="9">
        <v>20.690000999999999</v>
      </c>
      <c r="F254" s="9">
        <v>35.009998000000003</v>
      </c>
      <c r="G254" s="9">
        <v>59.23</v>
      </c>
      <c r="H254" s="9">
        <v>57.540000999999997</v>
      </c>
      <c r="I254" s="9">
        <v>32.919846</v>
      </c>
      <c r="J254" s="9">
        <v>8.58</v>
      </c>
      <c r="K254" s="9">
        <v>62.75</v>
      </c>
      <c r="L254" s="9">
        <v>42.900002000000001</v>
      </c>
      <c r="M254" s="12">
        <v>1280.08</v>
      </c>
      <c r="N254" s="9">
        <f t="shared" si="3"/>
        <v>12.800799999999999</v>
      </c>
    </row>
    <row r="255" spans="1:14" x14ac:dyDescent="0.25">
      <c r="A255" s="8">
        <v>38749</v>
      </c>
      <c r="B255" s="9">
        <v>252.846161</v>
      </c>
      <c r="C255" s="9">
        <v>20.838369</v>
      </c>
      <c r="D255" s="9">
        <v>76.711281</v>
      </c>
      <c r="E255" s="9">
        <v>20.985001</v>
      </c>
      <c r="F255" s="9">
        <v>34.909999999999997</v>
      </c>
      <c r="G255" s="9">
        <v>59.93</v>
      </c>
      <c r="H255" s="9">
        <v>57.650002000000001</v>
      </c>
      <c r="I255" s="9">
        <v>33.263359000000001</v>
      </c>
      <c r="J255" s="9">
        <v>7.97</v>
      </c>
      <c r="K255" s="9">
        <v>59.369999</v>
      </c>
      <c r="L255" s="9">
        <v>44.310001</v>
      </c>
      <c r="M255" s="12">
        <v>1280.6600000000001</v>
      </c>
      <c r="N255" s="9">
        <f t="shared" si="3"/>
        <v>12.806600000000001</v>
      </c>
    </row>
    <row r="256" spans="1:14" x14ac:dyDescent="0.25">
      <c r="A256" s="8">
        <v>38777</v>
      </c>
      <c r="B256" s="9">
        <v>267.53845200000001</v>
      </c>
      <c r="C256" s="9">
        <v>20.42296</v>
      </c>
      <c r="D256" s="9">
        <v>78.843208000000004</v>
      </c>
      <c r="E256" s="9">
        <v>20.934999000000001</v>
      </c>
      <c r="F256" s="9">
        <v>34.360000999999997</v>
      </c>
      <c r="G256" s="9">
        <v>57.630001</v>
      </c>
      <c r="H256" s="9">
        <v>59.220001000000003</v>
      </c>
      <c r="I256" s="9">
        <v>33.616413000000001</v>
      </c>
      <c r="J256" s="9">
        <v>7.96</v>
      </c>
      <c r="K256" s="9">
        <v>60.860000999999997</v>
      </c>
      <c r="L256" s="9">
        <v>44.040000999999997</v>
      </c>
      <c r="M256" s="12">
        <v>1294.8699999999999</v>
      </c>
      <c r="N256" s="9">
        <f t="shared" si="3"/>
        <v>12.948699999999999</v>
      </c>
    </row>
    <row r="257" spans="1:14" x14ac:dyDescent="0.25">
      <c r="A257" s="8">
        <v>38808</v>
      </c>
      <c r="B257" s="9">
        <v>266.07693499999999</v>
      </c>
      <c r="C257" s="9">
        <v>19.796074000000001</v>
      </c>
      <c r="D257" s="9">
        <v>78.718924999999999</v>
      </c>
      <c r="E257" s="9">
        <v>20.98</v>
      </c>
      <c r="F257" s="9">
        <v>34.57</v>
      </c>
      <c r="G257" s="9">
        <v>58.209999000000003</v>
      </c>
      <c r="H257" s="9">
        <v>58.610000999999997</v>
      </c>
      <c r="I257" s="9">
        <v>32.843510000000002</v>
      </c>
      <c r="J257" s="9">
        <v>6.95</v>
      </c>
      <c r="K257" s="9">
        <v>63.080002</v>
      </c>
      <c r="L257" s="9">
        <v>46.310001</v>
      </c>
      <c r="M257" s="12">
        <v>1310.6099999999999</v>
      </c>
      <c r="N257" s="9">
        <f t="shared" si="3"/>
        <v>13.1061</v>
      </c>
    </row>
    <row r="258" spans="1:14" x14ac:dyDescent="0.25">
      <c r="A258" s="8">
        <v>38838</v>
      </c>
      <c r="B258" s="9">
        <v>263.53845200000001</v>
      </c>
      <c r="C258" s="9">
        <v>19.682779</v>
      </c>
      <c r="D258" s="9">
        <v>76.386229999999998</v>
      </c>
      <c r="E258" s="9">
        <v>22.014999</v>
      </c>
      <c r="F258" s="9">
        <v>33.169998</v>
      </c>
      <c r="G258" s="9">
        <v>54.25</v>
      </c>
      <c r="H258" s="9">
        <v>60.220001000000003</v>
      </c>
      <c r="I258" s="9">
        <v>31.765266</v>
      </c>
      <c r="J258" s="9">
        <v>7.16</v>
      </c>
      <c r="K258" s="9">
        <v>60.91</v>
      </c>
      <c r="L258" s="9">
        <v>47.099997999999999</v>
      </c>
      <c r="M258" s="12">
        <v>1270.0899999999999</v>
      </c>
      <c r="N258" s="9">
        <f t="shared" si="3"/>
        <v>12.700899999999999</v>
      </c>
    </row>
    <row r="259" spans="1:14" x14ac:dyDescent="0.25">
      <c r="A259" s="8">
        <v>38869</v>
      </c>
      <c r="B259" s="9">
        <v>253.538467</v>
      </c>
      <c r="C259" s="9">
        <v>21.064955000000001</v>
      </c>
      <c r="D259" s="9">
        <v>73.441681000000003</v>
      </c>
      <c r="E259" s="9">
        <v>21.51</v>
      </c>
      <c r="F259" s="9">
        <v>33.599997999999999</v>
      </c>
      <c r="G259" s="9">
        <v>55.599997999999999</v>
      </c>
      <c r="H259" s="9">
        <v>59.919998</v>
      </c>
      <c r="I259" s="9">
        <v>34.761451999999998</v>
      </c>
      <c r="J259" s="9">
        <v>6.93</v>
      </c>
      <c r="K259" s="9">
        <v>61.349997999999999</v>
      </c>
      <c r="L259" s="9">
        <v>48.43</v>
      </c>
      <c r="M259" s="12">
        <v>1270.2</v>
      </c>
      <c r="N259" s="9">
        <f t="shared" ref="N259:N322" si="4">M259/100</f>
        <v>12.702</v>
      </c>
    </row>
    <row r="260" spans="1:14" x14ac:dyDescent="0.25">
      <c r="A260" s="8">
        <v>38899</v>
      </c>
      <c r="B260" s="9">
        <v>251.461533</v>
      </c>
      <c r="C260" s="9">
        <v>22.651056000000001</v>
      </c>
      <c r="D260" s="9">
        <v>74.005736999999996</v>
      </c>
      <c r="E260" s="9">
        <v>22.25</v>
      </c>
      <c r="F260" s="9">
        <v>35.389999000000003</v>
      </c>
      <c r="G260" s="9">
        <v>56.200001</v>
      </c>
      <c r="H260" s="9">
        <v>62.549999</v>
      </c>
      <c r="I260" s="9">
        <v>38.425570999999998</v>
      </c>
      <c r="J260" s="9">
        <v>6.67</v>
      </c>
      <c r="K260" s="9">
        <v>67.739998</v>
      </c>
      <c r="L260" s="9">
        <v>48.169998</v>
      </c>
      <c r="M260" s="12">
        <v>1276.6600000000001</v>
      </c>
      <c r="N260" s="9">
        <f t="shared" si="4"/>
        <v>12.7666</v>
      </c>
    </row>
    <row r="261" spans="1:14" x14ac:dyDescent="0.25">
      <c r="A261" s="8">
        <v>38930</v>
      </c>
      <c r="B261" s="9">
        <v>262</v>
      </c>
      <c r="C261" s="9">
        <v>23.512084999999999</v>
      </c>
      <c r="D261" s="9">
        <v>77.409180000000006</v>
      </c>
      <c r="E261" s="9">
        <v>22.405000999999999</v>
      </c>
      <c r="F261" s="9">
        <v>35.900002000000001</v>
      </c>
      <c r="G261" s="9">
        <v>61.900002000000001</v>
      </c>
      <c r="H261" s="9">
        <v>64.660004000000001</v>
      </c>
      <c r="I261" s="9">
        <v>38.692748999999999</v>
      </c>
      <c r="J261" s="9">
        <v>8.3699999999999992</v>
      </c>
      <c r="K261" s="9">
        <v>67.669998000000007</v>
      </c>
      <c r="L261" s="9">
        <v>50.700001</v>
      </c>
      <c r="M261" s="12">
        <v>1303.82</v>
      </c>
      <c r="N261" s="9">
        <f t="shared" si="4"/>
        <v>13.0382</v>
      </c>
    </row>
    <row r="262" spans="1:14" x14ac:dyDescent="0.25">
      <c r="A262" s="8">
        <v>38961</v>
      </c>
      <c r="B262" s="9">
        <v>271.53845200000001</v>
      </c>
      <c r="C262" s="9">
        <v>24.592146</v>
      </c>
      <c r="D262" s="9">
        <v>78.336517000000001</v>
      </c>
      <c r="E262" s="9">
        <v>22.34</v>
      </c>
      <c r="F262" s="9">
        <v>39.119999</v>
      </c>
      <c r="G262" s="9">
        <v>61.98</v>
      </c>
      <c r="H262" s="9">
        <v>64.940002000000007</v>
      </c>
      <c r="I262" s="9">
        <v>39.980915000000003</v>
      </c>
      <c r="J262" s="9">
        <v>8.09</v>
      </c>
      <c r="K262" s="9">
        <v>67.099997999999999</v>
      </c>
      <c r="L262" s="9">
        <v>49.52</v>
      </c>
      <c r="M262" s="12">
        <v>1335.85</v>
      </c>
      <c r="N262" s="9">
        <f t="shared" si="4"/>
        <v>13.358499999999999</v>
      </c>
    </row>
    <row r="263" spans="1:14" x14ac:dyDescent="0.25">
      <c r="A263" s="8">
        <v>38991</v>
      </c>
      <c r="B263" s="9">
        <v>270.07693499999999</v>
      </c>
      <c r="C263" s="9">
        <v>25.868580000000001</v>
      </c>
      <c r="D263" s="9">
        <v>88.269599999999997</v>
      </c>
      <c r="E263" s="9">
        <v>23.360001</v>
      </c>
      <c r="F263" s="9">
        <v>41.919998</v>
      </c>
      <c r="G263" s="9">
        <v>63.389999000000003</v>
      </c>
      <c r="H263" s="9">
        <v>67.400002000000001</v>
      </c>
      <c r="I263" s="9">
        <v>43.339694999999999</v>
      </c>
      <c r="J263" s="9">
        <v>8.2799999999999994</v>
      </c>
      <c r="K263" s="9">
        <v>71.419998000000007</v>
      </c>
      <c r="L263" s="9">
        <v>50.310001</v>
      </c>
      <c r="M263" s="12">
        <v>1377.94</v>
      </c>
      <c r="N263" s="9">
        <f t="shared" si="4"/>
        <v>13.779400000000001</v>
      </c>
    </row>
    <row r="264" spans="1:14" x14ac:dyDescent="0.25">
      <c r="A264" s="8">
        <v>39022</v>
      </c>
      <c r="B264" s="9">
        <v>271.384613</v>
      </c>
      <c r="C264" s="9">
        <v>25.611782000000002</v>
      </c>
      <c r="D264" s="9">
        <v>87.877632000000006</v>
      </c>
      <c r="E264" s="9">
        <v>23.415001</v>
      </c>
      <c r="F264" s="9">
        <v>41.970001000000003</v>
      </c>
      <c r="G264" s="9">
        <v>62.790000999999997</v>
      </c>
      <c r="H264" s="9">
        <v>65.910004000000001</v>
      </c>
      <c r="I264" s="9">
        <v>42.471375000000002</v>
      </c>
      <c r="J264" s="9">
        <v>8.1300000000000008</v>
      </c>
      <c r="K264" s="9">
        <v>76.809997999999993</v>
      </c>
      <c r="L264" s="9">
        <v>49.779998999999997</v>
      </c>
      <c r="M264" s="12">
        <v>1400.63</v>
      </c>
      <c r="N264" s="9">
        <f t="shared" si="4"/>
        <v>14.006300000000001</v>
      </c>
    </row>
    <row r="265" spans="1:14" x14ac:dyDescent="0.25">
      <c r="A265" s="8">
        <v>39052</v>
      </c>
      <c r="B265" s="9">
        <v>286.230774</v>
      </c>
      <c r="C265" s="9">
        <v>27.001511000000001</v>
      </c>
      <c r="D265" s="9">
        <v>92.877632000000006</v>
      </c>
      <c r="E265" s="9">
        <v>24.125</v>
      </c>
      <c r="F265" s="9">
        <v>44.330002</v>
      </c>
      <c r="G265" s="9">
        <v>64.269997000000004</v>
      </c>
      <c r="H265" s="9">
        <v>66.019997000000004</v>
      </c>
      <c r="I265" s="9">
        <v>41.603054</v>
      </c>
      <c r="J265" s="9">
        <v>7.51</v>
      </c>
      <c r="K265" s="9">
        <v>76.629997000000003</v>
      </c>
      <c r="L265" s="9">
        <v>50.060001</v>
      </c>
      <c r="M265" s="12">
        <v>1418.3</v>
      </c>
      <c r="N265" s="9">
        <f t="shared" si="4"/>
        <v>14.183</v>
      </c>
    </row>
    <row r="266" spans="1:14" x14ac:dyDescent="0.25">
      <c r="A266" s="8">
        <v>39083</v>
      </c>
      <c r="B266" s="9">
        <v>277.30767800000001</v>
      </c>
      <c r="C266" s="9">
        <v>28.42145</v>
      </c>
      <c r="D266" s="9">
        <v>94.789672999999993</v>
      </c>
      <c r="E266" s="9">
        <v>23.940000999999999</v>
      </c>
      <c r="F266" s="9">
        <v>44.349997999999999</v>
      </c>
      <c r="G266" s="9">
        <v>64.870002999999997</v>
      </c>
      <c r="H266" s="9">
        <v>66.800003000000004</v>
      </c>
      <c r="I266" s="9">
        <v>42.700381999999998</v>
      </c>
      <c r="J266" s="9">
        <v>8.1300000000000008</v>
      </c>
      <c r="K266" s="9">
        <v>74.099997999999999</v>
      </c>
      <c r="L266" s="9">
        <v>49.27</v>
      </c>
      <c r="M266" s="12">
        <v>1438.24</v>
      </c>
      <c r="N266" s="9">
        <f t="shared" si="4"/>
        <v>14.382400000000001</v>
      </c>
    </row>
    <row r="267" spans="1:14" x14ac:dyDescent="0.25">
      <c r="A267" s="8">
        <v>39114</v>
      </c>
      <c r="B267" s="9">
        <v>268.53845200000001</v>
      </c>
      <c r="C267" s="9">
        <v>27.794561000000002</v>
      </c>
      <c r="D267" s="9">
        <v>88.852776000000006</v>
      </c>
      <c r="E267" s="9">
        <v>23.34</v>
      </c>
      <c r="F267" s="9">
        <v>43.689999</v>
      </c>
      <c r="G267" s="9">
        <v>63.490001999999997</v>
      </c>
      <c r="H267" s="9">
        <v>62.93</v>
      </c>
      <c r="I267" s="9">
        <v>42.127865</v>
      </c>
      <c r="J267" s="9">
        <v>7.91</v>
      </c>
      <c r="K267" s="9">
        <v>71.680000000000007</v>
      </c>
      <c r="L267" s="9">
        <v>49.84</v>
      </c>
      <c r="M267" s="12">
        <v>1406.82</v>
      </c>
      <c r="N267" s="9">
        <f t="shared" si="4"/>
        <v>14.068199999999999</v>
      </c>
    </row>
    <row r="268" spans="1:14" x14ac:dyDescent="0.25">
      <c r="A268" s="8">
        <v>39142</v>
      </c>
      <c r="B268" s="9">
        <v>272</v>
      </c>
      <c r="C268" s="9">
        <v>29.780968000000001</v>
      </c>
      <c r="D268" s="9">
        <v>90.114722999999998</v>
      </c>
      <c r="E268" s="9">
        <v>24</v>
      </c>
      <c r="F268" s="9">
        <v>45.049999</v>
      </c>
      <c r="G268" s="9">
        <v>63.16</v>
      </c>
      <c r="H268" s="9">
        <v>60.259998000000003</v>
      </c>
      <c r="I268" s="9">
        <v>42.146946</v>
      </c>
      <c r="J268" s="9">
        <v>7.89</v>
      </c>
      <c r="K268" s="9">
        <v>75.449996999999996</v>
      </c>
      <c r="L268" s="9">
        <v>51.43</v>
      </c>
      <c r="M268" s="12">
        <v>1420.86</v>
      </c>
      <c r="N268" s="9">
        <f t="shared" si="4"/>
        <v>14.208599999999999</v>
      </c>
    </row>
    <row r="269" spans="1:14" x14ac:dyDescent="0.25">
      <c r="A269" s="8">
        <v>39173</v>
      </c>
      <c r="B269" s="9">
        <v>283.53845200000001</v>
      </c>
      <c r="C269" s="9">
        <v>29.244713000000001</v>
      </c>
      <c r="D269" s="9">
        <v>97.715102999999999</v>
      </c>
      <c r="E269" s="9">
        <v>26.094999000000001</v>
      </c>
      <c r="F269" s="9">
        <v>48.279998999999997</v>
      </c>
      <c r="G269" s="9">
        <v>64.400002000000001</v>
      </c>
      <c r="H269" s="9">
        <v>64.220000999999996</v>
      </c>
      <c r="I269" s="9">
        <v>49.083969000000003</v>
      </c>
      <c r="J269" s="9">
        <v>8.0399999999999991</v>
      </c>
      <c r="K269" s="9">
        <v>79.379997000000003</v>
      </c>
      <c r="L269" s="9">
        <v>52.91</v>
      </c>
      <c r="M269" s="12">
        <v>1482.37</v>
      </c>
      <c r="N269" s="9">
        <f t="shared" si="4"/>
        <v>14.823699999999999</v>
      </c>
    </row>
    <row r="270" spans="1:14" x14ac:dyDescent="0.25">
      <c r="A270" s="8">
        <v>39203</v>
      </c>
      <c r="B270" s="9">
        <v>289.07693499999999</v>
      </c>
      <c r="C270" s="9">
        <v>31.223564</v>
      </c>
      <c r="D270" s="9">
        <v>101.912048</v>
      </c>
      <c r="E270" s="9">
        <v>26.495000999999998</v>
      </c>
      <c r="F270" s="9">
        <v>50.549999</v>
      </c>
      <c r="G270" s="9">
        <v>63.549999</v>
      </c>
      <c r="H270" s="9">
        <v>63.27</v>
      </c>
      <c r="I270" s="9">
        <v>50.047710000000002</v>
      </c>
      <c r="J270" s="9">
        <v>8.34</v>
      </c>
      <c r="K270" s="9">
        <v>83.169998000000007</v>
      </c>
      <c r="L270" s="9">
        <v>53.98</v>
      </c>
      <c r="M270" s="12">
        <v>1530.62</v>
      </c>
      <c r="N270" s="9">
        <f t="shared" si="4"/>
        <v>15.306199999999999</v>
      </c>
    </row>
    <row r="271" spans="1:14" x14ac:dyDescent="0.25">
      <c r="A271" s="8">
        <v>39234</v>
      </c>
      <c r="B271" s="9">
        <v>294.46154799999999</v>
      </c>
      <c r="C271" s="9">
        <v>31.344411999999998</v>
      </c>
      <c r="D271" s="9">
        <v>100.621414</v>
      </c>
      <c r="E271" s="9">
        <v>26.155000999999999</v>
      </c>
      <c r="F271" s="9">
        <v>50.759998000000003</v>
      </c>
      <c r="G271" s="9">
        <v>61.189999</v>
      </c>
      <c r="H271" s="9">
        <v>61.619999</v>
      </c>
      <c r="I271" s="9">
        <v>47.519084999999997</v>
      </c>
      <c r="J271" s="9">
        <v>9.42</v>
      </c>
      <c r="K271" s="9">
        <v>83.879997000000003</v>
      </c>
      <c r="L271" s="9">
        <v>51.790000999999997</v>
      </c>
      <c r="M271" s="12">
        <v>1503.35</v>
      </c>
      <c r="N271" s="9">
        <f t="shared" si="4"/>
        <v>15.033499999999998</v>
      </c>
    </row>
    <row r="272" spans="1:14" x14ac:dyDescent="0.25">
      <c r="A272" s="8">
        <v>39264</v>
      </c>
      <c r="B272" s="9">
        <v>298.153839</v>
      </c>
      <c r="C272" s="9">
        <v>29.57704</v>
      </c>
      <c r="D272" s="9">
        <v>105.783936</v>
      </c>
      <c r="E272" s="9">
        <v>26.055</v>
      </c>
      <c r="F272" s="9">
        <v>47.869999</v>
      </c>
      <c r="G272" s="9">
        <v>61.860000999999997</v>
      </c>
      <c r="H272" s="9">
        <v>60.5</v>
      </c>
      <c r="I272" s="9">
        <v>47.375954</v>
      </c>
      <c r="J272" s="9">
        <v>8.51</v>
      </c>
      <c r="K272" s="9">
        <v>85.129997000000003</v>
      </c>
      <c r="L272" s="9">
        <v>51.810001</v>
      </c>
      <c r="M272" s="12">
        <v>1455.27</v>
      </c>
      <c r="N272" s="9">
        <f t="shared" si="4"/>
        <v>14.5527</v>
      </c>
    </row>
    <row r="273" spans="1:14" x14ac:dyDescent="0.25">
      <c r="A273" s="8">
        <v>39295</v>
      </c>
      <c r="B273" s="9">
        <v>299</v>
      </c>
      <c r="C273" s="9">
        <v>30.113292999999999</v>
      </c>
      <c r="D273" s="9">
        <v>111.558319</v>
      </c>
      <c r="E273" s="9">
        <v>26.889999</v>
      </c>
      <c r="F273" s="9">
        <v>49.25</v>
      </c>
      <c r="G273" s="9">
        <v>65.309997999999993</v>
      </c>
      <c r="H273" s="9">
        <v>61.790000999999997</v>
      </c>
      <c r="I273" s="9">
        <v>47.872135</v>
      </c>
      <c r="J273" s="9">
        <v>7.81</v>
      </c>
      <c r="K273" s="9">
        <v>85.730002999999996</v>
      </c>
      <c r="L273" s="9">
        <v>54.93</v>
      </c>
      <c r="M273" s="12">
        <v>1473.99</v>
      </c>
      <c r="N273" s="9">
        <f t="shared" si="4"/>
        <v>14.7399</v>
      </c>
    </row>
    <row r="274" spans="1:14" x14ac:dyDescent="0.25">
      <c r="A274" s="8">
        <v>39326</v>
      </c>
      <c r="B274" s="9">
        <v>318.46154799999999</v>
      </c>
      <c r="C274" s="9">
        <v>31.956194</v>
      </c>
      <c r="D274" s="9">
        <v>112.619499</v>
      </c>
      <c r="E274" s="9">
        <v>28.735001</v>
      </c>
      <c r="F274" s="9">
        <v>54.470001000000003</v>
      </c>
      <c r="G274" s="9">
        <v>70.339995999999999</v>
      </c>
      <c r="H274" s="9">
        <v>65.699996999999996</v>
      </c>
      <c r="I274" s="9">
        <v>49.322516999999998</v>
      </c>
      <c r="J274" s="9">
        <v>8.49</v>
      </c>
      <c r="K274" s="9">
        <v>92.559997999999993</v>
      </c>
      <c r="L274" s="9">
        <v>56</v>
      </c>
      <c r="M274" s="12">
        <v>1526.75</v>
      </c>
      <c r="N274" s="9">
        <f t="shared" si="4"/>
        <v>15.2675</v>
      </c>
    </row>
    <row r="275" spans="1:14" x14ac:dyDescent="0.25">
      <c r="A275" s="8">
        <v>39356</v>
      </c>
      <c r="B275" s="9">
        <v>316.615387</v>
      </c>
      <c r="C275" s="9">
        <v>31.563444</v>
      </c>
      <c r="D275" s="9">
        <v>111.01338200000001</v>
      </c>
      <c r="E275" s="9">
        <v>30.879999000000002</v>
      </c>
      <c r="F275" s="9">
        <v>59.75</v>
      </c>
      <c r="G275" s="9">
        <v>69.519997000000004</v>
      </c>
      <c r="H275" s="9">
        <v>65.169998000000007</v>
      </c>
      <c r="I275" s="9">
        <v>55.591602000000002</v>
      </c>
      <c r="J275" s="9">
        <v>8.8699999999999992</v>
      </c>
      <c r="K275" s="9">
        <v>91.989998</v>
      </c>
      <c r="L275" s="9">
        <v>52.790000999999997</v>
      </c>
      <c r="M275" s="12">
        <v>1549.38</v>
      </c>
      <c r="N275" s="9">
        <f t="shared" si="4"/>
        <v>15.4938</v>
      </c>
    </row>
    <row r="276" spans="1:14" x14ac:dyDescent="0.25">
      <c r="A276" s="8">
        <v>39387</v>
      </c>
      <c r="B276" s="9">
        <v>294.53845200000001</v>
      </c>
      <c r="C276" s="9">
        <v>28.859515999999999</v>
      </c>
      <c r="D276" s="9">
        <v>100.554497</v>
      </c>
      <c r="E276" s="9">
        <v>31.049999</v>
      </c>
      <c r="F276" s="9">
        <v>58.470001000000003</v>
      </c>
      <c r="G276" s="9">
        <v>74</v>
      </c>
      <c r="H276" s="9">
        <v>67.739998</v>
      </c>
      <c r="I276" s="9">
        <v>56.641219999999997</v>
      </c>
      <c r="J276" s="9">
        <v>7.51</v>
      </c>
      <c r="K276" s="9">
        <v>89.160004000000001</v>
      </c>
      <c r="L276" s="9">
        <v>54.040000999999997</v>
      </c>
      <c r="M276" s="12">
        <v>1481.14</v>
      </c>
      <c r="N276" s="9">
        <f t="shared" si="4"/>
        <v>14.811400000000001</v>
      </c>
    </row>
    <row r="277" spans="1:14" x14ac:dyDescent="0.25">
      <c r="A277" s="8">
        <v>39417</v>
      </c>
      <c r="B277" s="9">
        <v>285.153839</v>
      </c>
      <c r="C277" s="9">
        <v>31.389728999999999</v>
      </c>
      <c r="D277" s="9">
        <v>103.34607699999999</v>
      </c>
      <c r="E277" s="9">
        <v>30.684999000000001</v>
      </c>
      <c r="F277" s="9">
        <v>58.91</v>
      </c>
      <c r="G277" s="9">
        <v>73.419998000000007</v>
      </c>
      <c r="H277" s="9">
        <v>66.699996999999996</v>
      </c>
      <c r="I277" s="9">
        <v>55.448475000000002</v>
      </c>
      <c r="J277" s="9">
        <v>6.73</v>
      </c>
      <c r="K277" s="9">
        <v>93.690002000000007</v>
      </c>
      <c r="L277" s="9">
        <v>52.43</v>
      </c>
      <c r="M277" s="12">
        <v>1468.36</v>
      </c>
      <c r="N277" s="9">
        <f t="shared" si="4"/>
        <v>14.683599999999998</v>
      </c>
    </row>
    <row r="278" spans="1:14" x14ac:dyDescent="0.25">
      <c r="A278" s="8">
        <v>39448</v>
      </c>
      <c r="B278" s="9">
        <v>272</v>
      </c>
      <c r="C278" s="9">
        <v>29.070996999999998</v>
      </c>
      <c r="D278" s="9">
        <v>102.39962</v>
      </c>
      <c r="E278" s="9">
        <v>29.5</v>
      </c>
      <c r="F278" s="9">
        <v>53.580002</v>
      </c>
      <c r="G278" s="9">
        <v>65.419998000000007</v>
      </c>
      <c r="H278" s="9">
        <v>63.139999000000003</v>
      </c>
      <c r="I278" s="9">
        <v>43.988548000000002</v>
      </c>
      <c r="J278" s="9">
        <v>6.64</v>
      </c>
      <c r="K278" s="9">
        <v>85.699996999999996</v>
      </c>
      <c r="L278" s="9">
        <v>47.799999</v>
      </c>
      <c r="M278" s="12">
        <v>1378.55</v>
      </c>
      <c r="N278" s="9">
        <f t="shared" si="4"/>
        <v>13.785499999999999</v>
      </c>
    </row>
    <row r="279" spans="1:14" x14ac:dyDescent="0.25">
      <c r="A279" s="8">
        <v>39479</v>
      </c>
      <c r="B279" s="9">
        <v>254.92308</v>
      </c>
      <c r="C279" s="9">
        <v>26.306646000000001</v>
      </c>
      <c r="D279" s="9">
        <v>108.85277600000001</v>
      </c>
      <c r="E279" s="9">
        <v>29.23</v>
      </c>
      <c r="F279" s="9">
        <v>54.110000999999997</v>
      </c>
      <c r="G279" s="9">
        <v>66.180000000000007</v>
      </c>
      <c r="H279" s="9">
        <v>61.959999000000003</v>
      </c>
      <c r="I279" s="9">
        <v>42.270992</v>
      </c>
      <c r="J279" s="9">
        <v>6.53</v>
      </c>
      <c r="K279" s="9">
        <v>87.010002</v>
      </c>
      <c r="L279" s="9">
        <v>50.720001000000003</v>
      </c>
      <c r="M279" s="12">
        <v>1330.63</v>
      </c>
      <c r="N279" s="9">
        <f t="shared" si="4"/>
        <v>13.3063</v>
      </c>
    </row>
    <row r="280" spans="1:14" x14ac:dyDescent="0.25">
      <c r="A280" s="8">
        <v>39508</v>
      </c>
      <c r="B280" s="9">
        <v>284.69232199999999</v>
      </c>
      <c r="C280" s="9">
        <v>28.927492000000001</v>
      </c>
      <c r="D280" s="9">
        <v>110.07648500000001</v>
      </c>
      <c r="E280" s="9">
        <v>30.434999000000001</v>
      </c>
      <c r="F280" s="9">
        <v>55.77</v>
      </c>
      <c r="G280" s="9">
        <v>70.069999999999993</v>
      </c>
      <c r="H280" s="9">
        <v>64.870002999999997</v>
      </c>
      <c r="I280" s="9">
        <v>36.211829999999999</v>
      </c>
      <c r="J280" s="9">
        <v>5.72</v>
      </c>
      <c r="K280" s="9">
        <v>84.580001999999993</v>
      </c>
      <c r="L280" s="9">
        <v>52.560001</v>
      </c>
      <c r="M280" s="12">
        <v>1322.7</v>
      </c>
      <c r="N280" s="9">
        <f t="shared" si="4"/>
        <v>13.227</v>
      </c>
    </row>
    <row r="281" spans="1:14" x14ac:dyDescent="0.25">
      <c r="A281" s="8">
        <v>39539</v>
      </c>
      <c r="B281" s="9">
        <v>251.538467</v>
      </c>
      <c r="C281" s="9">
        <v>29.237159999999999</v>
      </c>
      <c r="D281" s="9">
        <v>115.39196800000001</v>
      </c>
      <c r="E281" s="9">
        <v>29.434999000000001</v>
      </c>
      <c r="F281" s="9">
        <v>59.580002</v>
      </c>
      <c r="G281" s="9">
        <v>67.050003000000004</v>
      </c>
      <c r="H281" s="9">
        <v>67.089995999999999</v>
      </c>
      <c r="I281" s="9">
        <v>36.297710000000002</v>
      </c>
      <c r="J281" s="9">
        <v>8.26</v>
      </c>
      <c r="K281" s="9">
        <v>93.07</v>
      </c>
      <c r="L281" s="9">
        <v>51.169998</v>
      </c>
      <c r="M281" s="12">
        <v>1385.59</v>
      </c>
      <c r="N281" s="9">
        <f t="shared" si="4"/>
        <v>13.855899999999998</v>
      </c>
    </row>
    <row r="282" spans="1:14" x14ac:dyDescent="0.25">
      <c r="A282" s="8">
        <v>39569</v>
      </c>
      <c r="B282" s="9">
        <v>236.307693</v>
      </c>
      <c r="C282" s="9">
        <v>30.135952</v>
      </c>
      <c r="D282" s="9">
        <v>123.738052</v>
      </c>
      <c r="E282" s="9">
        <v>28.629999000000002</v>
      </c>
      <c r="F282" s="9">
        <v>59.32</v>
      </c>
      <c r="G282" s="9">
        <v>66.050003000000004</v>
      </c>
      <c r="H282" s="9">
        <v>66.739998</v>
      </c>
      <c r="I282" s="9">
        <v>37.175570999999998</v>
      </c>
      <c r="J282" s="9">
        <v>6.8</v>
      </c>
      <c r="K282" s="9">
        <v>88.760002</v>
      </c>
      <c r="L282" s="9">
        <v>51.810001</v>
      </c>
      <c r="M282" s="12">
        <v>1400.38</v>
      </c>
      <c r="N282" s="9">
        <f t="shared" si="4"/>
        <v>14.003800000000002</v>
      </c>
    </row>
    <row r="283" spans="1:14" x14ac:dyDescent="0.25">
      <c r="A283" s="8">
        <v>39600</v>
      </c>
      <c r="B283" s="9">
        <v>205.307693</v>
      </c>
      <c r="C283" s="9">
        <v>25.445620000000002</v>
      </c>
      <c r="D283" s="9">
        <v>113.317398</v>
      </c>
      <c r="E283" s="9">
        <v>25.99</v>
      </c>
      <c r="F283" s="9">
        <v>56.220001000000003</v>
      </c>
      <c r="G283" s="9">
        <v>60.810001</v>
      </c>
      <c r="H283" s="9">
        <v>64.339995999999999</v>
      </c>
      <c r="I283" s="9">
        <v>35.963740999999999</v>
      </c>
      <c r="J283" s="9">
        <v>4.8099999999999996</v>
      </c>
      <c r="K283" s="9">
        <v>88.129997000000003</v>
      </c>
      <c r="L283" s="9">
        <v>48.02</v>
      </c>
      <c r="M283" s="12">
        <v>1280</v>
      </c>
      <c r="N283" s="9">
        <f t="shared" si="4"/>
        <v>12.8</v>
      </c>
    </row>
    <row r="284" spans="1:14" x14ac:dyDescent="0.25">
      <c r="A284" s="8">
        <v>39630</v>
      </c>
      <c r="B284" s="9">
        <v>217.615387</v>
      </c>
      <c r="C284" s="9">
        <v>23.270392999999999</v>
      </c>
      <c r="D284" s="9">
        <v>122.351814</v>
      </c>
      <c r="E284" s="9">
        <v>25.75</v>
      </c>
      <c r="F284" s="9">
        <v>59.790000999999997</v>
      </c>
      <c r="G284" s="9">
        <v>65.480002999999996</v>
      </c>
      <c r="H284" s="9">
        <v>68.470000999999996</v>
      </c>
      <c r="I284" s="9">
        <v>31.393128999999998</v>
      </c>
      <c r="J284" s="9">
        <v>4.8</v>
      </c>
      <c r="K284" s="9">
        <v>80.430000000000007</v>
      </c>
      <c r="L284" s="9">
        <v>53.060001</v>
      </c>
      <c r="M284" s="12">
        <v>1267.3800000000001</v>
      </c>
      <c r="N284" s="9">
        <f t="shared" si="4"/>
        <v>12.673800000000002</v>
      </c>
    </row>
    <row r="285" spans="1:14" x14ac:dyDescent="0.25">
      <c r="A285" s="8">
        <v>39661</v>
      </c>
      <c r="B285" s="9">
        <v>216.153839</v>
      </c>
      <c r="C285" s="9">
        <v>24.161631</v>
      </c>
      <c r="D285" s="9">
        <v>116.376671</v>
      </c>
      <c r="E285" s="9">
        <v>26.035</v>
      </c>
      <c r="F285" s="9">
        <v>62</v>
      </c>
      <c r="G285" s="9">
        <v>69.769997000000004</v>
      </c>
      <c r="H285" s="9">
        <v>70.430000000000007</v>
      </c>
      <c r="I285" s="9">
        <v>34.036259000000001</v>
      </c>
      <c r="J285" s="9">
        <v>4.46</v>
      </c>
      <c r="K285" s="9">
        <v>80.010002</v>
      </c>
      <c r="L285" s="9">
        <v>54.439999</v>
      </c>
      <c r="M285" s="12">
        <v>1282.83</v>
      </c>
      <c r="N285" s="9">
        <f t="shared" si="4"/>
        <v>12.828299999999999</v>
      </c>
    </row>
    <row r="286" spans="1:14" x14ac:dyDescent="0.25">
      <c r="A286" s="8">
        <v>39692</v>
      </c>
      <c r="B286" s="9">
        <v>196.153839</v>
      </c>
      <c r="C286" s="9">
        <v>21.087612</v>
      </c>
      <c r="D286" s="9">
        <v>111.816444</v>
      </c>
      <c r="E286" s="9">
        <v>26.440000999999999</v>
      </c>
      <c r="F286" s="9">
        <v>61.700001</v>
      </c>
      <c r="G286" s="9">
        <v>69.690002000000007</v>
      </c>
      <c r="H286" s="9">
        <v>69.279999000000004</v>
      </c>
      <c r="I286" s="9">
        <v>30.114504</v>
      </c>
      <c r="J286" s="9">
        <v>5.2</v>
      </c>
      <c r="K286" s="9">
        <v>77.660004000000001</v>
      </c>
      <c r="L286" s="9">
        <v>56.099997999999999</v>
      </c>
      <c r="M286" s="12">
        <v>1166.3599999999999</v>
      </c>
      <c r="N286" s="9">
        <f t="shared" si="4"/>
        <v>11.663599999999999</v>
      </c>
    </row>
    <row r="287" spans="1:14" x14ac:dyDescent="0.25">
      <c r="A287" s="8">
        <v>39722</v>
      </c>
      <c r="B287" s="9">
        <v>150.07692</v>
      </c>
      <c r="C287" s="9">
        <v>20.219031999999999</v>
      </c>
      <c r="D287" s="9">
        <v>88.881454000000005</v>
      </c>
      <c r="E287" s="9">
        <v>22.030000999999999</v>
      </c>
      <c r="F287" s="9">
        <v>57.93</v>
      </c>
      <c r="G287" s="9">
        <v>64.540001000000004</v>
      </c>
      <c r="H287" s="9">
        <v>61.34</v>
      </c>
      <c r="I287" s="9">
        <v>29.532442</v>
      </c>
      <c r="J287" s="9">
        <v>2.19</v>
      </c>
      <c r="K287" s="9">
        <v>74.120002999999997</v>
      </c>
      <c r="L287" s="9">
        <v>50.419998</v>
      </c>
      <c r="M287" s="11">
        <v>968.75</v>
      </c>
      <c r="N287" s="9">
        <f t="shared" si="4"/>
        <v>9.6875</v>
      </c>
    </row>
    <row r="288" spans="1:14" x14ac:dyDescent="0.25">
      <c r="A288" s="8">
        <v>39753</v>
      </c>
      <c r="B288" s="9">
        <v>132.07692</v>
      </c>
      <c r="C288" s="9">
        <v>21.570996999999998</v>
      </c>
      <c r="D288" s="9">
        <v>78.011475000000004</v>
      </c>
      <c r="E288" s="9">
        <v>23.434999000000001</v>
      </c>
      <c r="F288" s="9">
        <v>58.75</v>
      </c>
      <c r="G288" s="9">
        <v>64.349997999999999</v>
      </c>
      <c r="H288" s="9">
        <v>58.580002</v>
      </c>
      <c r="I288" s="9">
        <v>25.496182999999998</v>
      </c>
      <c r="J288" s="9">
        <v>2.69</v>
      </c>
      <c r="K288" s="9">
        <v>80.150002000000001</v>
      </c>
      <c r="L288" s="9">
        <v>43.43</v>
      </c>
      <c r="M288" s="11">
        <v>896.24</v>
      </c>
      <c r="N288" s="9">
        <f t="shared" si="4"/>
        <v>8.9624000000000006</v>
      </c>
    </row>
    <row r="289" spans="1:14" x14ac:dyDescent="0.25">
      <c r="A289" s="8">
        <v>39783</v>
      </c>
      <c r="B289" s="9">
        <v>124.615387</v>
      </c>
      <c r="C289" s="9">
        <v>21.525680999999999</v>
      </c>
      <c r="D289" s="9">
        <v>80.458893000000003</v>
      </c>
      <c r="E289" s="9">
        <v>22.635000000000002</v>
      </c>
      <c r="F289" s="9">
        <v>62.189999</v>
      </c>
      <c r="G289" s="9">
        <v>61.82</v>
      </c>
      <c r="H289" s="9">
        <v>59.830002</v>
      </c>
      <c r="I289" s="9">
        <v>29.007632999999998</v>
      </c>
      <c r="J289" s="9">
        <v>2.29</v>
      </c>
      <c r="K289" s="9">
        <v>79.830001999999993</v>
      </c>
      <c r="L289" s="9">
        <v>43.849997999999999</v>
      </c>
      <c r="M289" s="11">
        <v>903.25</v>
      </c>
      <c r="N289" s="9">
        <f t="shared" si="4"/>
        <v>9.0325000000000006</v>
      </c>
    </row>
    <row r="290" spans="1:14" x14ac:dyDescent="0.25">
      <c r="A290" s="8">
        <v>39814</v>
      </c>
      <c r="B290" s="9">
        <v>93.307693</v>
      </c>
      <c r="C290" s="9">
        <v>18.595165000000001</v>
      </c>
      <c r="D290" s="9">
        <v>87.619499000000005</v>
      </c>
      <c r="E290" s="9">
        <v>21.360001</v>
      </c>
      <c r="F290" s="9">
        <v>58.02</v>
      </c>
      <c r="G290" s="9">
        <v>54.5</v>
      </c>
      <c r="H290" s="9">
        <v>57.689999</v>
      </c>
      <c r="I290" s="9">
        <v>27.242367000000002</v>
      </c>
      <c r="J290" s="9">
        <v>1.87</v>
      </c>
      <c r="K290" s="9">
        <v>76.480002999999996</v>
      </c>
      <c r="L290" s="9">
        <v>43.689999</v>
      </c>
      <c r="M290" s="11">
        <v>825.88</v>
      </c>
      <c r="N290" s="9">
        <f t="shared" si="4"/>
        <v>8.2588000000000008</v>
      </c>
    </row>
    <row r="291" spans="1:14" x14ac:dyDescent="0.25">
      <c r="A291" s="8">
        <v>39845</v>
      </c>
      <c r="B291" s="9">
        <v>65.461539999999999</v>
      </c>
      <c r="C291" s="9">
        <v>17.953173</v>
      </c>
      <c r="D291" s="9">
        <v>87.982795999999993</v>
      </c>
      <c r="E291" s="9">
        <v>20.424999</v>
      </c>
      <c r="F291" s="9">
        <v>52.25</v>
      </c>
      <c r="G291" s="9">
        <v>48.169998</v>
      </c>
      <c r="H291" s="9">
        <v>50</v>
      </c>
      <c r="I291" s="9">
        <v>23.091602000000002</v>
      </c>
      <c r="J291" s="9">
        <v>2</v>
      </c>
      <c r="K291" s="9">
        <v>67.900002000000001</v>
      </c>
      <c r="L291" s="9">
        <v>38.919998</v>
      </c>
      <c r="M291" s="11">
        <v>735.09</v>
      </c>
      <c r="N291" s="9">
        <f t="shared" si="4"/>
        <v>7.3509000000000002</v>
      </c>
    </row>
    <row r="292" spans="1:14" x14ac:dyDescent="0.25">
      <c r="A292" s="8">
        <v>39873</v>
      </c>
      <c r="B292" s="9">
        <v>77.769233999999997</v>
      </c>
      <c r="C292" s="9">
        <v>19.033234</v>
      </c>
      <c r="D292" s="9">
        <v>92.629065999999995</v>
      </c>
      <c r="E292" s="9">
        <v>21.975000000000001</v>
      </c>
      <c r="F292" s="9">
        <v>54.57</v>
      </c>
      <c r="G292" s="9">
        <v>47.09</v>
      </c>
      <c r="H292" s="9">
        <v>52.599997999999999</v>
      </c>
      <c r="I292" s="9">
        <v>25.524809000000001</v>
      </c>
      <c r="J292" s="9">
        <v>2.63</v>
      </c>
      <c r="K292" s="9">
        <v>68.099997999999999</v>
      </c>
      <c r="L292" s="9">
        <v>36.630001</v>
      </c>
      <c r="M292" s="11">
        <v>797.87</v>
      </c>
      <c r="N292" s="9">
        <f t="shared" si="4"/>
        <v>7.9786999999999999</v>
      </c>
    </row>
    <row r="293" spans="1:14" x14ac:dyDescent="0.25">
      <c r="A293" s="8">
        <v>39904</v>
      </c>
      <c r="B293" s="9">
        <v>97.307693</v>
      </c>
      <c r="C293" s="9">
        <v>19.350452000000001</v>
      </c>
      <c r="D293" s="9">
        <v>98.671126999999998</v>
      </c>
      <c r="E293" s="9">
        <v>21.524999999999999</v>
      </c>
      <c r="F293" s="9">
        <v>53.290000999999997</v>
      </c>
      <c r="G293" s="9">
        <v>49.439999</v>
      </c>
      <c r="H293" s="9">
        <v>52.360000999999997</v>
      </c>
      <c r="I293" s="9">
        <v>23.129770000000001</v>
      </c>
      <c r="J293" s="9">
        <v>5.98</v>
      </c>
      <c r="K293" s="9">
        <v>66.669998000000007</v>
      </c>
      <c r="L293" s="9">
        <v>42.110000999999997</v>
      </c>
      <c r="M293" s="11">
        <v>872.81</v>
      </c>
      <c r="N293" s="9">
        <f t="shared" si="4"/>
        <v>8.7280999999999995</v>
      </c>
    </row>
    <row r="294" spans="1:14" x14ac:dyDescent="0.25">
      <c r="A294" s="8">
        <v>39934</v>
      </c>
      <c r="B294" s="9">
        <v>103.692307</v>
      </c>
      <c r="C294" s="9">
        <v>18.723564</v>
      </c>
      <c r="D294" s="9">
        <v>101.606117</v>
      </c>
      <c r="E294" s="9">
        <v>24.58</v>
      </c>
      <c r="F294" s="9">
        <v>58.990001999999997</v>
      </c>
      <c r="G294" s="9">
        <v>51.939999</v>
      </c>
      <c r="H294" s="9">
        <v>55.16</v>
      </c>
      <c r="I294" s="9">
        <v>26.316793000000001</v>
      </c>
      <c r="J294" s="9">
        <v>5.75</v>
      </c>
      <c r="K294" s="9">
        <v>69.349997999999999</v>
      </c>
      <c r="L294" s="9">
        <v>43.25</v>
      </c>
      <c r="M294" s="11">
        <v>919.14</v>
      </c>
      <c r="N294" s="9">
        <f t="shared" si="4"/>
        <v>9.1913999999999998</v>
      </c>
    </row>
    <row r="295" spans="1:14" x14ac:dyDescent="0.25">
      <c r="A295" s="8">
        <v>39965</v>
      </c>
      <c r="B295" s="9">
        <v>90.153846999999999</v>
      </c>
      <c r="C295" s="9">
        <v>18.761330000000001</v>
      </c>
      <c r="D295" s="9">
        <v>99.827918999999994</v>
      </c>
      <c r="E295" s="9">
        <v>23.995000999999998</v>
      </c>
      <c r="F295" s="9">
        <v>57.490001999999997</v>
      </c>
      <c r="G295" s="9">
        <v>51.099997999999999</v>
      </c>
      <c r="H295" s="9">
        <v>56.799999</v>
      </c>
      <c r="I295" s="9">
        <v>26.679390000000001</v>
      </c>
      <c r="J295" s="9">
        <v>6.07</v>
      </c>
      <c r="K295" s="9">
        <v>69.910004000000001</v>
      </c>
      <c r="L295" s="9">
        <v>46.57</v>
      </c>
      <c r="M295" s="11">
        <v>919.32</v>
      </c>
      <c r="N295" s="9">
        <f t="shared" si="4"/>
        <v>9.1932000000000009</v>
      </c>
    </row>
    <row r="296" spans="1:14" x14ac:dyDescent="0.25">
      <c r="A296" s="8">
        <v>39995</v>
      </c>
      <c r="B296" s="9">
        <v>103.07692</v>
      </c>
      <c r="C296" s="9">
        <v>19.811178000000002</v>
      </c>
      <c r="D296" s="9">
        <v>112.74379</v>
      </c>
      <c r="E296" s="9">
        <v>24.92</v>
      </c>
      <c r="F296" s="9">
        <v>55.060001</v>
      </c>
      <c r="G296" s="9">
        <v>55.509998000000003</v>
      </c>
      <c r="H296" s="9">
        <v>60.889999000000003</v>
      </c>
      <c r="I296" s="9">
        <v>28.635496</v>
      </c>
      <c r="J296" s="9">
        <v>8</v>
      </c>
      <c r="K296" s="9">
        <v>70.389999000000003</v>
      </c>
      <c r="L296" s="9">
        <v>47.5</v>
      </c>
      <c r="M296" s="11">
        <v>987.48</v>
      </c>
      <c r="N296" s="9">
        <f t="shared" si="4"/>
        <v>9.8748000000000005</v>
      </c>
    </row>
    <row r="297" spans="1:14" x14ac:dyDescent="0.25">
      <c r="A297" s="8">
        <v>40026</v>
      </c>
      <c r="B297" s="9">
        <v>106.92308</v>
      </c>
      <c r="C297" s="9">
        <v>19.675225999999999</v>
      </c>
      <c r="D297" s="9">
        <v>112.85850499999999</v>
      </c>
      <c r="E297" s="9">
        <v>24.385000000000002</v>
      </c>
      <c r="F297" s="9">
        <v>56.240001999999997</v>
      </c>
      <c r="G297" s="9">
        <v>54.110000999999997</v>
      </c>
      <c r="H297" s="9">
        <v>60.439999</v>
      </c>
      <c r="I297" s="9">
        <v>30.944655999999998</v>
      </c>
      <c r="J297" s="9">
        <v>7.6</v>
      </c>
      <c r="K297" s="9">
        <v>69.150002000000001</v>
      </c>
      <c r="L297" s="9">
        <v>47.09</v>
      </c>
      <c r="M297" s="12">
        <v>1020.62</v>
      </c>
      <c r="N297" s="9">
        <f t="shared" si="4"/>
        <v>10.206200000000001</v>
      </c>
    </row>
    <row r="298" spans="1:14" x14ac:dyDescent="0.25">
      <c r="A298" s="8">
        <v>40057</v>
      </c>
      <c r="B298" s="9">
        <v>126.307693</v>
      </c>
      <c r="C298" s="9">
        <v>20.400303000000001</v>
      </c>
      <c r="D298" s="9">
        <v>114.349907</v>
      </c>
      <c r="E298" s="9">
        <v>26.85</v>
      </c>
      <c r="F298" s="9">
        <v>57.07</v>
      </c>
      <c r="G298" s="9">
        <v>57.919998</v>
      </c>
      <c r="H298" s="9">
        <v>60.889999000000003</v>
      </c>
      <c r="I298" s="9">
        <v>30.181297000000001</v>
      </c>
      <c r="J298" s="9">
        <v>7.21</v>
      </c>
      <c r="K298" s="9">
        <v>68.610000999999997</v>
      </c>
      <c r="L298" s="9">
        <v>49.23</v>
      </c>
      <c r="M298" s="12">
        <v>1057.08</v>
      </c>
      <c r="N298" s="9">
        <f t="shared" si="4"/>
        <v>10.570799999999998</v>
      </c>
    </row>
    <row r="299" spans="1:14" x14ac:dyDescent="0.25">
      <c r="A299" s="8">
        <v>40087</v>
      </c>
      <c r="B299" s="9">
        <v>109.692307</v>
      </c>
      <c r="C299" s="9">
        <v>19.388217999999998</v>
      </c>
      <c r="D299" s="9">
        <v>115.30592300000001</v>
      </c>
      <c r="E299" s="9">
        <v>26.655000999999999</v>
      </c>
      <c r="F299" s="9">
        <v>58.610000999999997</v>
      </c>
      <c r="G299" s="9">
        <v>58</v>
      </c>
      <c r="H299" s="9">
        <v>59.049999</v>
      </c>
      <c r="I299" s="9">
        <v>29.513359000000001</v>
      </c>
      <c r="J299" s="9">
        <v>7</v>
      </c>
      <c r="K299" s="9">
        <v>71.669998000000007</v>
      </c>
      <c r="L299" s="9">
        <v>51.540000999999997</v>
      </c>
      <c r="M299" s="12">
        <v>1036.19</v>
      </c>
      <c r="N299" s="9">
        <f t="shared" si="4"/>
        <v>10.3619</v>
      </c>
    </row>
    <row r="300" spans="1:14" x14ac:dyDescent="0.25">
      <c r="A300" s="8">
        <v>40118</v>
      </c>
      <c r="B300" s="9">
        <v>123.230766</v>
      </c>
      <c r="C300" s="9">
        <v>20.347431</v>
      </c>
      <c r="D300" s="9">
        <v>120.793503</v>
      </c>
      <c r="E300" s="9">
        <v>28.6</v>
      </c>
      <c r="F300" s="9">
        <v>63.25</v>
      </c>
      <c r="G300" s="9">
        <v>62.349997999999999</v>
      </c>
      <c r="H300" s="9">
        <v>62.84</v>
      </c>
      <c r="I300" s="9">
        <v>34.551524999999998</v>
      </c>
      <c r="J300" s="9">
        <v>8.89</v>
      </c>
      <c r="K300" s="9">
        <v>75.069999999999993</v>
      </c>
      <c r="L300" s="9">
        <v>52.580002</v>
      </c>
      <c r="M300" s="12">
        <v>1095.6300000000001</v>
      </c>
      <c r="N300" s="9">
        <f t="shared" si="4"/>
        <v>10.956300000000001</v>
      </c>
    </row>
    <row r="301" spans="1:14" x14ac:dyDescent="0.25">
      <c r="A301" s="8">
        <v>40148</v>
      </c>
      <c r="B301" s="9">
        <v>116.384613</v>
      </c>
      <c r="C301" s="9">
        <v>21.170694000000001</v>
      </c>
      <c r="D301" s="9">
        <v>125.14340199999999</v>
      </c>
      <c r="E301" s="9">
        <v>28.5</v>
      </c>
      <c r="F301" s="9">
        <v>62.439999</v>
      </c>
      <c r="G301" s="9">
        <v>60.630001</v>
      </c>
      <c r="H301" s="9">
        <v>64.410004000000001</v>
      </c>
      <c r="I301" s="9">
        <v>34.866413000000001</v>
      </c>
      <c r="J301" s="9">
        <v>10</v>
      </c>
      <c r="K301" s="9">
        <v>68.190002000000007</v>
      </c>
      <c r="L301" s="9">
        <v>53.200001</v>
      </c>
      <c r="M301" s="12">
        <v>1115.0999999999999</v>
      </c>
      <c r="N301" s="9">
        <f t="shared" si="4"/>
        <v>11.151</v>
      </c>
    </row>
    <row r="302" spans="1:14" x14ac:dyDescent="0.25">
      <c r="A302" s="8">
        <v>40179</v>
      </c>
      <c r="B302" s="9">
        <v>123.692307</v>
      </c>
      <c r="C302" s="9">
        <v>19.154078999999999</v>
      </c>
      <c r="D302" s="9">
        <v>117.007645</v>
      </c>
      <c r="E302" s="9">
        <v>27.125</v>
      </c>
      <c r="F302" s="9">
        <v>62.43</v>
      </c>
      <c r="G302" s="9">
        <v>61.549999</v>
      </c>
      <c r="H302" s="9">
        <v>62.860000999999997</v>
      </c>
      <c r="I302" s="9">
        <v>36.431297000000001</v>
      </c>
      <c r="J302" s="9">
        <v>10.84</v>
      </c>
      <c r="K302" s="9">
        <v>64.430000000000007</v>
      </c>
      <c r="L302" s="9">
        <v>54.419998</v>
      </c>
      <c r="M302" s="12">
        <v>1073.8699999999999</v>
      </c>
      <c r="N302" s="9">
        <f t="shared" si="4"/>
        <v>10.7387</v>
      </c>
    </row>
    <row r="303" spans="1:14" x14ac:dyDescent="0.25">
      <c r="A303" s="8">
        <v>40210</v>
      </c>
      <c r="B303" s="9">
        <v>123.53846</v>
      </c>
      <c r="C303" s="9">
        <v>18.738669999999999</v>
      </c>
      <c r="D303" s="9">
        <v>121.567879</v>
      </c>
      <c r="E303" s="9">
        <v>26.360001</v>
      </c>
      <c r="F303" s="9">
        <v>63.849997999999999</v>
      </c>
      <c r="G303" s="9">
        <v>63.279998999999997</v>
      </c>
      <c r="H303" s="9">
        <v>63</v>
      </c>
      <c r="I303" s="9">
        <v>35.190842000000004</v>
      </c>
      <c r="J303" s="9">
        <v>11.74</v>
      </c>
      <c r="K303" s="9">
        <v>65</v>
      </c>
      <c r="L303" s="9">
        <v>52.150002000000001</v>
      </c>
      <c r="M303" s="12">
        <v>1104.49</v>
      </c>
      <c r="N303" s="9">
        <f t="shared" si="4"/>
        <v>11.0449</v>
      </c>
    </row>
    <row r="304" spans="1:14" x14ac:dyDescent="0.25">
      <c r="A304" s="8">
        <v>40238</v>
      </c>
      <c r="B304" s="9">
        <v>140</v>
      </c>
      <c r="C304" s="9">
        <v>19.516617</v>
      </c>
      <c r="D304" s="9">
        <v>122.60993999999999</v>
      </c>
      <c r="E304" s="9">
        <v>27.5</v>
      </c>
      <c r="F304" s="9">
        <v>66.720000999999996</v>
      </c>
      <c r="G304" s="9">
        <v>63.27</v>
      </c>
      <c r="H304" s="9">
        <v>65.199996999999996</v>
      </c>
      <c r="I304" s="9">
        <v>35.639313000000001</v>
      </c>
      <c r="J304" s="9">
        <v>12.57</v>
      </c>
      <c r="K304" s="9">
        <v>66.980002999999996</v>
      </c>
      <c r="L304" s="9">
        <v>53.43</v>
      </c>
      <c r="M304" s="12">
        <v>1169.43</v>
      </c>
      <c r="N304" s="9">
        <f t="shared" si="4"/>
        <v>11.6943</v>
      </c>
    </row>
    <row r="305" spans="1:14" x14ac:dyDescent="0.25">
      <c r="A305" s="8">
        <v>40269</v>
      </c>
      <c r="B305" s="9">
        <v>145.07692</v>
      </c>
      <c r="C305" s="9">
        <v>19.682779</v>
      </c>
      <c r="D305" s="9">
        <v>123.326958</v>
      </c>
      <c r="E305" s="9">
        <v>26.725000000000001</v>
      </c>
      <c r="F305" s="9">
        <v>70.589995999999999</v>
      </c>
      <c r="G305" s="9">
        <v>62.16</v>
      </c>
      <c r="H305" s="9">
        <v>64.300003000000004</v>
      </c>
      <c r="I305" s="9">
        <v>33.435116000000001</v>
      </c>
      <c r="J305" s="9">
        <v>13.02</v>
      </c>
      <c r="K305" s="9">
        <v>67.769997000000004</v>
      </c>
      <c r="L305" s="9">
        <v>54.939999</v>
      </c>
      <c r="M305" s="12">
        <v>1186.69</v>
      </c>
      <c r="N305" s="9">
        <f t="shared" si="4"/>
        <v>11.866900000000001</v>
      </c>
    </row>
    <row r="306" spans="1:14" x14ac:dyDescent="0.25">
      <c r="A306" s="8">
        <v>40299</v>
      </c>
      <c r="B306" s="9">
        <v>125.769234</v>
      </c>
      <c r="C306" s="9">
        <v>18.353473999999999</v>
      </c>
      <c r="D306" s="9">
        <v>119.751434</v>
      </c>
      <c r="E306" s="9">
        <v>25.700001</v>
      </c>
      <c r="F306" s="9">
        <v>66.870002999999997</v>
      </c>
      <c r="G306" s="9">
        <v>61.09</v>
      </c>
      <c r="H306" s="9">
        <v>58.299999</v>
      </c>
      <c r="I306" s="9">
        <v>32.146946</v>
      </c>
      <c r="J306" s="9">
        <v>11.73</v>
      </c>
      <c r="K306" s="9">
        <v>60.459999000000003</v>
      </c>
      <c r="L306" s="9">
        <v>53.43</v>
      </c>
      <c r="M306" s="12">
        <v>1089.4100000000001</v>
      </c>
      <c r="N306" s="9">
        <f t="shared" si="4"/>
        <v>10.894100000000002</v>
      </c>
    </row>
    <row r="307" spans="1:14" x14ac:dyDescent="0.25">
      <c r="A307" s="8">
        <v>40330</v>
      </c>
      <c r="B307" s="9">
        <v>110.92308</v>
      </c>
      <c r="C307" s="9">
        <v>18.270392999999999</v>
      </c>
      <c r="D307" s="9">
        <v>118.049713</v>
      </c>
      <c r="E307" s="9">
        <v>25.059999000000001</v>
      </c>
      <c r="F307" s="9">
        <v>65.870002999999997</v>
      </c>
      <c r="G307" s="9">
        <v>59.98</v>
      </c>
      <c r="H307" s="9">
        <v>59.060001</v>
      </c>
      <c r="I307" s="9">
        <v>33.368319999999997</v>
      </c>
      <c r="J307" s="9">
        <v>10.08</v>
      </c>
      <c r="K307" s="9">
        <v>57.07</v>
      </c>
      <c r="L307" s="9">
        <v>50.299999</v>
      </c>
      <c r="M307" s="12">
        <v>1030.71</v>
      </c>
      <c r="N307" s="9">
        <f t="shared" si="4"/>
        <v>10.3071</v>
      </c>
    </row>
    <row r="308" spans="1:14" x14ac:dyDescent="0.25">
      <c r="A308" s="8">
        <v>40360</v>
      </c>
      <c r="B308" s="9">
        <v>124</v>
      </c>
      <c r="C308" s="9">
        <v>19.592146</v>
      </c>
      <c r="D308" s="9">
        <v>122.753349</v>
      </c>
      <c r="E308" s="9">
        <v>27.555</v>
      </c>
      <c r="F308" s="9">
        <v>69.730002999999996</v>
      </c>
      <c r="G308" s="9">
        <v>61.16</v>
      </c>
      <c r="H308" s="9">
        <v>58.09</v>
      </c>
      <c r="I308" s="9">
        <v>32.881680000000003</v>
      </c>
      <c r="J308" s="9">
        <v>12.77</v>
      </c>
      <c r="K308" s="9">
        <v>59.68</v>
      </c>
      <c r="L308" s="9">
        <v>50.049999</v>
      </c>
      <c r="M308" s="12">
        <v>1101.5999999999999</v>
      </c>
      <c r="N308" s="9">
        <f t="shared" si="4"/>
        <v>11.015999999999998</v>
      </c>
    </row>
    <row r="309" spans="1:14" x14ac:dyDescent="0.25">
      <c r="A309" s="8">
        <v>40391</v>
      </c>
      <c r="B309" s="9">
        <v>111.384613</v>
      </c>
      <c r="C309" s="9">
        <v>20.415406999999998</v>
      </c>
      <c r="D309" s="9">
        <v>117.715103</v>
      </c>
      <c r="E309" s="9">
        <v>27.940000999999999</v>
      </c>
      <c r="F309" s="9">
        <v>73.059997999999993</v>
      </c>
      <c r="G309" s="9">
        <v>59.669998</v>
      </c>
      <c r="H309" s="9">
        <v>57.02</v>
      </c>
      <c r="I309" s="9">
        <v>33.549618000000002</v>
      </c>
      <c r="J309" s="9">
        <v>11.29</v>
      </c>
      <c r="K309" s="9">
        <v>59.110000999999997</v>
      </c>
      <c r="L309" s="9">
        <v>49.68</v>
      </c>
      <c r="M309" s="12">
        <v>1049.33</v>
      </c>
      <c r="N309" s="9">
        <f t="shared" si="4"/>
        <v>10.4933</v>
      </c>
    </row>
    <row r="310" spans="1:14" x14ac:dyDescent="0.25">
      <c r="A310" s="8">
        <v>40422</v>
      </c>
      <c r="B310" s="9">
        <v>125</v>
      </c>
      <c r="C310" s="9">
        <v>21.601208</v>
      </c>
      <c r="D310" s="9">
        <v>128.24092099999999</v>
      </c>
      <c r="E310" s="9">
        <v>29.26</v>
      </c>
      <c r="F310" s="9">
        <v>74.510002</v>
      </c>
      <c r="G310" s="9">
        <v>59.970001000000003</v>
      </c>
      <c r="H310" s="9">
        <v>61.959999000000003</v>
      </c>
      <c r="I310" s="9">
        <v>35.124046</v>
      </c>
      <c r="J310" s="9">
        <v>12.24</v>
      </c>
      <c r="K310" s="9">
        <v>61.790000999999997</v>
      </c>
      <c r="L310" s="9">
        <v>50.509998000000003</v>
      </c>
      <c r="M310" s="12">
        <v>1141.2</v>
      </c>
      <c r="N310" s="9">
        <f t="shared" si="4"/>
        <v>11.412000000000001</v>
      </c>
    </row>
    <row r="311" spans="1:14" x14ac:dyDescent="0.25">
      <c r="A311" s="8">
        <v>40452</v>
      </c>
      <c r="B311" s="9">
        <v>123.230766</v>
      </c>
      <c r="C311" s="9">
        <v>21.540785</v>
      </c>
      <c r="D311" s="9">
        <v>137.284897</v>
      </c>
      <c r="E311" s="9">
        <v>30.66</v>
      </c>
      <c r="F311" s="9">
        <v>77.769997000000004</v>
      </c>
      <c r="G311" s="9">
        <v>63.57</v>
      </c>
      <c r="H311" s="9">
        <v>63.740001999999997</v>
      </c>
      <c r="I311" s="9">
        <v>34.646946</v>
      </c>
      <c r="J311" s="9">
        <v>14.13</v>
      </c>
      <c r="K311" s="9">
        <v>66.489998</v>
      </c>
      <c r="L311" s="9">
        <v>50.259998000000003</v>
      </c>
      <c r="M311" s="12">
        <v>1183.26</v>
      </c>
      <c r="N311" s="9">
        <f t="shared" si="4"/>
        <v>11.832599999999999</v>
      </c>
    </row>
    <row r="312" spans="1:14" x14ac:dyDescent="0.25">
      <c r="A312" s="8">
        <v>40483</v>
      </c>
      <c r="B312" s="9">
        <v>121.769234</v>
      </c>
      <c r="C312" s="9">
        <v>20.989426000000002</v>
      </c>
      <c r="D312" s="9">
        <v>135.23899800000001</v>
      </c>
      <c r="E312" s="9">
        <v>31.584999</v>
      </c>
      <c r="F312" s="9">
        <v>78.300003000000004</v>
      </c>
      <c r="G312" s="9">
        <v>61.07</v>
      </c>
      <c r="H312" s="9">
        <v>61.549999</v>
      </c>
      <c r="I312" s="9">
        <v>32.891219999999997</v>
      </c>
      <c r="J312" s="9">
        <v>15.94</v>
      </c>
      <c r="K312" s="9">
        <v>69.559997999999993</v>
      </c>
      <c r="L312" s="9">
        <v>49.23</v>
      </c>
      <c r="M312" s="12">
        <v>1180.55</v>
      </c>
      <c r="N312" s="9">
        <f t="shared" si="4"/>
        <v>11.8055</v>
      </c>
    </row>
    <row r="313" spans="1:14" x14ac:dyDescent="0.25">
      <c r="A313" s="8">
        <v>40513</v>
      </c>
      <c r="B313" s="9">
        <v>140.692307</v>
      </c>
      <c r="C313" s="9">
        <v>22.190332000000001</v>
      </c>
      <c r="D313" s="9">
        <v>140.30592300000001</v>
      </c>
      <c r="E313" s="9">
        <v>32.884998000000003</v>
      </c>
      <c r="F313" s="9">
        <v>76.760002</v>
      </c>
      <c r="G313" s="9">
        <v>64.330001999999993</v>
      </c>
      <c r="H313" s="9">
        <v>61.849997999999999</v>
      </c>
      <c r="I313" s="9">
        <v>34.389313000000001</v>
      </c>
      <c r="J313" s="9">
        <v>16.790001</v>
      </c>
      <c r="K313" s="9">
        <v>73.120002999999997</v>
      </c>
      <c r="L313" s="9">
        <v>51.080002</v>
      </c>
      <c r="M313" s="12">
        <v>1257.6400000000001</v>
      </c>
      <c r="N313" s="9">
        <f t="shared" si="4"/>
        <v>12.576400000000001</v>
      </c>
    </row>
    <row r="314" spans="1:14" x14ac:dyDescent="0.25">
      <c r="A314" s="8">
        <v>40544</v>
      </c>
      <c r="B314" s="9">
        <v>154.92308</v>
      </c>
      <c r="C314" s="9">
        <v>20.785498</v>
      </c>
      <c r="D314" s="9">
        <v>154.87571700000001</v>
      </c>
      <c r="E314" s="9">
        <v>31.424999</v>
      </c>
      <c r="F314" s="9">
        <v>73.669998000000007</v>
      </c>
      <c r="G314" s="9">
        <v>63.130001</v>
      </c>
      <c r="H314" s="9">
        <v>59.77</v>
      </c>
      <c r="I314" s="9">
        <v>31.650763000000001</v>
      </c>
      <c r="J314" s="9">
        <v>15.95</v>
      </c>
      <c r="K314" s="9">
        <v>80.680000000000007</v>
      </c>
      <c r="L314" s="9">
        <v>50.299999</v>
      </c>
      <c r="M314" s="12">
        <v>1286.1199999999999</v>
      </c>
      <c r="N314" s="9">
        <f t="shared" si="4"/>
        <v>12.861199999999998</v>
      </c>
    </row>
    <row r="315" spans="1:14" x14ac:dyDescent="0.25">
      <c r="A315" s="8">
        <v>40575</v>
      </c>
      <c r="B315" s="9">
        <v>160.92308</v>
      </c>
      <c r="C315" s="9">
        <v>21.435044999999999</v>
      </c>
      <c r="D315" s="9">
        <v>154.76100199999999</v>
      </c>
      <c r="E315" s="9">
        <v>31.959999</v>
      </c>
      <c r="F315" s="9">
        <v>75.680000000000007</v>
      </c>
      <c r="G315" s="9">
        <v>63.049999</v>
      </c>
      <c r="H315" s="9">
        <v>61.439999</v>
      </c>
      <c r="I315" s="9">
        <v>31.078243000000001</v>
      </c>
      <c r="J315" s="9">
        <v>15.05</v>
      </c>
      <c r="K315" s="9">
        <v>85.529999000000004</v>
      </c>
      <c r="L315" s="9">
        <v>53.560001</v>
      </c>
      <c r="M315" s="12">
        <v>1327.22</v>
      </c>
      <c r="N315" s="9">
        <f t="shared" si="4"/>
        <v>13.2722</v>
      </c>
    </row>
    <row r="316" spans="1:14" x14ac:dyDescent="0.25">
      <c r="A316" s="8">
        <v>40603</v>
      </c>
      <c r="B316" s="9">
        <v>154.230774</v>
      </c>
      <c r="C316" s="9">
        <v>23.119335</v>
      </c>
      <c r="D316" s="9">
        <v>155.89866599999999</v>
      </c>
      <c r="E316" s="9">
        <v>33.169998</v>
      </c>
      <c r="F316" s="9">
        <v>76.089995999999999</v>
      </c>
      <c r="G316" s="9">
        <v>61.599997999999999</v>
      </c>
      <c r="H316" s="9">
        <v>59.25</v>
      </c>
      <c r="I316" s="9">
        <v>31.498093000000001</v>
      </c>
      <c r="J316" s="9">
        <v>14.91</v>
      </c>
      <c r="K316" s="9">
        <v>84.129997000000003</v>
      </c>
      <c r="L316" s="9">
        <v>53.98</v>
      </c>
      <c r="M316" s="12">
        <v>1325.83</v>
      </c>
      <c r="N316" s="9">
        <f t="shared" si="4"/>
        <v>13.258299999999998</v>
      </c>
    </row>
    <row r="317" spans="1:14" x14ac:dyDescent="0.25">
      <c r="A317" s="8">
        <v>40634</v>
      </c>
      <c r="B317" s="9">
        <v>157.307693</v>
      </c>
      <c r="C317" s="9">
        <v>23.504532000000001</v>
      </c>
      <c r="D317" s="9">
        <v>163.07839999999999</v>
      </c>
      <c r="E317" s="9">
        <v>33.729999999999997</v>
      </c>
      <c r="F317" s="9">
        <v>78.309997999999993</v>
      </c>
      <c r="G317" s="9">
        <v>64.900002000000001</v>
      </c>
      <c r="H317" s="9">
        <v>65.720000999999996</v>
      </c>
      <c r="I317" s="9">
        <v>34.303435999999998</v>
      </c>
      <c r="J317" s="9">
        <v>15.47</v>
      </c>
      <c r="K317" s="9">
        <v>87.980002999999996</v>
      </c>
      <c r="L317" s="9">
        <v>57.27</v>
      </c>
      <c r="M317" s="12">
        <v>1363.61</v>
      </c>
      <c r="N317" s="9">
        <f t="shared" si="4"/>
        <v>13.636099999999999</v>
      </c>
    </row>
    <row r="318" spans="1:14" x14ac:dyDescent="0.25">
      <c r="A318" s="8">
        <v>40664</v>
      </c>
      <c r="B318" s="9">
        <v>151.07692</v>
      </c>
      <c r="C318" s="9">
        <v>23.836859</v>
      </c>
      <c r="D318" s="9">
        <v>161.50096099999999</v>
      </c>
      <c r="E318" s="9">
        <v>33.404998999999997</v>
      </c>
      <c r="F318" s="9">
        <v>81.540001000000004</v>
      </c>
      <c r="G318" s="9">
        <v>67</v>
      </c>
      <c r="H318" s="9">
        <v>67.290001000000004</v>
      </c>
      <c r="I318" s="9">
        <v>35.066794999999999</v>
      </c>
      <c r="J318" s="9">
        <v>14.92</v>
      </c>
      <c r="K318" s="9">
        <v>83.470000999999996</v>
      </c>
      <c r="L318" s="9">
        <v>56.990001999999997</v>
      </c>
      <c r="M318" s="12">
        <v>1345.2</v>
      </c>
      <c r="N318" s="9">
        <f t="shared" si="4"/>
        <v>13.452</v>
      </c>
    </row>
    <row r="319" spans="1:14" x14ac:dyDescent="0.25">
      <c r="A319" s="8">
        <v>40695</v>
      </c>
      <c r="B319" s="9">
        <v>145.07692</v>
      </c>
      <c r="C319" s="9">
        <v>23.723564</v>
      </c>
      <c r="D319" s="9">
        <v>164.00573700000001</v>
      </c>
      <c r="E319" s="9">
        <v>33.645000000000003</v>
      </c>
      <c r="F319" s="9">
        <v>84.32</v>
      </c>
      <c r="G319" s="9">
        <v>63.57</v>
      </c>
      <c r="H319" s="9">
        <v>66.519997000000004</v>
      </c>
      <c r="I319" s="9">
        <v>33.673664000000002</v>
      </c>
      <c r="J319" s="9">
        <v>13.79</v>
      </c>
      <c r="K319" s="9">
        <v>81.379997000000003</v>
      </c>
      <c r="L319" s="9">
        <v>55.32</v>
      </c>
      <c r="M319" s="12">
        <v>1320.64</v>
      </c>
      <c r="N319" s="9">
        <f t="shared" si="4"/>
        <v>13.2064</v>
      </c>
    </row>
    <row r="320" spans="1:14" x14ac:dyDescent="0.25">
      <c r="A320" s="8">
        <v>40725</v>
      </c>
      <c r="B320" s="9">
        <v>137.769226</v>
      </c>
      <c r="C320" s="9">
        <v>22.099696999999999</v>
      </c>
      <c r="D320" s="9">
        <v>173.852768</v>
      </c>
      <c r="E320" s="9">
        <v>34.005001</v>
      </c>
      <c r="F320" s="9">
        <v>86.480002999999996</v>
      </c>
      <c r="G320" s="9">
        <v>61.490001999999997</v>
      </c>
      <c r="H320" s="9">
        <v>64.790001000000004</v>
      </c>
      <c r="I320" s="9">
        <v>32.566794999999999</v>
      </c>
      <c r="J320" s="9">
        <v>12.21</v>
      </c>
      <c r="K320" s="9">
        <v>79.790001000000004</v>
      </c>
      <c r="L320" s="9">
        <v>55.779998999999997</v>
      </c>
      <c r="M320" s="12">
        <v>1292.28</v>
      </c>
      <c r="N320" s="9">
        <f t="shared" si="4"/>
        <v>12.922800000000001</v>
      </c>
    </row>
    <row r="321" spans="1:14" x14ac:dyDescent="0.25">
      <c r="A321" s="8">
        <v>40756</v>
      </c>
      <c r="B321" s="9">
        <v>125.46154</v>
      </c>
      <c r="C321" s="9">
        <v>21.510573999999998</v>
      </c>
      <c r="D321" s="9">
        <v>164.34989899999999</v>
      </c>
      <c r="E321" s="9">
        <v>35.224997999999999</v>
      </c>
      <c r="F321" s="9">
        <v>90.410004000000001</v>
      </c>
      <c r="G321" s="9">
        <v>63.68</v>
      </c>
      <c r="H321" s="9">
        <v>65.800003000000004</v>
      </c>
      <c r="I321" s="9">
        <v>31.583969</v>
      </c>
      <c r="J321" s="9">
        <v>11.12</v>
      </c>
      <c r="K321" s="9">
        <v>74.019997000000004</v>
      </c>
      <c r="L321" s="9">
        <v>54.32</v>
      </c>
      <c r="M321" s="12">
        <v>1218.8900000000001</v>
      </c>
      <c r="N321" s="9">
        <f t="shared" si="4"/>
        <v>12.1889</v>
      </c>
    </row>
    <row r="322" spans="1:14" x14ac:dyDescent="0.25">
      <c r="A322" s="8">
        <v>40787</v>
      </c>
      <c r="B322" s="9">
        <v>117.07692</v>
      </c>
      <c r="C322" s="9">
        <v>21.540785</v>
      </c>
      <c r="D322" s="9">
        <v>167.179733</v>
      </c>
      <c r="E322" s="9">
        <v>33.779998999999997</v>
      </c>
      <c r="F322" s="9">
        <v>87.82</v>
      </c>
      <c r="G322" s="9">
        <v>63.18</v>
      </c>
      <c r="H322" s="9">
        <v>63.689999</v>
      </c>
      <c r="I322" s="9">
        <v>31.202290000000001</v>
      </c>
      <c r="J322" s="9">
        <v>9.67</v>
      </c>
      <c r="K322" s="9">
        <v>72.629997000000003</v>
      </c>
      <c r="L322" s="9">
        <v>53.189999</v>
      </c>
      <c r="M322" s="12">
        <v>1131.42</v>
      </c>
      <c r="N322" s="9">
        <f t="shared" si="4"/>
        <v>11.314200000000001</v>
      </c>
    </row>
    <row r="323" spans="1:14" x14ac:dyDescent="0.25">
      <c r="A323" s="8">
        <v>40817</v>
      </c>
      <c r="B323" s="9">
        <v>128.538467</v>
      </c>
      <c r="C323" s="9">
        <v>22.137463</v>
      </c>
      <c r="D323" s="9">
        <v>176.510513</v>
      </c>
      <c r="E323" s="9">
        <v>34.159999999999997</v>
      </c>
      <c r="F323" s="9">
        <v>92.849997999999999</v>
      </c>
      <c r="G323" s="9">
        <v>63.990001999999997</v>
      </c>
      <c r="H323" s="9">
        <v>64.389999000000003</v>
      </c>
      <c r="I323" s="9">
        <v>32.919846</v>
      </c>
      <c r="J323" s="9">
        <v>11.68</v>
      </c>
      <c r="K323" s="9">
        <v>78.089995999999999</v>
      </c>
      <c r="L323" s="9">
        <v>54.209999000000003</v>
      </c>
      <c r="M323" s="12">
        <v>1253.3</v>
      </c>
      <c r="N323" s="9">
        <f t="shared" ref="N323:N386" si="5">M323/100</f>
        <v>12.532999999999999</v>
      </c>
    </row>
    <row r="324" spans="1:14" x14ac:dyDescent="0.25">
      <c r="A324" s="8">
        <v>40848</v>
      </c>
      <c r="B324" s="9">
        <v>122.384613</v>
      </c>
      <c r="C324" s="9">
        <v>21.888217999999998</v>
      </c>
      <c r="D324" s="9">
        <v>179.732315</v>
      </c>
      <c r="E324" s="9">
        <v>33.615001999999997</v>
      </c>
      <c r="F324" s="9">
        <v>95.519997000000004</v>
      </c>
      <c r="G324" s="9">
        <v>64.569999999999993</v>
      </c>
      <c r="H324" s="9">
        <v>64.720000999999996</v>
      </c>
      <c r="I324" s="9">
        <v>34.112594999999999</v>
      </c>
      <c r="J324" s="9">
        <v>10.6</v>
      </c>
      <c r="K324" s="9">
        <v>80.440002000000007</v>
      </c>
      <c r="L324" s="9">
        <v>49.16</v>
      </c>
      <c r="M324" s="12">
        <v>1246.96</v>
      </c>
      <c r="N324" s="9">
        <f t="shared" si="5"/>
        <v>12.4696</v>
      </c>
    </row>
    <row r="325" spans="1:14" x14ac:dyDescent="0.25">
      <c r="A325" s="8">
        <v>40878</v>
      </c>
      <c r="B325" s="9">
        <v>137.769226</v>
      </c>
      <c r="C325" s="9">
        <v>22.839877999999999</v>
      </c>
      <c r="D325" s="9">
        <v>175.79350299999999</v>
      </c>
      <c r="E325" s="9">
        <v>34.985000999999997</v>
      </c>
      <c r="F325" s="9">
        <v>100.33000199999999</v>
      </c>
      <c r="G325" s="9">
        <v>66.709998999999996</v>
      </c>
      <c r="H325" s="9">
        <v>65.580001999999993</v>
      </c>
      <c r="I325" s="9">
        <v>35.973281999999998</v>
      </c>
      <c r="J325" s="9">
        <v>10.76</v>
      </c>
      <c r="K325" s="9">
        <v>84.760002</v>
      </c>
      <c r="L325" s="9">
        <v>50.57</v>
      </c>
      <c r="M325" s="12">
        <v>1257.5999999999999</v>
      </c>
      <c r="N325" s="9">
        <f t="shared" si="5"/>
        <v>12.575999999999999</v>
      </c>
    </row>
    <row r="326" spans="1:14" x14ac:dyDescent="0.25">
      <c r="A326" s="8">
        <v>40909</v>
      </c>
      <c r="B326" s="9">
        <v>143.92308</v>
      </c>
      <c r="C326" s="9">
        <v>22.212992</v>
      </c>
      <c r="D326" s="9">
        <v>184.13002</v>
      </c>
      <c r="E326" s="9">
        <v>33.764999000000003</v>
      </c>
      <c r="F326" s="9">
        <v>99.050003000000004</v>
      </c>
      <c r="G326" s="9">
        <v>63.040000999999997</v>
      </c>
      <c r="H326" s="9">
        <v>65.910004000000001</v>
      </c>
      <c r="I326" s="9">
        <v>36.517178000000001</v>
      </c>
      <c r="J326" s="9">
        <v>12.42</v>
      </c>
      <c r="K326" s="9">
        <v>83.739998</v>
      </c>
      <c r="L326" s="9">
        <v>49.52</v>
      </c>
      <c r="M326" s="12">
        <v>1312.41</v>
      </c>
      <c r="N326" s="9">
        <f t="shared" si="5"/>
        <v>13.1241</v>
      </c>
    </row>
    <row r="327" spans="1:14" x14ac:dyDescent="0.25">
      <c r="A327" s="8">
        <v>40940</v>
      </c>
      <c r="B327" s="9">
        <v>146.538467</v>
      </c>
      <c r="C327" s="9">
        <v>23.104230999999999</v>
      </c>
      <c r="D327" s="9">
        <v>188.07839999999999</v>
      </c>
      <c r="E327" s="9">
        <v>34.93</v>
      </c>
      <c r="F327" s="9">
        <v>99.279999000000004</v>
      </c>
      <c r="G327" s="9">
        <v>67.620002999999997</v>
      </c>
      <c r="H327" s="9">
        <v>65.080001999999993</v>
      </c>
      <c r="I327" s="9">
        <v>36.421756999999999</v>
      </c>
      <c r="J327" s="9">
        <v>12.38</v>
      </c>
      <c r="K327" s="9">
        <v>86.5</v>
      </c>
      <c r="L327" s="9">
        <v>52.349997999999999</v>
      </c>
      <c r="M327" s="12">
        <v>1365.68</v>
      </c>
      <c r="N327" s="9">
        <f t="shared" si="5"/>
        <v>13.6568</v>
      </c>
    </row>
    <row r="328" spans="1:14" x14ac:dyDescent="0.25">
      <c r="A328" s="8">
        <v>40969</v>
      </c>
      <c r="B328" s="9">
        <v>154.384613</v>
      </c>
      <c r="C328" s="9">
        <v>23.587612</v>
      </c>
      <c r="D328" s="9">
        <v>199.47418200000001</v>
      </c>
      <c r="E328" s="9">
        <v>37.005001</v>
      </c>
      <c r="F328" s="9">
        <v>98.099997999999999</v>
      </c>
      <c r="G328" s="9">
        <v>67.209998999999996</v>
      </c>
      <c r="H328" s="9">
        <v>65.959998999999996</v>
      </c>
      <c r="I328" s="9">
        <v>36.641219999999997</v>
      </c>
      <c r="J328" s="9">
        <v>12.48</v>
      </c>
      <c r="K328" s="9">
        <v>86.730002999999996</v>
      </c>
      <c r="L328" s="9">
        <v>53.630001</v>
      </c>
      <c r="M328" s="12">
        <v>1408.47</v>
      </c>
      <c r="N328" s="9">
        <f t="shared" si="5"/>
        <v>14.0847</v>
      </c>
    </row>
    <row r="329" spans="1:14" x14ac:dyDescent="0.25">
      <c r="A329" s="8">
        <v>41000</v>
      </c>
      <c r="B329" s="9">
        <v>150.615387</v>
      </c>
      <c r="C329" s="9">
        <v>24.856494999999999</v>
      </c>
      <c r="D329" s="9">
        <v>197.97323600000001</v>
      </c>
      <c r="E329" s="9">
        <v>38.159999999999997</v>
      </c>
      <c r="F329" s="9">
        <v>97.449996999999996</v>
      </c>
      <c r="G329" s="9">
        <v>63.639999000000003</v>
      </c>
      <c r="H329" s="9">
        <v>65.099997999999999</v>
      </c>
      <c r="I329" s="9">
        <v>37.442748999999999</v>
      </c>
      <c r="J329" s="9">
        <v>11.28</v>
      </c>
      <c r="K329" s="9">
        <v>86.339995999999999</v>
      </c>
      <c r="L329" s="9">
        <v>50.57</v>
      </c>
      <c r="M329" s="12">
        <v>1397.91</v>
      </c>
      <c r="N329" s="9">
        <f t="shared" si="5"/>
        <v>13.979100000000001</v>
      </c>
    </row>
    <row r="330" spans="1:14" x14ac:dyDescent="0.25">
      <c r="A330" s="8">
        <v>41030</v>
      </c>
      <c r="B330" s="9">
        <v>146.846161</v>
      </c>
      <c r="C330" s="9">
        <v>25.808157000000001</v>
      </c>
      <c r="D330" s="9">
        <v>184.41682399999999</v>
      </c>
      <c r="E330" s="9">
        <v>37.365001999999997</v>
      </c>
      <c r="F330" s="9">
        <v>89.339995999999999</v>
      </c>
      <c r="G330" s="9">
        <v>62.290000999999997</v>
      </c>
      <c r="H330" s="9">
        <v>62.43</v>
      </c>
      <c r="I330" s="9">
        <v>35.858780000000003</v>
      </c>
      <c r="J330" s="9">
        <v>10.56</v>
      </c>
      <c r="K330" s="9">
        <v>78.629997000000003</v>
      </c>
      <c r="L330" s="9">
        <v>48.779998999999997</v>
      </c>
      <c r="M330" s="12">
        <v>1310.33</v>
      </c>
      <c r="N330" s="9">
        <f t="shared" si="5"/>
        <v>13.103299999999999</v>
      </c>
    </row>
    <row r="331" spans="1:14" x14ac:dyDescent="0.25">
      <c r="A331" s="8">
        <v>41061</v>
      </c>
      <c r="B331" s="9">
        <v>160.307693</v>
      </c>
      <c r="C331" s="9">
        <v>26.933534999999999</v>
      </c>
      <c r="D331" s="9">
        <v>186.978973</v>
      </c>
      <c r="E331" s="9">
        <v>39.095001000000003</v>
      </c>
      <c r="F331" s="9">
        <v>88.529999000000004</v>
      </c>
      <c r="G331" s="9">
        <v>61.25</v>
      </c>
      <c r="H331" s="9">
        <v>67.559997999999993</v>
      </c>
      <c r="I331" s="9">
        <v>39.837788000000003</v>
      </c>
      <c r="J331" s="9">
        <v>9.59</v>
      </c>
      <c r="K331" s="9">
        <v>85.57</v>
      </c>
      <c r="L331" s="9">
        <v>49.330002</v>
      </c>
      <c r="M331" s="12">
        <v>1362.16</v>
      </c>
      <c r="N331" s="9">
        <f t="shared" si="5"/>
        <v>13.621600000000001</v>
      </c>
    </row>
    <row r="332" spans="1:14" x14ac:dyDescent="0.25">
      <c r="A332" s="8">
        <v>41091</v>
      </c>
      <c r="B332" s="9">
        <v>159.615387</v>
      </c>
      <c r="C332" s="9">
        <v>28.640484000000001</v>
      </c>
      <c r="D332" s="9">
        <v>187.36137400000001</v>
      </c>
      <c r="E332" s="9">
        <v>40.400002000000001</v>
      </c>
      <c r="F332" s="9">
        <v>89.360000999999997</v>
      </c>
      <c r="G332" s="9">
        <v>64.540001000000004</v>
      </c>
      <c r="H332" s="9">
        <v>69.220000999999996</v>
      </c>
      <c r="I332" s="9">
        <v>42.146946</v>
      </c>
      <c r="J332" s="9">
        <v>9.24</v>
      </c>
      <c r="K332" s="9">
        <v>86.849997999999999</v>
      </c>
      <c r="L332" s="9">
        <v>47.700001</v>
      </c>
      <c r="M332" s="12">
        <v>1379.32</v>
      </c>
      <c r="N332" s="9">
        <f t="shared" si="5"/>
        <v>13.793199999999999</v>
      </c>
    </row>
    <row r="333" spans="1:14" x14ac:dyDescent="0.25">
      <c r="A333" s="8">
        <v>41122</v>
      </c>
      <c r="B333" s="9">
        <v>159.307693</v>
      </c>
      <c r="C333" s="9">
        <v>27.673715999999999</v>
      </c>
      <c r="D333" s="9">
        <v>186.28106700000001</v>
      </c>
      <c r="E333" s="9">
        <v>37.400002000000001</v>
      </c>
      <c r="F333" s="9">
        <v>89.489998</v>
      </c>
      <c r="G333" s="9">
        <v>67.190002000000007</v>
      </c>
      <c r="H333" s="9">
        <v>67.430000000000007</v>
      </c>
      <c r="I333" s="9">
        <v>41.078243000000001</v>
      </c>
      <c r="J333" s="9">
        <v>9.34</v>
      </c>
      <c r="K333" s="9">
        <v>87.300003000000004</v>
      </c>
      <c r="L333" s="9">
        <v>50.650002000000001</v>
      </c>
      <c r="M333" s="12">
        <v>1406.58</v>
      </c>
      <c r="N333" s="9">
        <f t="shared" si="5"/>
        <v>14.065799999999999</v>
      </c>
    </row>
    <row r="334" spans="1:14" x14ac:dyDescent="0.25">
      <c r="A334" s="8">
        <v>41153</v>
      </c>
      <c r="B334" s="9">
        <v>174.692307</v>
      </c>
      <c r="C334" s="9">
        <v>28.474319000000001</v>
      </c>
      <c r="D334" s="9">
        <v>198.326965</v>
      </c>
      <c r="E334" s="9">
        <v>37.93</v>
      </c>
      <c r="F334" s="9">
        <v>91.75</v>
      </c>
      <c r="G334" s="9">
        <v>69.360000999999997</v>
      </c>
      <c r="H334" s="9">
        <v>68.910004000000001</v>
      </c>
      <c r="I334" s="9">
        <v>43.034351000000001</v>
      </c>
      <c r="J334" s="9">
        <v>9.86</v>
      </c>
      <c r="K334" s="9">
        <v>91.449996999999996</v>
      </c>
      <c r="L334" s="9">
        <v>51.66</v>
      </c>
      <c r="M334" s="12">
        <v>1440.67</v>
      </c>
      <c r="N334" s="9">
        <f t="shared" si="5"/>
        <v>14.406700000000001</v>
      </c>
    </row>
    <row r="335" spans="1:14" x14ac:dyDescent="0.25">
      <c r="A335" s="8">
        <v>41183</v>
      </c>
      <c r="B335" s="9">
        <v>162</v>
      </c>
      <c r="C335" s="9">
        <v>26.125378000000001</v>
      </c>
      <c r="D335" s="9">
        <v>185.975143</v>
      </c>
      <c r="E335" s="9">
        <v>37.18</v>
      </c>
      <c r="F335" s="9">
        <v>86.800003000000004</v>
      </c>
      <c r="G335" s="9">
        <v>69.239998</v>
      </c>
      <c r="H335" s="9">
        <v>70.819999999999993</v>
      </c>
      <c r="I335" s="9">
        <v>43.540076999999997</v>
      </c>
      <c r="J335" s="9">
        <v>11.16</v>
      </c>
      <c r="K335" s="9">
        <v>91.169998000000007</v>
      </c>
      <c r="L335" s="9">
        <v>52.32</v>
      </c>
      <c r="M335" s="12">
        <v>1412.16</v>
      </c>
      <c r="N335" s="9">
        <f t="shared" si="5"/>
        <v>14.121600000000001</v>
      </c>
    </row>
    <row r="336" spans="1:14" x14ac:dyDescent="0.25">
      <c r="A336" s="8">
        <v>41214</v>
      </c>
      <c r="B336" s="9">
        <v>162.538467</v>
      </c>
      <c r="C336" s="9">
        <v>25.777946</v>
      </c>
      <c r="D336" s="9">
        <v>181.711288</v>
      </c>
      <c r="E336" s="9">
        <v>37.919998</v>
      </c>
      <c r="F336" s="9">
        <v>87.040001000000004</v>
      </c>
      <c r="G336" s="9">
        <v>69.830001999999993</v>
      </c>
      <c r="H336" s="9">
        <v>69.730002999999996</v>
      </c>
      <c r="I336" s="9">
        <v>42.270992</v>
      </c>
      <c r="J336" s="9">
        <v>11.45</v>
      </c>
      <c r="K336" s="9">
        <v>88.139999000000003</v>
      </c>
      <c r="L336" s="9">
        <v>55.459999000000003</v>
      </c>
      <c r="M336" s="12">
        <v>1416.18</v>
      </c>
      <c r="N336" s="9">
        <f t="shared" si="5"/>
        <v>14.161800000000001</v>
      </c>
    </row>
    <row r="337" spans="1:14" x14ac:dyDescent="0.25">
      <c r="A337" s="8">
        <v>41244</v>
      </c>
      <c r="B337" s="9">
        <v>161.461533</v>
      </c>
      <c r="C337" s="9">
        <v>25.460726000000001</v>
      </c>
      <c r="D337" s="9">
        <v>183.12619000000001</v>
      </c>
      <c r="E337" s="9">
        <v>36.25</v>
      </c>
      <c r="F337" s="9">
        <v>88.209998999999996</v>
      </c>
      <c r="G337" s="9">
        <v>67.889999000000003</v>
      </c>
      <c r="H337" s="9">
        <v>70.099997999999999</v>
      </c>
      <c r="I337" s="9">
        <v>39.064883999999999</v>
      </c>
      <c r="J337" s="9">
        <v>12.95</v>
      </c>
      <c r="K337" s="9">
        <v>86.550003000000004</v>
      </c>
      <c r="L337" s="9">
        <v>55.849997999999999</v>
      </c>
      <c r="M337" s="12">
        <v>1426.19</v>
      </c>
      <c r="N337" s="9">
        <f t="shared" si="5"/>
        <v>14.261900000000001</v>
      </c>
    </row>
    <row r="338" spans="1:14" x14ac:dyDescent="0.25">
      <c r="A338" s="8">
        <v>41275</v>
      </c>
      <c r="B338" s="9">
        <v>171.384613</v>
      </c>
      <c r="C338" s="9">
        <v>26.276436</v>
      </c>
      <c r="D338" s="9">
        <v>194.13957199999999</v>
      </c>
      <c r="E338" s="9">
        <v>37.240001999999997</v>
      </c>
      <c r="F338" s="9">
        <v>95.290001000000004</v>
      </c>
      <c r="G338" s="9">
        <v>75.160004000000001</v>
      </c>
      <c r="H338" s="9">
        <v>73.919998000000007</v>
      </c>
      <c r="I338" s="9">
        <v>41.269084999999997</v>
      </c>
      <c r="J338" s="9">
        <v>12.95</v>
      </c>
      <c r="K338" s="9">
        <v>89.970000999999996</v>
      </c>
      <c r="L338" s="9">
        <v>58.5</v>
      </c>
      <c r="M338" s="12">
        <v>1498.11</v>
      </c>
      <c r="N338" s="9">
        <f t="shared" si="5"/>
        <v>14.9811</v>
      </c>
    </row>
    <row r="339" spans="1:14" x14ac:dyDescent="0.25">
      <c r="A339" s="8">
        <v>41306</v>
      </c>
      <c r="B339" s="9">
        <v>178.615387</v>
      </c>
      <c r="C339" s="9">
        <v>27.122356</v>
      </c>
      <c r="D339" s="9">
        <v>191.99809300000001</v>
      </c>
      <c r="E339" s="9">
        <v>38.720001000000003</v>
      </c>
      <c r="F339" s="9">
        <v>95.900002000000001</v>
      </c>
      <c r="G339" s="9">
        <v>76.180000000000007</v>
      </c>
      <c r="H339" s="9">
        <v>76.110000999999997</v>
      </c>
      <c r="I339" s="9">
        <v>40.7729</v>
      </c>
      <c r="J339" s="9">
        <v>12.61</v>
      </c>
      <c r="K339" s="9">
        <v>89.550003000000004</v>
      </c>
      <c r="L339" s="9">
        <v>60.5</v>
      </c>
      <c r="M339" s="12">
        <v>1514.68</v>
      </c>
      <c r="N339" s="9">
        <f t="shared" si="5"/>
        <v>15.146800000000001</v>
      </c>
    </row>
    <row r="340" spans="1:14" x14ac:dyDescent="0.25">
      <c r="A340" s="8">
        <v>41334</v>
      </c>
      <c r="B340" s="9">
        <v>177.846161</v>
      </c>
      <c r="C340" s="9">
        <v>27.711479000000001</v>
      </c>
      <c r="D340" s="9">
        <v>203.919693</v>
      </c>
      <c r="E340" s="9">
        <v>40.439999</v>
      </c>
      <c r="F340" s="9">
        <v>99.690002000000007</v>
      </c>
      <c r="G340" s="9">
        <v>77.059997999999993</v>
      </c>
      <c r="H340" s="9">
        <v>81.529999000000004</v>
      </c>
      <c r="I340" s="9">
        <v>42.175570999999998</v>
      </c>
      <c r="J340" s="9">
        <v>13.15</v>
      </c>
      <c r="K340" s="9">
        <v>90.110000999999997</v>
      </c>
      <c r="L340" s="9">
        <v>64.430000000000007</v>
      </c>
      <c r="M340" s="12">
        <v>1569.19</v>
      </c>
      <c r="N340" s="9">
        <f t="shared" si="5"/>
        <v>15.6919</v>
      </c>
    </row>
    <row r="341" spans="1:14" x14ac:dyDescent="0.25">
      <c r="A341" s="8">
        <v>41365</v>
      </c>
      <c r="B341" s="9">
        <v>171.461533</v>
      </c>
      <c r="C341" s="9">
        <v>28.293050999999998</v>
      </c>
      <c r="D341" s="9">
        <v>193.63288900000001</v>
      </c>
      <c r="E341" s="9">
        <v>42.330002</v>
      </c>
      <c r="F341" s="9">
        <v>102.139999</v>
      </c>
      <c r="G341" s="9">
        <v>76.769997000000004</v>
      </c>
      <c r="H341" s="9">
        <v>85.230002999999996</v>
      </c>
      <c r="I341" s="9">
        <v>44.847327999999997</v>
      </c>
      <c r="J341" s="9">
        <v>13.71</v>
      </c>
      <c r="K341" s="9">
        <v>88.989998</v>
      </c>
      <c r="L341" s="9">
        <v>65.040001000000004</v>
      </c>
      <c r="M341" s="12">
        <v>1597.57</v>
      </c>
      <c r="N341" s="9">
        <f t="shared" si="5"/>
        <v>15.9757</v>
      </c>
    </row>
    <row r="342" spans="1:14" x14ac:dyDescent="0.25">
      <c r="A342" s="8">
        <v>41395</v>
      </c>
      <c r="B342" s="9">
        <v>179.384613</v>
      </c>
      <c r="C342" s="9">
        <v>26.427492000000001</v>
      </c>
      <c r="D342" s="9">
        <v>198.87188699999999</v>
      </c>
      <c r="E342" s="9">
        <v>39.990001999999997</v>
      </c>
      <c r="F342" s="9">
        <v>96.57</v>
      </c>
      <c r="G342" s="9">
        <v>76.760002</v>
      </c>
      <c r="H342" s="9">
        <v>84.18</v>
      </c>
      <c r="I342" s="9">
        <v>44.561069000000003</v>
      </c>
      <c r="J342" s="9">
        <v>15.68</v>
      </c>
      <c r="K342" s="9">
        <v>90.470000999999996</v>
      </c>
      <c r="L342" s="9">
        <v>62.049999</v>
      </c>
      <c r="M342" s="12">
        <v>1630.74</v>
      </c>
      <c r="N342" s="9">
        <f t="shared" si="5"/>
        <v>16.307400000000001</v>
      </c>
    </row>
    <row r="343" spans="1:14" x14ac:dyDescent="0.25">
      <c r="A343" s="8">
        <v>41426</v>
      </c>
      <c r="B343" s="9">
        <v>178.384613</v>
      </c>
      <c r="C343" s="9">
        <v>26.737159999999999</v>
      </c>
      <c r="D343" s="9">
        <v>182.70555100000001</v>
      </c>
      <c r="E343" s="9">
        <v>40.110000999999997</v>
      </c>
      <c r="F343" s="9">
        <v>99</v>
      </c>
      <c r="G343" s="9">
        <v>76.989998</v>
      </c>
      <c r="H343" s="9">
        <v>85.860000999999997</v>
      </c>
      <c r="I343" s="9">
        <v>44.322516999999998</v>
      </c>
      <c r="J343" s="9">
        <v>15.47</v>
      </c>
      <c r="K343" s="9">
        <v>90.349997999999999</v>
      </c>
      <c r="L343" s="9">
        <v>64.230002999999996</v>
      </c>
      <c r="M343" s="12">
        <v>1606.28</v>
      </c>
      <c r="N343" s="9">
        <f t="shared" si="5"/>
        <v>16.062799999999999</v>
      </c>
    </row>
    <row r="344" spans="1:14" x14ac:dyDescent="0.25">
      <c r="A344" s="8">
        <v>41456</v>
      </c>
      <c r="B344" s="9">
        <v>187.461533</v>
      </c>
      <c r="C344" s="9">
        <v>26.638973</v>
      </c>
      <c r="D344" s="9">
        <v>186.46270799999999</v>
      </c>
      <c r="E344" s="9">
        <v>40.080002</v>
      </c>
      <c r="F344" s="9">
        <v>98.080001999999993</v>
      </c>
      <c r="G344" s="9">
        <v>80.300003000000004</v>
      </c>
      <c r="H344" s="9">
        <v>93.5</v>
      </c>
      <c r="I344" s="9">
        <v>45.963740999999999</v>
      </c>
      <c r="J344" s="9">
        <v>16.879999000000002</v>
      </c>
      <c r="K344" s="9">
        <v>93.75</v>
      </c>
      <c r="L344" s="9">
        <v>66.239998</v>
      </c>
      <c r="M344" s="12">
        <v>1685.73</v>
      </c>
      <c r="N344" s="9">
        <f t="shared" si="5"/>
        <v>16.857299999999999</v>
      </c>
    </row>
    <row r="345" spans="1:14" x14ac:dyDescent="0.25">
      <c r="A345" s="8">
        <v>41487</v>
      </c>
      <c r="B345" s="9">
        <v>178</v>
      </c>
      <c r="C345" s="9">
        <v>25.551359000000001</v>
      </c>
      <c r="D345" s="9">
        <v>174.25430299999999</v>
      </c>
      <c r="E345" s="9">
        <v>38.18</v>
      </c>
      <c r="F345" s="9">
        <v>94.360000999999997</v>
      </c>
      <c r="G345" s="9">
        <v>77.889999000000003</v>
      </c>
      <c r="H345" s="9">
        <v>86.410004000000001</v>
      </c>
      <c r="I345" s="9">
        <v>45.124046</v>
      </c>
      <c r="J345" s="9">
        <v>16.190000999999999</v>
      </c>
      <c r="K345" s="9">
        <v>87.160004000000001</v>
      </c>
      <c r="L345" s="9">
        <v>60.709999000000003</v>
      </c>
      <c r="M345" s="12">
        <v>1632.97</v>
      </c>
      <c r="N345" s="9">
        <f t="shared" si="5"/>
        <v>16.329699999999999</v>
      </c>
    </row>
    <row r="346" spans="1:14" x14ac:dyDescent="0.25">
      <c r="A346" s="8">
        <v>41518</v>
      </c>
      <c r="B346" s="9">
        <v>183.769226</v>
      </c>
      <c r="C346" s="9">
        <v>25.543806</v>
      </c>
      <c r="D346" s="9">
        <v>177.03633099999999</v>
      </c>
      <c r="E346" s="9">
        <v>37.880001</v>
      </c>
      <c r="F346" s="9">
        <v>96.209998999999996</v>
      </c>
      <c r="G346" s="9">
        <v>75.589995999999999</v>
      </c>
      <c r="H346" s="9">
        <v>86.690002000000007</v>
      </c>
      <c r="I346" s="9">
        <v>45.429389999999998</v>
      </c>
      <c r="J346" s="9">
        <v>16.870000999999998</v>
      </c>
      <c r="K346" s="9">
        <v>86.040001000000004</v>
      </c>
      <c r="L346" s="9">
        <v>58.73</v>
      </c>
      <c r="M346" s="12">
        <v>1681.55</v>
      </c>
      <c r="N346" s="9">
        <f t="shared" si="5"/>
        <v>16.8155</v>
      </c>
    </row>
    <row r="347" spans="1:14" x14ac:dyDescent="0.25">
      <c r="A347" s="8">
        <v>41548</v>
      </c>
      <c r="B347" s="9">
        <v>201.07692</v>
      </c>
      <c r="C347" s="9">
        <v>27.341391000000002</v>
      </c>
      <c r="D347" s="9">
        <v>171.32887299999999</v>
      </c>
      <c r="E347" s="9">
        <v>39.57</v>
      </c>
      <c r="F347" s="9">
        <v>96.519997000000004</v>
      </c>
      <c r="G347" s="9">
        <v>80.75</v>
      </c>
      <c r="H347" s="9">
        <v>92.610000999999997</v>
      </c>
      <c r="I347" s="9">
        <v>43.024811</v>
      </c>
      <c r="J347" s="9">
        <v>17.110001</v>
      </c>
      <c r="K347" s="9">
        <v>89.620002999999997</v>
      </c>
      <c r="L347" s="9">
        <v>63.25</v>
      </c>
      <c r="M347" s="12">
        <v>1756.54</v>
      </c>
      <c r="N347" s="9">
        <f t="shared" si="5"/>
        <v>17.5654</v>
      </c>
    </row>
    <row r="348" spans="1:14" x14ac:dyDescent="0.25">
      <c r="A348" s="8">
        <v>41579</v>
      </c>
      <c r="B348" s="9">
        <v>205.07692</v>
      </c>
      <c r="C348" s="9">
        <v>26.593657</v>
      </c>
      <c r="D348" s="9">
        <v>171.778198</v>
      </c>
      <c r="E348" s="9">
        <v>40.189999</v>
      </c>
      <c r="F348" s="9">
        <v>97.370002999999997</v>
      </c>
      <c r="G348" s="9">
        <v>84.220000999999996</v>
      </c>
      <c r="H348" s="9">
        <v>94.660004000000001</v>
      </c>
      <c r="I348" s="9">
        <v>47.547710000000002</v>
      </c>
      <c r="J348" s="9">
        <v>17.079999999999998</v>
      </c>
      <c r="K348" s="9">
        <v>93.480002999999996</v>
      </c>
      <c r="L348" s="9">
        <v>60.639999000000003</v>
      </c>
      <c r="M348" s="12">
        <v>1805.81</v>
      </c>
      <c r="N348" s="9">
        <f t="shared" si="5"/>
        <v>18.0581</v>
      </c>
    </row>
    <row r="349" spans="1:14" x14ac:dyDescent="0.25">
      <c r="A349" s="8">
        <v>41609</v>
      </c>
      <c r="B349" s="9">
        <v>215.615387</v>
      </c>
      <c r="C349" s="9">
        <v>26.555890999999999</v>
      </c>
      <c r="D349" s="9">
        <v>179.32122799999999</v>
      </c>
      <c r="E349" s="9">
        <v>41.310001</v>
      </c>
      <c r="F349" s="9">
        <v>97.029999000000004</v>
      </c>
      <c r="G349" s="9">
        <v>81.410004000000001</v>
      </c>
      <c r="H349" s="9">
        <v>91.589995999999999</v>
      </c>
      <c r="I349" s="9">
        <v>47.757632999999998</v>
      </c>
      <c r="J349" s="9">
        <v>15.43</v>
      </c>
      <c r="K349" s="9">
        <v>101.199997</v>
      </c>
      <c r="L349" s="9">
        <v>61.07</v>
      </c>
      <c r="M349" s="12">
        <v>1848.36</v>
      </c>
      <c r="N349" s="9">
        <f t="shared" si="5"/>
        <v>18.483599999999999</v>
      </c>
    </row>
    <row r="350" spans="1:14" x14ac:dyDescent="0.25">
      <c r="A350" s="8">
        <v>41640</v>
      </c>
      <c r="B350" s="9">
        <v>193.307693</v>
      </c>
      <c r="C350" s="9">
        <v>25.166162</v>
      </c>
      <c r="D350" s="9">
        <v>168.91014100000001</v>
      </c>
      <c r="E350" s="9">
        <v>37.82</v>
      </c>
      <c r="F350" s="9">
        <v>94.169998000000007</v>
      </c>
      <c r="G350" s="9">
        <v>76.620002999999997</v>
      </c>
      <c r="H350" s="9">
        <v>88.470000999999996</v>
      </c>
      <c r="I350" s="9">
        <v>50.543892</v>
      </c>
      <c r="J350" s="9">
        <v>14.96</v>
      </c>
      <c r="K350" s="9">
        <v>92.160004000000001</v>
      </c>
      <c r="L350" s="9">
        <v>57.98</v>
      </c>
      <c r="M350" s="12">
        <v>1782.59</v>
      </c>
      <c r="N350" s="9">
        <f t="shared" si="5"/>
        <v>17.825900000000001</v>
      </c>
    </row>
    <row r="351" spans="1:14" x14ac:dyDescent="0.25">
      <c r="A351" s="8">
        <v>41671</v>
      </c>
      <c r="B351" s="9">
        <v>195.92308</v>
      </c>
      <c r="C351" s="9">
        <v>24.116313999999999</v>
      </c>
      <c r="D351" s="9">
        <v>177.02676400000001</v>
      </c>
      <c r="E351" s="9">
        <v>38.200001</v>
      </c>
      <c r="F351" s="9">
        <v>95.150002000000001</v>
      </c>
      <c r="G351" s="9">
        <v>78.660004000000001</v>
      </c>
      <c r="H351" s="9">
        <v>92.120002999999997</v>
      </c>
      <c r="I351" s="9">
        <v>54.379772000000003</v>
      </c>
      <c r="J351" s="9">
        <v>15.39</v>
      </c>
      <c r="K351" s="9">
        <v>96.269997000000004</v>
      </c>
      <c r="L351" s="9">
        <v>60.689999</v>
      </c>
      <c r="M351" s="12">
        <v>1859.45</v>
      </c>
      <c r="N351" s="9">
        <f t="shared" si="5"/>
        <v>18.5945</v>
      </c>
    </row>
    <row r="352" spans="1:14" x14ac:dyDescent="0.25">
      <c r="A352" s="8">
        <v>41699</v>
      </c>
      <c r="B352" s="9">
        <v>199.153839</v>
      </c>
      <c r="C352" s="9">
        <v>26.487915000000001</v>
      </c>
      <c r="D352" s="9">
        <v>184.024857</v>
      </c>
      <c r="E352" s="9">
        <v>38.659999999999997</v>
      </c>
      <c r="F352" s="9">
        <v>98.029999000000004</v>
      </c>
      <c r="G352" s="9">
        <v>80.599997999999999</v>
      </c>
      <c r="H352" s="9">
        <v>98.230002999999996</v>
      </c>
      <c r="I352" s="9">
        <v>54.169846</v>
      </c>
      <c r="J352" s="9">
        <v>15.6</v>
      </c>
      <c r="K352" s="9">
        <v>97.68</v>
      </c>
      <c r="L352" s="9">
        <v>62.709999000000003</v>
      </c>
      <c r="M352" s="12">
        <v>1872.34</v>
      </c>
      <c r="N352" s="9">
        <f t="shared" si="5"/>
        <v>18.723399999999998</v>
      </c>
    </row>
    <row r="353" spans="1:14" x14ac:dyDescent="0.25">
      <c r="A353" s="8">
        <v>41730</v>
      </c>
      <c r="B353" s="9">
        <v>206.846161</v>
      </c>
      <c r="C353" s="9">
        <v>26.963744999999999</v>
      </c>
      <c r="D353" s="9">
        <v>187.82983400000001</v>
      </c>
      <c r="E353" s="9">
        <v>40.790000999999997</v>
      </c>
      <c r="F353" s="9">
        <v>101.379997</v>
      </c>
      <c r="G353" s="9">
        <v>82.550003000000004</v>
      </c>
      <c r="H353" s="9">
        <v>101.290001</v>
      </c>
      <c r="I353" s="9">
        <v>55.877865</v>
      </c>
      <c r="J353" s="9">
        <v>16.149999999999999</v>
      </c>
      <c r="K353" s="9">
        <v>102.410004</v>
      </c>
      <c r="L353" s="9">
        <v>66.830001999999993</v>
      </c>
      <c r="M353" s="12">
        <v>1883.95</v>
      </c>
      <c r="N353" s="9">
        <f t="shared" si="5"/>
        <v>18.839500000000001</v>
      </c>
    </row>
    <row r="354" spans="1:14" x14ac:dyDescent="0.25">
      <c r="A354" s="8">
        <v>41760</v>
      </c>
      <c r="B354" s="9">
        <v>206.07692</v>
      </c>
      <c r="C354" s="9">
        <v>26.790030000000002</v>
      </c>
      <c r="D354" s="9">
        <v>176.252396</v>
      </c>
      <c r="E354" s="9">
        <v>40.909999999999997</v>
      </c>
      <c r="F354" s="9">
        <v>101.43</v>
      </c>
      <c r="G354" s="9">
        <v>80.790001000000004</v>
      </c>
      <c r="H354" s="9">
        <v>101.459999</v>
      </c>
      <c r="I354" s="9">
        <v>55.209923000000003</v>
      </c>
      <c r="J354" s="9">
        <v>16.440000999999999</v>
      </c>
      <c r="K354" s="9">
        <v>100.529999</v>
      </c>
      <c r="L354" s="9">
        <v>68.980002999999996</v>
      </c>
      <c r="M354" s="12">
        <v>1923.57</v>
      </c>
      <c r="N354" s="9">
        <f t="shared" si="5"/>
        <v>19.235699999999998</v>
      </c>
    </row>
    <row r="355" spans="1:14" x14ac:dyDescent="0.25">
      <c r="A355" s="8">
        <v>41791</v>
      </c>
      <c r="B355" s="9">
        <v>202.153839</v>
      </c>
      <c r="C355" s="9">
        <v>26.706949000000002</v>
      </c>
      <c r="D355" s="9">
        <v>173.29827900000001</v>
      </c>
      <c r="E355" s="9">
        <v>42.360000999999997</v>
      </c>
      <c r="F355" s="9">
        <v>100.739998</v>
      </c>
      <c r="G355" s="9">
        <v>78.589995999999999</v>
      </c>
      <c r="H355" s="9">
        <v>104.620003</v>
      </c>
      <c r="I355" s="9">
        <v>55.200381999999998</v>
      </c>
      <c r="J355" s="9">
        <v>17.239999999999998</v>
      </c>
      <c r="K355" s="9">
        <v>100.68</v>
      </c>
      <c r="L355" s="9">
        <v>65.699996999999996</v>
      </c>
      <c r="M355" s="12">
        <v>1960.23</v>
      </c>
      <c r="N355" s="9">
        <f t="shared" si="5"/>
        <v>19.6023</v>
      </c>
    </row>
    <row r="356" spans="1:14" x14ac:dyDescent="0.25">
      <c r="A356" s="8">
        <v>41821</v>
      </c>
      <c r="B356" s="9">
        <v>193.461533</v>
      </c>
      <c r="C356" s="9">
        <v>26.880665</v>
      </c>
      <c r="D356" s="9">
        <v>183.24092099999999</v>
      </c>
      <c r="E356" s="9">
        <v>39.290000999999997</v>
      </c>
      <c r="F356" s="9">
        <v>94.559997999999993</v>
      </c>
      <c r="G356" s="9">
        <v>77.319999999999993</v>
      </c>
      <c r="H356" s="9">
        <v>100.089996</v>
      </c>
      <c r="I356" s="9">
        <v>54.141219999999997</v>
      </c>
      <c r="J356" s="9">
        <v>17.02</v>
      </c>
      <c r="K356" s="9">
        <v>98.940002000000007</v>
      </c>
      <c r="L356" s="9">
        <v>59.830002</v>
      </c>
      <c r="M356" s="12">
        <v>1930.67</v>
      </c>
      <c r="N356" s="9">
        <f t="shared" si="5"/>
        <v>19.306699999999999</v>
      </c>
    </row>
    <row r="357" spans="1:14" x14ac:dyDescent="0.25">
      <c r="A357" s="8">
        <v>41852</v>
      </c>
      <c r="B357" s="9">
        <v>199.846161</v>
      </c>
      <c r="C357" s="9">
        <v>26.404834999999999</v>
      </c>
      <c r="D357" s="9">
        <v>183.84321600000001</v>
      </c>
      <c r="E357" s="9">
        <v>41.720001000000003</v>
      </c>
      <c r="F357" s="9">
        <v>93.720000999999996</v>
      </c>
      <c r="G357" s="9">
        <v>83.110000999999997</v>
      </c>
      <c r="H357" s="9">
        <v>103.730003</v>
      </c>
      <c r="I357" s="9">
        <v>57.356869000000003</v>
      </c>
      <c r="J357" s="9">
        <v>17.41</v>
      </c>
      <c r="K357" s="9">
        <v>99.459998999999996</v>
      </c>
      <c r="L357" s="9">
        <v>64.970000999999996</v>
      </c>
      <c r="M357" s="12">
        <v>2003.37</v>
      </c>
      <c r="N357" s="9">
        <f t="shared" si="5"/>
        <v>20.0337</v>
      </c>
    </row>
    <row r="358" spans="1:14" x14ac:dyDescent="0.25">
      <c r="A358" s="8">
        <v>41883</v>
      </c>
      <c r="B358" s="9">
        <v>197.07692</v>
      </c>
      <c r="C358" s="9">
        <v>26.616313999999999</v>
      </c>
      <c r="D358" s="9">
        <v>181.481842</v>
      </c>
      <c r="E358" s="9">
        <v>42.66</v>
      </c>
      <c r="F358" s="9">
        <v>94.809997999999993</v>
      </c>
      <c r="G358" s="9">
        <v>83.739998</v>
      </c>
      <c r="H358" s="9">
        <v>106.589996</v>
      </c>
      <c r="I358" s="9">
        <v>56.564883999999999</v>
      </c>
      <c r="J358" s="9">
        <v>14.79</v>
      </c>
      <c r="K358" s="9">
        <v>94.050003000000004</v>
      </c>
      <c r="L358" s="9">
        <v>61.599997999999999</v>
      </c>
      <c r="M358" s="12">
        <v>1972.29</v>
      </c>
      <c r="N358" s="9">
        <f t="shared" si="5"/>
        <v>19.722899999999999</v>
      </c>
    </row>
    <row r="359" spans="1:14" x14ac:dyDescent="0.25">
      <c r="A359" s="8">
        <v>41913</v>
      </c>
      <c r="B359" s="9">
        <v>198.538467</v>
      </c>
      <c r="C359" s="9">
        <v>26.314198999999999</v>
      </c>
      <c r="D359" s="9">
        <v>157.17016599999999</v>
      </c>
      <c r="E359" s="9">
        <v>41.880001</v>
      </c>
      <c r="F359" s="9">
        <v>93.730002999999996</v>
      </c>
      <c r="G359" s="9">
        <v>87.269997000000004</v>
      </c>
      <c r="H359" s="9">
        <v>107.779999</v>
      </c>
      <c r="I359" s="9">
        <v>55.286259000000001</v>
      </c>
      <c r="J359" s="9">
        <v>14.09</v>
      </c>
      <c r="K359" s="9">
        <v>96.709998999999996</v>
      </c>
      <c r="L359" s="9">
        <v>63.959999000000003</v>
      </c>
      <c r="M359" s="12">
        <v>2018.05</v>
      </c>
      <c r="N359" s="9">
        <f t="shared" si="5"/>
        <v>20.180499999999999</v>
      </c>
    </row>
    <row r="360" spans="1:14" x14ac:dyDescent="0.25">
      <c r="A360" s="8">
        <v>41944</v>
      </c>
      <c r="B360" s="9">
        <v>203.769226</v>
      </c>
      <c r="C360" s="9">
        <v>26.722054</v>
      </c>
      <c r="D360" s="9">
        <v>155.038239</v>
      </c>
      <c r="E360" s="9">
        <v>44.830002</v>
      </c>
      <c r="F360" s="9">
        <v>96.809997999999993</v>
      </c>
      <c r="G360" s="9">
        <v>90.43</v>
      </c>
      <c r="H360" s="9">
        <v>108.25</v>
      </c>
      <c r="I360" s="9">
        <v>57.633586999999999</v>
      </c>
      <c r="J360" s="9">
        <v>15.73</v>
      </c>
      <c r="K360" s="9">
        <v>90.540001000000004</v>
      </c>
      <c r="L360" s="9">
        <v>66.25</v>
      </c>
      <c r="M360" s="12">
        <v>2067.56</v>
      </c>
      <c r="N360" s="9">
        <f t="shared" si="5"/>
        <v>20.675599999999999</v>
      </c>
    </row>
    <row r="361" spans="1:14" x14ac:dyDescent="0.25">
      <c r="A361" s="8">
        <v>41974</v>
      </c>
      <c r="B361" s="9">
        <v>194.384613</v>
      </c>
      <c r="C361" s="9">
        <v>25.370090000000001</v>
      </c>
      <c r="D361" s="9">
        <v>153.38432299999999</v>
      </c>
      <c r="E361" s="9">
        <v>42.220001000000003</v>
      </c>
      <c r="F361" s="9">
        <v>93.699996999999996</v>
      </c>
      <c r="G361" s="9">
        <v>91.089995999999999</v>
      </c>
      <c r="H361" s="9">
        <v>104.57</v>
      </c>
      <c r="I361" s="9">
        <v>54.188930999999997</v>
      </c>
      <c r="J361" s="9">
        <v>15.5</v>
      </c>
      <c r="K361" s="9">
        <v>92.449996999999996</v>
      </c>
      <c r="L361" s="9">
        <v>65.440002000000007</v>
      </c>
      <c r="M361" s="12">
        <v>2058.9</v>
      </c>
      <c r="N361" s="9">
        <f t="shared" si="5"/>
        <v>20.589000000000002</v>
      </c>
    </row>
    <row r="362" spans="1:14" x14ac:dyDescent="0.25">
      <c r="A362" s="8">
        <v>42005</v>
      </c>
      <c r="B362" s="9">
        <v>183.769226</v>
      </c>
      <c r="C362" s="9">
        <v>24.864048</v>
      </c>
      <c r="D362" s="9">
        <v>146.567871</v>
      </c>
      <c r="E362" s="9">
        <v>41.169998</v>
      </c>
      <c r="F362" s="9">
        <v>92.440002000000007</v>
      </c>
      <c r="G362" s="9">
        <v>84.290001000000004</v>
      </c>
      <c r="H362" s="9">
        <v>100.139999</v>
      </c>
      <c r="I362" s="9">
        <v>57.519084999999997</v>
      </c>
      <c r="J362" s="9">
        <v>14.71</v>
      </c>
      <c r="K362" s="9">
        <v>87.419998000000007</v>
      </c>
      <c r="L362" s="9">
        <v>65.580001999999993</v>
      </c>
      <c r="M362" s="12">
        <v>1994.99</v>
      </c>
      <c r="N362" s="9">
        <f t="shared" si="5"/>
        <v>19.9499</v>
      </c>
    </row>
    <row r="363" spans="1:14" x14ac:dyDescent="0.25">
      <c r="A363" s="8">
        <v>42036</v>
      </c>
      <c r="B363" s="9">
        <v>199.92308</v>
      </c>
      <c r="C363" s="9">
        <v>26.102717999999999</v>
      </c>
      <c r="D363" s="9">
        <v>154.81835899999999</v>
      </c>
      <c r="E363" s="9">
        <v>43.299999</v>
      </c>
      <c r="F363" s="9">
        <v>98.900002000000001</v>
      </c>
      <c r="G363" s="9">
        <v>85.129997000000003</v>
      </c>
      <c r="H363" s="9">
        <v>102.510002</v>
      </c>
      <c r="I363" s="9">
        <v>55.858780000000003</v>
      </c>
      <c r="J363" s="9">
        <v>16.34</v>
      </c>
      <c r="K363" s="9">
        <v>88.540001000000004</v>
      </c>
      <c r="L363" s="9">
        <v>64.480002999999996</v>
      </c>
      <c r="M363" s="12">
        <v>2104.5</v>
      </c>
      <c r="N363" s="9">
        <f t="shared" si="5"/>
        <v>21.045000000000002</v>
      </c>
    </row>
    <row r="364" spans="1:14" x14ac:dyDescent="0.25">
      <c r="A364" s="8">
        <v>42064</v>
      </c>
      <c r="B364" s="9">
        <v>190.846161</v>
      </c>
      <c r="C364" s="9">
        <v>24.660122000000001</v>
      </c>
      <c r="D364" s="9">
        <v>153.44168099999999</v>
      </c>
      <c r="E364" s="9">
        <v>40.549999</v>
      </c>
      <c r="F364" s="9">
        <v>97.440002000000007</v>
      </c>
      <c r="G364" s="9">
        <v>81.940002000000007</v>
      </c>
      <c r="H364" s="9">
        <v>100.599998</v>
      </c>
      <c r="I364" s="9">
        <v>54.847327999999997</v>
      </c>
      <c r="J364" s="9">
        <v>16.139999</v>
      </c>
      <c r="K364" s="9">
        <v>85</v>
      </c>
      <c r="L364" s="9">
        <v>65.949996999999996</v>
      </c>
      <c r="M364" s="12">
        <v>2067.89</v>
      </c>
      <c r="N364" s="9">
        <f t="shared" si="5"/>
        <v>20.678899999999999</v>
      </c>
    </row>
    <row r="365" spans="1:14" x14ac:dyDescent="0.25">
      <c r="A365" s="8">
        <v>42095</v>
      </c>
      <c r="B365" s="9">
        <v>208.307693</v>
      </c>
      <c r="C365" s="9">
        <v>26.163141</v>
      </c>
      <c r="D365" s="9">
        <v>163.757172</v>
      </c>
      <c r="E365" s="9">
        <v>40.560001</v>
      </c>
      <c r="F365" s="9">
        <v>96.550003000000004</v>
      </c>
      <c r="G365" s="9">
        <v>79.510002</v>
      </c>
      <c r="H365" s="9">
        <v>99.199996999999996</v>
      </c>
      <c r="I365" s="9">
        <v>56.832062000000001</v>
      </c>
      <c r="J365" s="9">
        <v>15.8</v>
      </c>
      <c r="K365" s="9">
        <v>87.370002999999997</v>
      </c>
      <c r="L365" s="9">
        <v>63.330002</v>
      </c>
      <c r="M365" s="12">
        <v>2085.5100000000002</v>
      </c>
      <c r="N365" s="9">
        <f t="shared" si="5"/>
        <v>20.855100000000004</v>
      </c>
    </row>
    <row r="366" spans="1:14" x14ac:dyDescent="0.25">
      <c r="A366" s="8">
        <v>42125</v>
      </c>
      <c r="B366" s="9">
        <v>209.769226</v>
      </c>
      <c r="C366" s="9">
        <v>26.087612</v>
      </c>
      <c r="D366" s="9">
        <v>162.189301</v>
      </c>
      <c r="E366" s="9">
        <v>40.959999000000003</v>
      </c>
      <c r="F366" s="9">
        <v>95.93</v>
      </c>
      <c r="G366" s="9">
        <v>78.389999000000003</v>
      </c>
      <c r="H366" s="9">
        <v>100.139999</v>
      </c>
      <c r="I366" s="9">
        <v>58.101146999999997</v>
      </c>
      <c r="J366" s="9">
        <v>15.17</v>
      </c>
      <c r="K366" s="9">
        <v>85.199996999999996</v>
      </c>
      <c r="L366" s="9">
        <v>62.77</v>
      </c>
      <c r="M366" s="12">
        <v>2107.39</v>
      </c>
      <c r="N366" s="9">
        <f t="shared" si="5"/>
        <v>21.073899999999998</v>
      </c>
    </row>
    <row r="367" spans="1:14" x14ac:dyDescent="0.25">
      <c r="A367" s="8">
        <v>42156</v>
      </c>
      <c r="B367" s="9">
        <v>204.384613</v>
      </c>
      <c r="C367" s="9">
        <v>26.827794999999998</v>
      </c>
      <c r="D367" s="9">
        <v>155.506699</v>
      </c>
      <c r="E367" s="9">
        <v>39.229999999999997</v>
      </c>
      <c r="F367" s="9">
        <v>95.07</v>
      </c>
      <c r="G367" s="9">
        <v>78.239998</v>
      </c>
      <c r="H367" s="9">
        <v>97.459998999999996</v>
      </c>
      <c r="I367" s="9">
        <v>54.322516999999998</v>
      </c>
      <c r="J367" s="9">
        <v>15.01</v>
      </c>
      <c r="K367" s="9">
        <v>83.199996999999996</v>
      </c>
      <c r="L367" s="9">
        <v>62.700001</v>
      </c>
      <c r="M367" s="12">
        <v>2063.11</v>
      </c>
      <c r="N367" s="9">
        <f t="shared" si="5"/>
        <v>20.6311</v>
      </c>
    </row>
    <row r="368" spans="1:14" x14ac:dyDescent="0.25">
      <c r="A368" s="8">
        <v>42186</v>
      </c>
      <c r="B368" s="9">
        <v>200.769226</v>
      </c>
      <c r="C368" s="9">
        <v>26.238669999999999</v>
      </c>
      <c r="D368" s="9">
        <v>154.86615</v>
      </c>
      <c r="E368" s="9">
        <v>41.080002</v>
      </c>
      <c r="F368" s="9">
        <v>99.860000999999997</v>
      </c>
      <c r="G368" s="9">
        <v>76.699996999999996</v>
      </c>
      <c r="H368" s="9">
        <v>100.209999</v>
      </c>
      <c r="I368" s="9">
        <v>56.259540999999999</v>
      </c>
      <c r="J368" s="9">
        <v>14.83</v>
      </c>
      <c r="K368" s="9">
        <v>79.209998999999996</v>
      </c>
      <c r="L368" s="9">
        <v>66.169998000000007</v>
      </c>
      <c r="M368" s="12">
        <v>2103.84</v>
      </c>
      <c r="N368" s="9">
        <f t="shared" si="5"/>
        <v>21.038400000000003</v>
      </c>
    </row>
    <row r="369" spans="1:14" x14ac:dyDescent="0.25">
      <c r="A369" s="8">
        <v>42217</v>
      </c>
      <c r="B369" s="9">
        <v>190.92308</v>
      </c>
      <c r="C369" s="9">
        <v>25.075529</v>
      </c>
      <c r="D369" s="9">
        <v>141.38623000000001</v>
      </c>
      <c r="E369" s="9">
        <v>39.32</v>
      </c>
      <c r="F369" s="9">
        <v>95.019997000000004</v>
      </c>
      <c r="G369" s="9">
        <v>70.669998000000007</v>
      </c>
      <c r="H369" s="9">
        <v>93.980002999999996</v>
      </c>
      <c r="I369" s="9">
        <v>51.383586999999999</v>
      </c>
      <c r="J369" s="9">
        <v>13.87</v>
      </c>
      <c r="K369" s="9">
        <v>75.239998</v>
      </c>
      <c r="L369" s="9">
        <v>66.279999000000004</v>
      </c>
      <c r="M369" s="12">
        <v>1972.18</v>
      </c>
      <c r="N369" s="9">
        <f t="shared" si="5"/>
        <v>19.721800000000002</v>
      </c>
    </row>
    <row r="370" spans="1:14" x14ac:dyDescent="0.25">
      <c r="A370" s="8">
        <v>42248</v>
      </c>
      <c r="B370" s="9">
        <v>194</v>
      </c>
      <c r="C370" s="9">
        <v>24.607250000000001</v>
      </c>
      <c r="D370" s="9">
        <v>138.59465</v>
      </c>
      <c r="E370" s="9">
        <v>40.119999</v>
      </c>
      <c r="F370" s="9">
        <v>98.529999000000004</v>
      </c>
      <c r="G370" s="9">
        <v>71.940002000000007</v>
      </c>
      <c r="H370" s="9">
        <v>93.349997999999999</v>
      </c>
      <c r="I370" s="9">
        <v>47.127865</v>
      </c>
      <c r="J370" s="9">
        <v>13.57</v>
      </c>
      <c r="K370" s="9">
        <v>74.349997999999999</v>
      </c>
      <c r="L370" s="9">
        <v>66.550003000000004</v>
      </c>
      <c r="M370" s="12">
        <v>1920.03</v>
      </c>
      <c r="N370" s="9">
        <f t="shared" si="5"/>
        <v>19.200299999999999</v>
      </c>
    </row>
    <row r="371" spans="1:14" x14ac:dyDescent="0.25">
      <c r="A371" s="8">
        <v>42278</v>
      </c>
      <c r="B371" s="9">
        <v>222.461533</v>
      </c>
      <c r="C371" s="9">
        <v>25.309667999999999</v>
      </c>
      <c r="D371" s="9">
        <v>133.919693</v>
      </c>
      <c r="E371" s="9">
        <v>42.349997999999999</v>
      </c>
      <c r="F371" s="9">
        <v>112.25</v>
      </c>
      <c r="G371" s="9">
        <v>76.379997000000003</v>
      </c>
      <c r="H371" s="9">
        <v>101.029999</v>
      </c>
      <c r="I371" s="9">
        <v>52.156489999999998</v>
      </c>
      <c r="J371" s="9">
        <v>14.81</v>
      </c>
      <c r="K371" s="9">
        <v>82.739998</v>
      </c>
      <c r="L371" s="9">
        <v>70.519997000000004</v>
      </c>
      <c r="M371" s="12">
        <v>2079.36</v>
      </c>
      <c r="N371" s="9">
        <f t="shared" si="5"/>
        <v>20.793600000000001</v>
      </c>
    </row>
    <row r="372" spans="1:14" x14ac:dyDescent="0.25">
      <c r="A372" s="8">
        <v>42309</v>
      </c>
      <c r="B372" s="9">
        <v>230.307693</v>
      </c>
      <c r="C372" s="9">
        <v>25.430513000000001</v>
      </c>
      <c r="D372" s="9">
        <v>133.288712</v>
      </c>
      <c r="E372" s="9">
        <v>42.619999</v>
      </c>
      <c r="F372" s="9">
        <v>114.160004</v>
      </c>
      <c r="G372" s="9">
        <v>74.839995999999999</v>
      </c>
      <c r="H372" s="9">
        <v>101.239998</v>
      </c>
      <c r="I372" s="9">
        <v>50.582062000000001</v>
      </c>
      <c r="J372" s="9">
        <v>14.33</v>
      </c>
      <c r="K372" s="9">
        <v>81.660004000000001</v>
      </c>
      <c r="L372" s="9">
        <v>68.769997000000004</v>
      </c>
      <c r="M372" s="12">
        <v>2080.41</v>
      </c>
      <c r="N372" s="9">
        <f t="shared" si="5"/>
        <v>20.804099999999998</v>
      </c>
    </row>
    <row r="373" spans="1:14" x14ac:dyDescent="0.25">
      <c r="A373" s="8">
        <v>42339</v>
      </c>
      <c r="B373" s="9">
        <v>239.615387</v>
      </c>
      <c r="C373" s="9">
        <v>25.989426000000002</v>
      </c>
      <c r="D373" s="9">
        <v>131.567871</v>
      </c>
      <c r="E373" s="9">
        <v>42.959999000000003</v>
      </c>
      <c r="F373" s="9">
        <v>118.139999</v>
      </c>
      <c r="G373" s="9">
        <v>79.410004000000001</v>
      </c>
      <c r="H373" s="9">
        <v>102.720001</v>
      </c>
      <c r="I373" s="9">
        <v>50.400764000000002</v>
      </c>
      <c r="J373" s="9">
        <v>14.09</v>
      </c>
      <c r="K373" s="9">
        <v>77.949996999999996</v>
      </c>
      <c r="L373" s="9">
        <v>72.269997000000004</v>
      </c>
      <c r="M373" s="12">
        <v>2043.94</v>
      </c>
      <c r="N373" s="9">
        <f t="shared" si="5"/>
        <v>20.439399999999999</v>
      </c>
    </row>
    <row r="374" spans="1:14" x14ac:dyDescent="0.25">
      <c r="A374" s="8">
        <v>42370</v>
      </c>
      <c r="B374" s="9">
        <v>223.846161</v>
      </c>
      <c r="C374" s="9">
        <v>27.235648999999999</v>
      </c>
      <c r="D374" s="9">
        <v>119.30210099999999</v>
      </c>
      <c r="E374" s="9">
        <v>42.919998</v>
      </c>
      <c r="F374" s="9">
        <v>123.779999</v>
      </c>
      <c r="G374" s="9">
        <v>81.690002000000007</v>
      </c>
      <c r="H374" s="9">
        <v>104.44000200000001</v>
      </c>
      <c r="I374" s="9">
        <v>48.349235999999998</v>
      </c>
      <c r="J374" s="9">
        <v>11.94</v>
      </c>
      <c r="K374" s="9">
        <v>77.849997999999999</v>
      </c>
      <c r="L374" s="9">
        <v>73.440002000000007</v>
      </c>
      <c r="M374" s="12">
        <v>1940.24</v>
      </c>
      <c r="N374" s="9">
        <f t="shared" si="5"/>
        <v>19.4024</v>
      </c>
    </row>
    <row r="375" spans="1:14" x14ac:dyDescent="0.25">
      <c r="A375" s="8">
        <v>42401</v>
      </c>
      <c r="B375" s="9">
        <v>224.153839</v>
      </c>
      <c r="C375" s="9">
        <v>27.907854</v>
      </c>
      <c r="D375" s="9">
        <v>125.267685</v>
      </c>
      <c r="E375" s="9">
        <v>43.130001</v>
      </c>
      <c r="F375" s="9">
        <v>117.19000200000001</v>
      </c>
      <c r="G375" s="9">
        <v>80.290001000000004</v>
      </c>
      <c r="H375" s="9">
        <v>105.209999</v>
      </c>
      <c r="I375" s="9">
        <v>47.910305000000001</v>
      </c>
      <c r="J375" s="9">
        <v>12.51</v>
      </c>
      <c r="K375" s="9">
        <v>80.150002000000001</v>
      </c>
      <c r="L375" s="9">
        <v>74.019997000000004</v>
      </c>
      <c r="M375" s="12">
        <v>1932.23</v>
      </c>
      <c r="N375" s="9">
        <f t="shared" si="5"/>
        <v>19.322299999999998</v>
      </c>
    </row>
    <row r="376" spans="1:14" x14ac:dyDescent="0.25">
      <c r="A376" s="8">
        <v>42430</v>
      </c>
      <c r="B376" s="9">
        <v>244.538467</v>
      </c>
      <c r="C376" s="9">
        <v>29.584593000000002</v>
      </c>
      <c r="D376" s="9">
        <v>144.78967299999999</v>
      </c>
      <c r="E376" s="9">
        <v>46.389999000000003</v>
      </c>
      <c r="F376" s="9">
        <v>125.68</v>
      </c>
      <c r="G376" s="9">
        <v>82.309997999999993</v>
      </c>
      <c r="H376" s="9">
        <v>108.199997</v>
      </c>
      <c r="I376" s="9">
        <v>50.486640999999999</v>
      </c>
      <c r="J376" s="9">
        <v>13.5</v>
      </c>
      <c r="K376" s="9">
        <v>83.589995999999999</v>
      </c>
      <c r="L376" s="9">
        <v>76.550003000000004</v>
      </c>
      <c r="M376" s="12">
        <v>2059.7399999999998</v>
      </c>
      <c r="N376" s="9">
        <f t="shared" si="5"/>
        <v>20.597399999999997</v>
      </c>
    </row>
    <row r="377" spans="1:14" x14ac:dyDescent="0.25">
      <c r="A377" s="8">
        <v>42461</v>
      </c>
      <c r="B377" s="9">
        <v>236.538467</v>
      </c>
      <c r="C377" s="9">
        <v>29.320242</v>
      </c>
      <c r="D377" s="9">
        <v>139.52198799999999</v>
      </c>
      <c r="E377" s="9">
        <v>44.799999</v>
      </c>
      <c r="F377" s="9">
        <v>126.489998</v>
      </c>
      <c r="G377" s="9">
        <v>80.120002999999997</v>
      </c>
      <c r="H377" s="9">
        <v>112.08000199999999</v>
      </c>
      <c r="I377" s="9">
        <v>52.328243000000001</v>
      </c>
      <c r="J377" s="9">
        <v>13.56</v>
      </c>
      <c r="K377" s="9">
        <v>88.400002000000001</v>
      </c>
      <c r="L377" s="9">
        <v>76.809997999999993</v>
      </c>
      <c r="M377" s="12">
        <v>2065.3000000000002</v>
      </c>
      <c r="N377" s="9">
        <f t="shared" si="5"/>
        <v>20.653000000000002</v>
      </c>
    </row>
    <row r="378" spans="1:14" x14ac:dyDescent="0.25">
      <c r="A378" s="8">
        <v>42491</v>
      </c>
      <c r="B378" s="9">
        <v>232.538467</v>
      </c>
      <c r="C378" s="9">
        <v>29.569486999999999</v>
      </c>
      <c r="D378" s="9">
        <v>146.978973</v>
      </c>
      <c r="E378" s="9">
        <v>44.599997999999999</v>
      </c>
      <c r="F378" s="9">
        <v>122.05999799999999</v>
      </c>
      <c r="G378" s="9">
        <v>81.040001000000004</v>
      </c>
      <c r="H378" s="9">
        <v>112.69000200000001</v>
      </c>
      <c r="I378" s="9">
        <v>53.683205000000001</v>
      </c>
      <c r="J378" s="9">
        <v>13.49</v>
      </c>
      <c r="K378" s="9">
        <v>89.019997000000004</v>
      </c>
      <c r="L378" s="9">
        <v>74.370002999999997</v>
      </c>
      <c r="M378" s="12">
        <v>2096.9499999999998</v>
      </c>
      <c r="N378" s="9">
        <f t="shared" si="5"/>
        <v>20.969499999999996</v>
      </c>
    </row>
    <row r="379" spans="1:14" x14ac:dyDescent="0.25">
      <c r="A379" s="8">
        <v>42522</v>
      </c>
      <c r="B379" s="9">
        <v>242.153839</v>
      </c>
      <c r="C379" s="9">
        <v>32.635952000000003</v>
      </c>
      <c r="D379" s="9">
        <v>145.105164</v>
      </c>
      <c r="E379" s="9">
        <v>45.330002</v>
      </c>
      <c r="F379" s="9">
        <v>120.339996</v>
      </c>
      <c r="G379" s="9">
        <v>84.669998000000007</v>
      </c>
      <c r="H379" s="9">
        <v>121.300003</v>
      </c>
      <c r="I379" s="9">
        <v>54.971375000000002</v>
      </c>
      <c r="J379" s="9">
        <v>12.57</v>
      </c>
      <c r="K379" s="9">
        <v>93.739998</v>
      </c>
      <c r="L379" s="9">
        <v>81.650002000000001</v>
      </c>
      <c r="M379" s="12">
        <v>2098.86</v>
      </c>
      <c r="N379" s="9">
        <f t="shared" si="5"/>
        <v>20.988600000000002</v>
      </c>
    </row>
    <row r="380" spans="1:14" x14ac:dyDescent="0.25">
      <c r="A380" s="8">
        <v>42552</v>
      </c>
      <c r="B380" s="9">
        <v>239.538467</v>
      </c>
      <c r="C380" s="9">
        <v>32.696376999999998</v>
      </c>
      <c r="D380" s="9">
        <v>153.55641199999999</v>
      </c>
      <c r="E380" s="9">
        <v>43.630001</v>
      </c>
      <c r="F380" s="9">
        <v>117.650002</v>
      </c>
      <c r="G380" s="9">
        <v>85.589995999999999</v>
      </c>
      <c r="H380" s="9">
        <v>125.230003</v>
      </c>
      <c r="I380" s="9">
        <v>55.973281999999998</v>
      </c>
      <c r="J380" s="9">
        <v>12.66</v>
      </c>
      <c r="K380" s="9">
        <v>88.949996999999996</v>
      </c>
      <c r="L380" s="9">
        <v>82.709998999999996</v>
      </c>
      <c r="M380" s="12">
        <v>2173.6</v>
      </c>
      <c r="N380" s="9">
        <f t="shared" si="5"/>
        <v>21.736000000000001</v>
      </c>
    </row>
    <row r="381" spans="1:14" x14ac:dyDescent="0.25">
      <c r="A381" s="8">
        <v>42583</v>
      </c>
      <c r="B381" s="9">
        <v>240.307693</v>
      </c>
      <c r="C381" s="9">
        <v>30.876132999999999</v>
      </c>
      <c r="D381" s="9">
        <v>151.89292900000001</v>
      </c>
      <c r="E381" s="9">
        <v>43.43</v>
      </c>
      <c r="F381" s="9">
        <v>115.660004</v>
      </c>
      <c r="G381" s="9">
        <v>87.309997999999993</v>
      </c>
      <c r="H381" s="9">
        <v>119.339996</v>
      </c>
      <c r="I381" s="9">
        <v>59.914124000000001</v>
      </c>
      <c r="J381" s="9">
        <v>12.6</v>
      </c>
      <c r="K381" s="9">
        <v>87.139999000000003</v>
      </c>
      <c r="L381" s="9">
        <v>82.209998999999996</v>
      </c>
      <c r="M381" s="12">
        <v>2170.9499999999998</v>
      </c>
      <c r="N381" s="9">
        <f t="shared" si="5"/>
        <v>21.709499999999998</v>
      </c>
    </row>
    <row r="382" spans="1:14" x14ac:dyDescent="0.25">
      <c r="A382" s="8">
        <v>42614</v>
      </c>
      <c r="B382" s="9">
        <v>227.846161</v>
      </c>
      <c r="C382" s="9">
        <v>30.672205000000002</v>
      </c>
      <c r="D382" s="9">
        <v>151.86424299999999</v>
      </c>
      <c r="E382" s="9">
        <v>42.32</v>
      </c>
      <c r="F382" s="9">
        <v>115.360001</v>
      </c>
      <c r="G382" s="9">
        <v>89.75</v>
      </c>
      <c r="H382" s="9">
        <v>118.129997</v>
      </c>
      <c r="I382" s="9">
        <v>59.551524999999998</v>
      </c>
      <c r="J382" s="9">
        <v>12.07</v>
      </c>
      <c r="K382" s="9">
        <v>87.279999000000004</v>
      </c>
      <c r="L382" s="9">
        <v>77.470000999999996</v>
      </c>
      <c r="M382" s="12">
        <v>2168.27</v>
      </c>
      <c r="N382" s="9">
        <f t="shared" si="5"/>
        <v>21.682700000000001</v>
      </c>
    </row>
    <row r="383" spans="1:14" x14ac:dyDescent="0.25">
      <c r="A383" s="8">
        <v>42644</v>
      </c>
      <c r="B383" s="9">
        <v>223.846161</v>
      </c>
      <c r="C383" s="9">
        <v>27.787008</v>
      </c>
      <c r="D383" s="9">
        <v>146.93116800000001</v>
      </c>
      <c r="E383" s="9">
        <v>42.400002000000001</v>
      </c>
      <c r="F383" s="9">
        <v>112.57</v>
      </c>
      <c r="G383" s="9">
        <v>86.800003000000004</v>
      </c>
      <c r="H383" s="9">
        <v>115.989998</v>
      </c>
      <c r="I383" s="9">
        <v>56.030532999999998</v>
      </c>
      <c r="J383" s="9">
        <v>11.74</v>
      </c>
      <c r="K383" s="9">
        <v>83.32</v>
      </c>
      <c r="L383" s="9">
        <v>75.129997000000003</v>
      </c>
      <c r="M383" s="12">
        <v>2126.15</v>
      </c>
      <c r="N383" s="9">
        <f t="shared" si="5"/>
        <v>21.261500000000002</v>
      </c>
    </row>
    <row r="384" spans="1:14" x14ac:dyDescent="0.25">
      <c r="A384" s="8">
        <v>42675</v>
      </c>
      <c r="B384" s="9">
        <v>236.615387</v>
      </c>
      <c r="C384" s="9">
        <v>29.176736999999999</v>
      </c>
      <c r="D384" s="9">
        <v>155.08604399999999</v>
      </c>
      <c r="E384" s="9">
        <v>40.349997999999999</v>
      </c>
      <c r="F384" s="9">
        <v>119.269997</v>
      </c>
      <c r="G384" s="9">
        <v>82.459998999999996</v>
      </c>
      <c r="H384" s="9">
        <v>111.300003</v>
      </c>
      <c r="I384" s="9">
        <v>58.387405000000001</v>
      </c>
      <c r="J384" s="9">
        <v>11.96</v>
      </c>
      <c r="K384" s="9">
        <v>87.300003000000004</v>
      </c>
      <c r="L384" s="9">
        <v>72</v>
      </c>
      <c r="M384" s="12">
        <v>2198.81</v>
      </c>
      <c r="N384" s="9">
        <f t="shared" si="5"/>
        <v>21.988099999999999</v>
      </c>
    </row>
    <row r="385" spans="1:14" x14ac:dyDescent="0.25">
      <c r="A385" s="8">
        <v>42705</v>
      </c>
      <c r="B385" s="9">
        <v>243.07692</v>
      </c>
      <c r="C385" s="9">
        <v>32.122356000000003</v>
      </c>
      <c r="D385" s="9">
        <v>158.690247</v>
      </c>
      <c r="E385" s="9">
        <v>41.459999000000003</v>
      </c>
      <c r="F385" s="9">
        <v>121.720001</v>
      </c>
      <c r="G385" s="9">
        <v>84.080001999999993</v>
      </c>
      <c r="H385" s="9">
        <v>115.209999</v>
      </c>
      <c r="I385" s="9">
        <v>56.173664000000002</v>
      </c>
      <c r="J385" s="9">
        <v>12.13</v>
      </c>
      <c r="K385" s="9">
        <v>90.260002</v>
      </c>
      <c r="L385" s="9">
        <v>73.709998999999996</v>
      </c>
      <c r="M385" s="12">
        <v>2238.83</v>
      </c>
      <c r="N385" s="9">
        <f t="shared" si="5"/>
        <v>22.388300000000001</v>
      </c>
    </row>
    <row r="386" spans="1:14" x14ac:dyDescent="0.25">
      <c r="A386" s="8">
        <v>42736</v>
      </c>
      <c r="B386" s="9">
        <v>228.461533</v>
      </c>
      <c r="C386" s="9">
        <v>31.842898999999999</v>
      </c>
      <c r="D386" s="9">
        <v>166.845123</v>
      </c>
      <c r="E386" s="9">
        <v>41.57</v>
      </c>
      <c r="F386" s="9">
        <v>122.57</v>
      </c>
      <c r="G386" s="9">
        <v>87.599997999999999</v>
      </c>
      <c r="H386" s="9">
        <v>113.25</v>
      </c>
      <c r="I386" s="9">
        <v>59.150764000000002</v>
      </c>
      <c r="J386" s="9">
        <v>12.36</v>
      </c>
      <c r="K386" s="9">
        <v>83.889999000000003</v>
      </c>
      <c r="L386" s="9">
        <v>72.709998999999996</v>
      </c>
      <c r="M386" s="12">
        <v>2278.87</v>
      </c>
      <c r="N386" s="9">
        <f t="shared" si="5"/>
        <v>22.788699999999999</v>
      </c>
    </row>
    <row r="387" spans="1:14" x14ac:dyDescent="0.25">
      <c r="A387" s="8">
        <v>42767</v>
      </c>
      <c r="B387" s="9">
        <v>229.307693</v>
      </c>
      <c r="C387" s="9">
        <v>31.563444</v>
      </c>
      <c r="D387" s="9">
        <v>171.912048</v>
      </c>
      <c r="E387" s="9">
        <v>41.959999000000003</v>
      </c>
      <c r="F387" s="9">
        <v>127.650002</v>
      </c>
      <c r="G387" s="9">
        <v>91.07</v>
      </c>
      <c r="H387" s="9">
        <v>122.209999</v>
      </c>
      <c r="I387" s="9">
        <v>62.853054</v>
      </c>
      <c r="J387" s="9">
        <v>12.53</v>
      </c>
      <c r="K387" s="9">
        <v>81.319999999999993</v>
      </c>
      <c r="L387" s="9">
        <v>74.069999999999993</v>
      </c>
      <c r="M387" s="12">
        <v>2363.64</v>
      </c>
      <c r="N387" s="9">
        <f t="shared" ref="N387:N450" si="6">M387/100</f>
        <v>23.636399999999998</v>
      </c>
    </row>
    <row r="388" spans="1:14" x14ac:dyDescent="0.25">
      <c r="A388" s="8">
        <v>42795</v>
      </c>
      <c r="B388" s="9">
        <v>229.230774</v>
      </c>
      <c r="C388" s="9">
        <v>31.382175</v>
      </c>
      <c r="D388" s="9">
        <v>166.481842</v>
      </c>
      <c r="E388" s="9">
        <v>42.439999</v>
      </c>
      <c r="F388" s="9">
        <v>129.61000100000001</v>
      </c>
      <c r="G388" s="9">
        <v>89.849997999999999</v>
      </c>
      <c r="H388" s="9">
        <v>124.550003</v>
      </c>
      <c r="I388" s="9">
        <v>60.629772000000003</v>
      </c>
      <c r="J388" s="9">
        <v>11.64</v>
      </c>
      <c r="K388" s="9">
        <v>82.010002</v>
      </c>
      <c r="L388" s="9">
        <v>72.610000999999997</v>
      </c>
      <c r="M388" s="12">
        <v>2362.7199999999998</v>
      </c>
      <c r="N388" s="9">
        <f t="shared" si="6"/>
        <v>23.627199999999998</v>
      </c>
    </row>
    <row r="389" spans="1:14" x14ac:dyDescent="0.25">
      <c r="A389" s="8">
        <v>42826</v>
      </c>
      <c r="B389" s="9">
        <v>223</v>
      </c>
      <c r="C389" s="9">
        <v>29.932023999999998</v>
      </c>
      <c r="D389" s="9">
        <v>153.24092099999999</v>
      </c>
      <c r="E389" s="9">
        <v>43.150002000000001</v>
      </c>
      <c r="F389" s="9">
        <v>139.929993</v>
      </c>
      <c r="G389" s="9">
        <v>87.330001999999993</v>
      </c>
      <c r="H389" s="9">
        <v>123.470001</v>
      </c>
      <c r="I389" s="9">
        <v>59.475189</v>
      </c>
      <c r="J389" s="9">
        <v>11.47</v>
      </c>
      <c r="K389" s="9">
        <v>81.650002000000001</v>
      </c>
      <c r="L389" s="9">
        <v>71</v>
      </c>
      <c r="M389" s="12">
        <v>2384.1999999999998</v>
      </c>
      <c r="N389" s="9">
        <f t="shared" si="6"/>
        <v>23.841999999999999</v>
      </c>
    </row>
    <row r="390" spans="1:14" x14ac:dyDescent="0.25">
      <c r="A390" s="8">
        <v>42856</v>
      </c>
      <c r="B390" s="9">
        <v>210.615387</v>
      </c>
      <c r="C390" s="9">
        <v>29.101208</v>
      </c>
      <c r="D390" s="9">
        <v>145.91778600000001</v>
      </c>
      <c r="E390" s="9">
        <v>45.470001000000003</v>
      </c>
      <c r="F390" s="9">
        <v>150.88999899999999</v>
      </c>
      <c r="G390" s="9">
        <v>88.089995999999999</v>
      </c>
      <c r="H390" s="9">
        <v>128.25</v>
      </c>
      <c r="I390" s="9">
        <v>62.127865</v>
      </c>
      <c r="J390" s="9">
        <v>11.12</v>
      </c>
      <c r="K390" s="9">
        <v>80.5</v>
      </c>
      <c r="L390" s="9">
        <v>71.599997999999999</v>
      </c>
      <c r="M390" s="12">
        <v>2411.8000000000002</v>
      </c>
      <c r="N390" s="9">
        <f t="shared" si="6"/>
        <v>24.118000000000002</v>
      </c>
    </row>
    <row r="391" spans="1:14" x14ac:dyDescent="0.25">
      <c r="A391" s="8">
        <v>42887</v>
      </c>
      <c r="B391" s="9">
        <v>207.769226</v>
      </c>
      <c r="C391" s="9">
        <v>28.496979</v>
      </c>
      <c r="D391" s="9">
        <v>147.06500199999999</v>
      </c>
      <c r="E391" s="9">
        <v>44.849997999999999</v>
      </c>
      <c r="F391" s="9">
        <v>153.16000399999999</v>
      </c>
      <c r="G391" s="9">
        <v>87.150002000000001</v>
      </c>
      <c r="H391" s="9">
        <v>132.28999300000001</v>
      </c>
      <c r="I391" s="9">
        <v>61.154578999999998</v>
      </c>
      <c r="J391" s="9">
        <v>11.19</v>
      </c>
      <c r="K391" s="9">
        <v>80.730002999999996</v>
      </c>
      <c r="L391" s="9">
        <v>69.459998999999996</v>
      </c>
      <c r="M391" s="12">
        <v>2423.41</v>
      </c>
      <c r="N391" s="9">
        <f t="shared" si="6"/>
        <v>24.234099999999998</v>
      </c>
    </row>
    <row r="392" spans="1:14" x14ac:dyDescent="0.25">
      <c r="A392" s="8">
        <v>42917</v>
      </c>
      <c r="B392" s="9">
        <v>197</v>
      </c>
      <c r="C392" s="9">
        <v>29.456194</v>
      </c>
      <c r="D392" s="9">
        <v>138.30784600000001</v>
      </c>
      <c r="E392" s="9">
        <v>45.84</v>
      </c>
      <c r="F392" s="9">
        <v>155.13999899999999</v>
      </c>
      <c r="G392" s="9">
        <v>90.82</v>
      </c>
      <c r="H392" s="9">
        <v>132.720001</v>
      </c>
      <c r="I392" s="9">
        <v>60.954197000000001</v>
      </c>
      <c r="J392" s="9">
        <v>11.22</v>
      </c>
      <c r="K392" s="9">
        <v>80.040001000000004</v>
      </c>
      <c r="L392" s="9">
        <v>68</v>
      </c>
      <c r="M392" s="12">
        <v>2470.3000000000002</v>
      </c>
      <c r="N392" s="9">
        <f t="shared" si="6"/>
        <v>24.703000000000003</v>
      </c>
    </row>
    <row r="393" spans="1:14" x14ac:dyDescent="0.25">
      <c r="A393" s="8">
        <v>42948</v>
      </c>
      <c r="B393" s="9">
        <v>188.846161</v>
      </c>
      <c r="C393" s="9">
        <v>28.293050999999998</v>
      </c>
      <c r="D393" s="9">
        <v>136.73996</v>
      </c>
      <c r="E393" s="9">
        <v>45.549999</v>
      </c>
      <c r="F393" s="9">
        <v>159.970001</v>
      </c>
      <c r="G393" s="9">
        <v>92.269997000000004</v>
      </c>
      <c r="H393" s="9">
        <v>132.36999499999999</v>
      </c>
      <c r="I393" s="9">
        <v>60.935116000000001</v>
      </c>
      <c r="J393" s="9">
        <v>11.03</v>
      </c>
      <c r="K393" s="9">
        <v>76.330001999999993</v>
      </c>
      <c r="L393" s="9">
        <v>65.459998999999996</v>
      </c>
      <c r="M393" s="12">
        <v>2471.65</v>
      </c>
      <c r="N393" s="9">
        <f t="shared" si="6"/>
        <v>24.7165</v>
      </c>
    </row>
    <row r="394" spans="1:14" x14ac:dyDescent="0.25">
      <c r="A394" s="8">
        <v>42979</v>
      </c>
      <c r="B394" s="9">
        <v>186</v>
      </c>
      <c r="C394" s="9">
        <v>29.584593000000002</v>
      </c>
      <c r="D394" s="9">
        <v>138.699814</v>
      </c>
      <c r="E394" s="9">
        <v>45.009998000000003</v>
      </c>
      <c r="F394" s="9">
        <v>156.679993</v>
      </c>
      <c r="G394" s="9">
        <v>90.980002999999996</v>
      </c>
      <c r="H394" s="9">
        <v>130.009995</v>
      </c>
      <c r="I394" s="9">
        <v>61.097327999999997</v>
      </c>
      <c r="J394" s="9">
        <v>11.97</v>
      </c>
      <c r="K394" s="9">
        <v>81.980002999999996</v>
      </c>
      <c r="L394" s="9">
        <v>62.369999</v>
      </c>
      <c r="M394" s="12">
        <v>2519.36</v>
      </c>
      <c r="N394" s="9">
        <f t="shared" si="6"/>
        <v>25.1936</v>
      </c>
    </row>
    <row r="395" spans="1:14" x14ac:dyDescent="0.25">
      <c r="A395" s="8">
        <v>43009</v>
      </c>
      <c r="B395" s="9">
        <v>155.07692</v>
      </c>
      <c r="C395" s="9">
        <v>25.415406999999998</v>
      </c>
      <c r="D395" s="9">
        <v>147.284897</v>
      </c>
      <c r="E395" s="9">
        <v>45.98</v>
      </c>
      <c r="F395" s="9">
        <v>166.91000399999999</v>
      </c>
      <c r="G395" s="9">
        <v>86.339995999999999</v>
      </c>
      <c r="H395" s="9">
        <v>139.41000399999999</v>
      </c>
      <c r="I395" s="9">
        <v>52.566794999999999</v>
      </c>
      <c r="J395" s="9">
        <v>12.27</v>
      </c>
      <c r="K395" s="9">
        <v>83.349997999999999</v>
      </c>
      <c r="L395" s="9">
        <v>62.529998999999997</v>
      </c>
      <c r="M395" s="12">
        <v>2575.2600000000002</v>
      </c>
      <c r="N395" s="9">
        <f t="shared" si="6"/>
        <v>25.752600000000001</v>
      </c>
    </row>
    <row r="396" spans="1:14" x14ac:dyDescent="0.25">
      <c r="A396" s="8">
        <v>43040</v>
      </c>
      <c r="B396" s="9">
        <v>140.692307</v>
      </c>
      <c r="C396" s="9">
        <v>27.477340999999999</v>
      </c>
      <c r="D396" s="9">
        <v>147.19885300000001</v>
      </c>
      <c r="E396" s="9">
        <v>45.77</v>
      </c>
      <c r="F396" s="9">
        <v>171.970001</v>
      </c>
      <c r="G396" s="9">
        <v>89.989998</v>
      </c>
      <c r="H396" s="9">
        <v>139.33000200000001</v>
      </c>
      <c r="I396" s="9">
        <v>52.738548000000002</v>
      </c>
      <c r="J396" s="9">
        <v>12.52</v>
      </c>
      <c r="K396" s="9">
        <v>83.290001000000004</v>
      </c>
      <c r="L396" s="9">
        <v>66.160004000000001</v>
      </c>
      <c r="M396" s="12">
        <v>2647.58</v>
      </c>
      <c r="N396" s="9">
        <f t="shared" si="6"/>
        <v>26.4758</v>
      </c>
    </row>
    <row r="397" spans="1:14" x14ac:dyDescent="0.25">
      <c r="A397" s="8">
        <v>43070</v>
      </c>
      <c r="B397" s="9">
        <v>134.230774</v>
      </c>
      <c r="C397" s="9">
        <v>29.365559000000001</v>
      </c>
      <c r="D397" s="9">
        <v>146.673035</v>
      </c>
      <c r="E397" s="9">
        <v>45.880001</v>
      </c>
      <c r="F397" s="9">
        <v>172.11999499999999</v>
      </c>
      <c r="G397" s="9">
        <v>91.879997000000003</v>
      </c>
      <c r="H397" s="9">
        <v>139.720001</v>
      </c>
      <c r="I397" s="9">
        <v>53.692748999999999</v>
      </c>
      <c r="J397" s="9">
        <v>12.49</v>
      </c>
      <c r="K397" s="9">
        <v>83.639999000000003</v>
      </c>
      <c r="L397" s="9">
        <v>67.980002999999996</v>
      </c>
      <c r="M397" s="12">
        <v>2673.61</v>
      </c>
      <c r="N397" s="9">
        <f t="shared" si="6"/>
        <v>26.7361</v>
      </c>
    </row>
    <row r="398" spans="1:14" x14ac:dyDescent="0.25">
      <c r="A398" s="8">
        <v>43101</v>
      </c>
      <c r="B398" s="9">
        <v>124.384613</v>
      </c>
      <c r="C398" s="9">
        <v>28.285498</v>
      </c>
      <c r="D398" s="9">
        <v>156.50096099999999</v>
      </c>
      <c r="E398" s="9">
        <v>47.59</v>
      </c>
      <c r="F398" s="9">
        <v>171.13999899999999</v>
      </c>
      <c r="G398" s="9">
        <v>86.339995999999999</v>
      </c>
      <c r="H398" s="9">
        <v>138.19000199999999</v>
      </c>
      <c r="I398" s="9">
        <v>56.536259000000001</v>
      </c>
      <c r="J398" s="9">
        <v>10.97</v>
      </c>
      <c r="K398" s="9">
        <v>87.300003000000004</v>
      </c>
      <c r="L398" s="9">
        <v>68.110000999999997</v>
      </c>
      <c r="M398" s="12">
        <v>2823.81</v>
      </c>
      <c r="N398" s="9">
        <f t="shared" si="6"/>
        <v>28.238099999999999</v>
      </c>
    </row>
    <row r="399" spans="1:14" x14ac:dyDescent="0.25">
      <c r="A399" s="8">
        <v>43132</v>
      </c>
      <c r="B399" s="9">
        <v>108.53846</v>
      </c>
      <c r="C399" s="9">
        <v>27.416917999999999</v>
      </c>
      <c r="D399" s="9">
        <v>148.97705099999999</v>
      </c>
      <c r="E399" s="9">
        <v>43.220001000000003</v>
      </c>
      <c r="F399" s="9">
        <v>157.740005</v>
      </c>
      <c r="G399" s="9">
        <v>78.519997000000004</v>
      </c>
      <c r="H399" s="9">
        <v>129.88000500000001</v>
      </c>
      <c r="I399" s="9">
        <v>51.736640999999999</v>
      </c>
      <c r="J399" s="9">
        <v>10.61</v>
      </c>
      <c r="K399" s="9">
        <v>75.739998</v>
      </c>
      <c r="L399" s="9">
        <v>66.199996999999996</v>
      </c>
      <c r="M399" s="12">
        <v>2713.83</v>
      </c>
      <c r="N399" s="9">
        <f t="shared" si="6"/>
        <v>27.138300000000001</v>
      </c>
    </row>
    <row r="400" spans="1:14" x14ac:dyDescent="0.25">
      <c r="A400" s="8">
        <v>43160</v>
      </c>
      <c r="B400" s="9">
        <v>103.692307</v>
      </c>
      <c r="C400" s="9">
        <v>26.925982000000001</v>
      </c>
      <c r="D400" s="9">
        <v>146.682602</v>
      </c>
      <c r="E400" s="9">
        <v>43.43</v>
      </c>
      <c r="F400" s="9">
        <v>156.38000500000001</v>
      </c>
      <c r="G400" s="9">
        <v>79.279999000000004</v>
      </c>
      <c r="H400" s="9">
        <v>128.14999399999999</v>
      </c>
      <c r="I400" s="9">
        <v>51.975189</v>
      </c>
      <c r="J400" s="9">
        <v>11.08</v>
      </c>
      <c r="K400" s="9">
        <v>74.610000999999997</v>
      </c>
      <c r="L400" s="9">
        <v>65.010002</v>
      </c>
      <c r="M400" s="12">
        <v>2640.87</v>
      </c>
      <c r="N400" s="9">
        <f t="shared" si="6"/>
        <v>26.4087</v>
      </c>
    </row>
    <row r="401" spans="1:14" x14ac:dyDescent="0.25">
      <c r="A401" s="8">
        <v>43191</v>
      </c>
      <c r="B401" s="9">
        <v>108.230766</v>
      </c>
      <c r="C401" s="9">
        <v>24.697886</v>
      </c>
      <c r="D401" s="9">
        <v>138.585083</v>
      </c>
      <c r="E401" s="9">
        <v>43.209999000000003</v>
      </c>
      <c r="F401" s="9">
        <v>167.44000199999999</v>
      </c>
      <c r="G401" s="9">
        <v>72.339995999999999</v>
      </c>
      <c r="H401" s="9">
        <v>126.489998</v>
      </c>
      <c r="I401" s="9">
        <v>56.173664000000002</v>
      </c>
      <c r="J401" s="9">
        <v>11.24</v>
      </c>
      <c r="K401" s="9">
        <v>77.75</v>
      </c>
      <c r="L401" s="9">
        <v>58.900002000000001</v>
      </c>
      <c r="M401" s="12">
        <v>2648.05</v>
      </c>
      <c r="N401" s="9">
        <f t="shared" si="6"/>
        <v>26.480500000000003</v>
      </c>
    </row>
    <row r="402" spans="1:14" x14ac:dyDescent="0.25">
      <c r="A402" s="8">
        <v>43221</v>
      </c>
      <c r="B402" s="9">
        <v>108.307693</v>
      </c>
      <c r="C402" s="9">
        <v>24.410875000000001</v>
      </c>
      <c r="D402" s="9">
        <v>135.095596</v>
      </c>
      <c r="E402" s="9">
        <v>43</v>
      </c>
      <c r="F402" s="9">
        <v>160.009995</v>
      </c>
      <c r="G402" s="9">
        <v>73.169998000000007</v>
      </c>
      <c r="H402" s="9">
        <v>119.620003</v>
      </c>
      <c r="I402" s="9">
        <v>56.803435999999998</v>
      </c>
      <c r="J402" s="9">
        <v>11.55</v>
      </c>
      <c r="K402" s="9">
        <v>81.239998</v>
      </c>
      <c r="L402" s="9">
        <v>64.389999000000003</v>
      </c>
      <c r="M402" s="12">
        <v>2705.27</v>
      </c>
      <c r="N402" s="9">
        <f t="shared" si="6"/>
        <v>27.052700000000002</v>
      </c>
    </row>
    <row r="403" spans="1:14" x14ac:dyDescent="0.25">
      <c r="A403" s="8">
        <v>43252</v>
      </c>
      <c r="B403" s="9">
        <v>104.692307</v>
      </c>
      <c r="C403" s="9">
        <v>24.252265999999999</v>
      </c>
      <c r="D403" s="9">
        <v>133.55641199999999</v>
      </c>
      <c r="E403" s="9">
        <v>43.860000999999997</v>
      </c>
      <c r="F403" s="9">
        <v>156.69000199999999</v>
      </c>
      <c r="G403" s="9">
        <v>78.059997999999993</v>
      </c>
      <c r="H403" s="9">
        <v>121.339996</v>
      </c>
      <c r="I403" s="9">
        <v>57.919846</v>
      </c>
      <c r="J403" s="9">
        <v>11.07</v>
      </c>
      <c r="K403" s="9">
        <v>82.730002999999996</v>
      </c>
      <c r="L403" s="9">
        <v>69.870002999999997</v>
      </c>
      <c r="M403" s="12">
        <v>2718.37</v>
      </c>
      <c r="N403" s="9">
        <f t="shared" si="6"/>
        <v>27.183699999999998</v>
      </c>
    </row>
    <row r="404" spans="1:14" x14ac:dyDescent="0.25">
      <c r="A404" s="8">
        <v>43282</v>
      </c>
      <c r="B404" s="9">
        <v>104.846153</v>
      </c>
      <c r="C404" s="9">
        <v>24.146526000000001</v>
      </c>
      <c r="D404" s="9">
        <v>138.55641199999999</v>
      </c>
      <c r="E404" s="9">
        <v>46.630001</v>
      </c>
      <c r="F404" s="9">
        <v>157.53999300000001</v>
      </c>
      <c r="G404" s="9">
        <v>80.879997000000003</v>
      </c>
      <c r="H404" s="9">
        <v>132.520004</v>
      </c>
      <c r="I404" s="9">
        <v>62.853054</v>
      </c>
      <c r="J404" s="9">
        <v>10.039999999999999</v>
      </c>
      <c r="K404" s="9">
        <v>81.510002</v>
      </c>
      <c r="L404" s="9">
        <v>71.029999000000004</v>
      </c>
      <c r="M404" s="12">
        <v>2816.29</v>
      </c>
      <c r="N404" s="9">
        <f t="shared" si="6"/>
        <v>28.1629</v>
      </c>
    </row>
    <row r="405" spans="1:14" x14ac:dyDescent="0.25">
      <c r="A405" s="8">
        <v>43313</v>
      </c>
      <c r="B405" s="9">
        <v>99.538460000000001</v>
      </c>
      <c r="C405" s="9">
        <v>24.123867000000001</v>
      </c>
      <c r="D405" s="9">
        <v>140.038239</v>
      </c>
      <c r="E405" s="9">
        <v>44.57</v>
      </c>
      <c r="F405" s="9">
        <v>162.229996</v>
      </c>
      <c r="G405" s="9">
        <v>82.949996999999996</v>
      </c>
      <c r="H405" s="9">
        <v>134.69000199999999</v>
      </c>
      <c r="I405" s="9">
        <v>65.448470999999998</v>
      </c>
      <c r="J405" s="9">
        <v>9.48</v>
      </c>
      <c r="K405" s="9">
        <v>80.169998000000007</v>
      </c>
      <c r="L405" s="9">
        <v>71.790001000000004</v>
      </c>
      <c r="M405" s="12">
        <v>2901.52</v>
      </c>
      <c r="N405" s="9">
        <f t="shared" si="6"/>
        <v>29.0152</v>
      </c>
    </row>
    <row r="406" spans="1:14" x14ac:dyDescent="0.25">
      <c r="A406" s="8">
        <v>43344</v>
      </c>
      <c r="B406" s="9">
        <v>86.846153000000001</v>
      </c>
      <c r="C406" s="9">
        <v>25.362537</v>
      </c>
      <c r="D406" s="9">
        <v>144.560226</v>
      </c>
      <c r="E406" s="9">
        <v>46.189999</v>
      </c>
      <c r="F406" s="9">
        <v>167.28999300000001</v>
      </c>
      <c r="G406" s="9">
        <v>83.230002999999996</v>
      </c>
      <c r="H406" s="9">
        <v>138.16999799999999</v>
      </c>
      <c r="I406" s="9">
        <v>67.690842000000004</v>
      </c>
      <c r="J406" s="9">
        <v>9.25</v>
      </c>
      <c r="K406" s="9">
        <v>85.019997000000004</v>
      </c>
      <c r="L406" s="9">
        <v>70.019997000000004</v>
      </c>
      <c r="M406" s="12">
        <v>2913.98</v>
      </c>
      <c r="N406" s="9">
        <f t="shared" si="6"/>
        <v>29.139800000000001</v>
      </c>
    </row>
    <row r="407" spans="1:14" x14ac:dyDescent="0.25">
      <c r="A407" s="8">
        <v>43374</v>
      </c>
      <c r="B407" s="9">
        <v>77.692307</v>
      </c>
      <c r="C407" s="9">
        <v>23.172205000000002</v>
      </c>
      <c r="D407" s="9">
        <v>110.353729</v>
      </c>
      <c r="E407" s="9">
        <v>47.880001</v>
      </c>
      <c r="F407" s="9">
        <v>176.89999399999999</v>
      </c>
      <c r="G407" s="9">
        <v>88.68</v>
      </c>
      <c r="H407" s="9">
        <v>139.990005</v>
      </c>
      <c r="I407" s="9">
        <v>70.238547999999994</v>
      </c>
      <c r="J407" s="9">
        <v>9.5500000000000007</v>
      </c>
      <c r="K407" s="9">
        <v>79.680000000000007</v>
      </c>
      <c r="L407" s="9">
        <v>65.480002999999996</v>
      </c>
      <c r="M407" s="12">
        <v>2711.74</v>
      </c>
      <c r="N407" s="9">
        <f t="shared" si="6"/>
        <v>27.117399999999996</v>
      </c>
    </row>
    <row r="408" spans="1:14" x14ac:dyDescent="0.25">
      <c r="A408" s="8">
        <v>43405</v>
      </c>
      <c r="B408" s="9">
        <v>57.692307</v>
      </c>
      <c r="C408" s="9">
        <v>23.595165000000001</v>
      </c>
      <c r="D408" s="9">
        <v>118.80497</v>
      </c>
      <c r="E408" s="9">
        <v>50.400002000000001</v>
      </c>
      <c r="F408" s="9">
        <v>188.509995</v>
      </c>
      <c r="G408" s="9">
        <v>94.510002</v>
      </c>
      <c r="H408" s="9">
        <v>146.89999399999999</v>
      </c>
      <c r="I408" s="9">
        <v>75.706108</v>
      </c>
      <c r="J408" s="9">
        <v>9.41</v>
      </c>
      <c r="K408" s="9">
        <v>79.5</v>
      </c>
      <c r="L408" s="9">
        <v>63.650002000000001</v>
      </c>
      <c r="M408" s="12">
        <v>2760.17</v>
      </c>
      <c r="N408" s="9">
        <f t="shared" si="6"/>
        <v>27.601700000000001</v>
      </c>
    </row>
    <row r="409" spans="1:14" x14ac:dyDescent="0.25">
      <c r="A409" s="8">
        <v>43435</v>
      </c>
      <c r="B409" s="9">
        <v>58.23077</v>
      </c>
      <c r="C409" s="9">
        <v>21.555890999999999</v>
      </c>
      <c r="D409" s="9">
        <v>108.671127</v>
      </c>
      <c r="E409" s="9">
        <v>47.349997999999999</v>
      </c>
      <c r="F409" s="9">
        <v>177.570007</v>
      </c>
      <c r="G409" s="9">
        <v>91.919998000000007</v>
      </c>
      <c r="H409" s="9">
        <v>129.050003</v>
      </c>
      <c r="I409" s="9">
        <v>72.910301000000004</v>
      </c>
      <c r="J409" s="9">
        <v>7.65</v>
      </c>
      <c r="K409" s="9">
        <v>68.190002000000007</v>
      </c>
      <c r="L409" s="9">
        <v>57.009998000000003</v>
      </c>
      <c r="M409" s="12">
        <v>2506.85</v>
      </c>
      <c r="N409" s="9">
        <f t="shared" si="6"/>
        <v>25.0685</v>
      </c>
    </row>
    <row r="410" spans="1:14" x14ac:dyDescent="0.25">
      <c r="A410" s="8">
        <v>43466</v>
      </c>
      <c r="B410" s="9">
        <v>78.153846999999999</v>
      </c>
      <c r="C410" s="9">
        <v>22.703925999999999</v>
      </c>
      <c r="D410" s="9">
        <v>128.50860599999999</v>
      </c>
      <c r="E410" s="9">
        <v>48.130001</v>
      </c>
      <c r="F410" s="9">
        <v>178.779999</v>
      </c>
      <c r="G410" s="9">
        <v>96.470000999999996</v>
      </c>
      <c r="H410" s="9">
        <v>133.08000200000001</v>
      </c>
      <c r="I410" s="9">
        <v>71.020988000000003</v>
      </c>
      <c r="J410" s="9">
        <v>8.8000000000000007</v>
      </c>
      <c r="K410" s="9">
        <v>73.279999000000004</v>
      </c>
      <c r="L410" s="9">
        <v>59.009998000000003</v>
      </c>
      <c r="M410" s="12">
        <v>2704.1</v>
      </c>
      <c r="N410" s="9">
        <f t="shared" si="6"/>
        <v>27.041</v>
      </c>
    </row>
    <row r="411" spans="1:14" x14ac:dyDescent="0.25">
      <c r="A411" s="8">
        <v>43497</v>
      </c>
      <c r="B411" s="9">
        <v>83.120002999999997</v>
      </c>
      <c r="C411" s="9">
        <v>23.504532000000001</v>
      </c>
      <c r="D411" s="9">
        <v>132.05545000000001</v>
      </c>
      <c r="E411" s="9">
        <v>45.34</v>
      </c>
      <c r="F411" s="9">
        <v>183.83999600000001</v>
      </c>
      <c r="G411" s="9">
        <v>98.550003000000004</v>
      </c>
      <c r="H411" s="9">
        <v>136.63999899999999</v>
      </c>
      <c r="I411" s="9">
        <v>77.566794999999999</v>
      </c>
      <c r="J411" s="9">
        <v>8.77</v>
      </c>
      <c r="K411" s="9">
        <v>79.029999000000004</v>
      </c>
      <c r="L411" s="9">
        <v>56.259998000000003</v>
      </c>
      <c r="M411" s="12">
        <v>2784.49</v>
      </c>
      <c r="N411" s="9">
        <f t="shared" si="6"/>
        <v>27.844899999999999</v>
      </c>
    </row>
    <row r="412" spans="1:14" x14ac:dyDescent="0.25">
      <c r="A412" s="8">
        <v>43525</v>
      </c>
      <c r="B412" s="9">
        <v>79.919998000000007</v>
      </c>
      <c r="C412" s="9">
        <v>23.685801000000001</v>
      </c>
      <c r="D412" s="9">
        <v>134.894836</v>
      </c>
      <c r="E412" s="9">
        <v>46.860000999999997</v>
      </c>
      <c r="F412" s="9">
        <v>189.89999399999999</v>
      </c>
      <c r="G412" s="9">
        <v>104.050003</v>
      </c>
      <c r="H412" s="9">
        <v>139.78999300000001</v>
      </c>
      <c r="I412" s="9">
        <v>79.360686999999999</v>
      </c>
      <c r="J412" s="9">
        <v>8.7799999999999994</v>
      </c>
      <c r="K412" s="9">
        <v>80.800003000000004</v>
      </c>
      <c r="L412" s="9">
        <v>57.380001</v>
      </c>
      <c r="M412" s="12">
        <v>2834.4</v>
      </c>
      <c r="N412" s="9">
        <f t="shared" si="6"/>
        <v>28.344000000000001</v>
      </c>
    </row>
    <row r="413" spans="1:14" x14ac:dyDescent="0.25">
      <c r="A413" s="8">
        <v>43556</v>
      </c>
      <c r="B413" s="9">
        <v>81.360000999999997</v>
      </c>
      <c r="C413" s="9">
        <v>23.383686000000001</v>
      </c>
      <c r="D413" s="9">
        <v>134.10133400000001</v>
      </c>
      <c r="E413" s="9">
        <v>49.060001</v>
      </c>
      <c r="F413" s="9">
        <v>197.570007</v>
      </c>
      <c r="G413" s="9">
        <v>106.480003</v>
      </c>
      <c r="H413" s="9">
        <v>141.199997</v>
      </c>
      <c r="I413" s="9">
        <v>75.104965000000007</v>
      </c>
      <c r="J413" s="9">
        <v>10.45</v>
      </c>
      <c r="K413" s="9">
        <v>80.279999000000004</v>
      </c>
      <c r="L413" s="9">
        <v>60.299999</v>
      </c>
      <c r="M413" s="12">
        <v>2945.83</v>
      </c>
      <c r="N413" s="9">
        <f t="shared" si="6"/>
        <v>29.458299999999998</v>
      </c>
    </row>
    <row r="414" spans="1:14" x14ac:dyDescent="0.25">
      <c r="A414" s="8">
        <v>43586</v>
      </c>
      <c r="B414" s="9">
        <v>75.519997000000004</v>
      </c>
      <c r="C414" s="9">
        <v>23.096678000000001</v>
      </c>
      <c r="D414" s="9">
        <v>121.405357</v>
      </c>
      <c r="E414" s="9">
        <v>49.130001</v>
      </c>
      <c r="F414" s="9">
        <v>198.270004</v>
      </c>
      <c r="G414" s="9">
        <v>102.910004</v>
      </c>
      <c r="H414" s="9">
        <v>131.14999399999999</v>
      </c>
      <c r="I414" s="9">
        <v>75.582061999999993</v>
      </c>
      <c r="J414" s="9">
        <v>9.52</v>
      </c>
      <c r="K414" s="9">
        <v>70.769997000000004</v>
      </c>
      <c r="L414" s="9">
        <v>52.560001</v>
      </c>
      <c r="M414" s="12">
        <v>2752.06</v>
      </c>
      <c r="N414" s="9">
        <f t="shared" si="6"/>
        <v>27.520599999999998</v>
      </c>
    </row>
    <row r="415" spans="1:14" x14ac:dyDescent="0.25">
      <c r="A415" s="8">
        <v>43617</v>
      </c>
      <c r="B415" s="9">
        <v>84</v>
      </c>
      <c r="C415" s="9">
        <v>25.309667999999999</v>
      </c>
      <c r="D415" s="9">
        <v>131.83557099999999</v>
      </c>
      <c r="E415" s="9">
        <v>50.919998</v>
      </c>
      <c r="F415" s="9">
        <v>207.66000399999999</v>
      </c>
      <c r="G415" s="9">
        <v>109.650002</v>
      </c>
      <c r="H415" s="9">
        <v>139.279999</v>
      </c>
      <c r="I415" s="9">
        <v>80.009544000000005</v>
      </c>
      <c r="J415" s="9">
        <v>10.23</v>
      </c>
      <c r="K415" s="9">
        <v>76.629997000000003</v>
      </c>
      <c r="L415" s="9">
        <v>53.57</v>
      </c>
      <c r="M415" s="12">
        <v>2941.76</v>
      </c>
      <c r="N415" s="9">
        <f t="shared" si="6"/>
        <v>29.417600000000004</v>
      </c>
    </row>
    <row r="416" spans="1:14" x14ac:dyDescent="0.25">
      <c r="A416" s="8">
        <v>43647</v>
      </c>
      <c r="B416" s="9">
        <v>83.599997999999999</v>
      </c>
      <c r="C416" s="9">
        <v>25.717524000000001</v>
      </c>
      <c r="D416" s="9">
        <v>141.72084000000001</v>
      </c>
      <c r="E416" s="9">
        <v>52.630001</v>
      </c>
      <c r="F416" s="9">
        <v>210.720001</v>
      </c>
      <c r="G416" s="9">
        <v>118.040001</v>
      </c>
      <c r="H416" s="9">
        <v>130.220001</v>
      </c>
      <c r="I416" s="9">
        <v>79.188934000000003</v>
      </c>
      <c r="J416" s="9">
        <v>9.5299999999999994</v>
      </c>
      <c r="K416" s="9">
        <v>74.360000999999997</v>
      </c>
      <c r="L416" s="9">
        <v>58.220001000000003</v>
      </c>
      <c r="M416" s="12">
        <v>2980.38</v>
      </c>
      <c r="N416" s="9">
        <f t="shared" si="6"/>
        <v>29.803800000000003</v>
      </c>
    </row>
    <row r="417" spans="1:14" x14ac:dyDescent="0.25">
      <c r="A417" s="8">
        <v>43678</v>
      </c>
      <c r="B417" s="9">
        <v>66</v>
      </c>
      <c r="C417" s="9">
        <v>26.631419999999999</v>
      </c>
      <c r="D417" s="9">
        <v>129.569794</v>
      </c>
      <c r="E417" s="9">
        <v>55.040000999999997</v>
      </c>
      <c r="F417" s="9">
        <v>217.970001</v>
      </c>
      <c r="G417" s="9">
        <v>120.230003</v>
      </c>
      <c r="H417" s="9">
        <v>128.36000100000001</v>
      </c>
      <c r="I417" s="9">
        <v>82.509544000000005</v>
      </c>
      <c r="J417" s="9">
        <v>9.17</v>
      </c>
      <c r="K417" s="9">
        <v>68.480002999999996</v>
      </c>
      <c r="L417" s="9">
        <v>62.799999</v>
      </c>
      <c r="M417" s="12">
        <v>2926.46</v>
      </c>
      <c r="N417" s="9">
        <f t="shared" si="6"/>
        <v>29.264600000000002</v>
      </c>
    </row>
    <row r="418" spans="1:14" x14ac:dyDescent="0.25">
      <c r="A418" s="8">
        <v>43709</v>
      </c>
      <c r="B418" s="9">
        <v>71.519997000000004</v>
      </c>
      <c r="C418" s="9">
        <v>28.580058999999999</v>
      </c>
      <c r="D418" s="9">
        <v>139.024857</v>
      </c>
      <c r="E418" s="9">
        <v>54.439999</v>
      </c>
      <c r="F418" s="9">
        <v>214.71000699999999</v>
      </c>
      <c r="G418" s="9">
        <v>124.379997</v>
      </c>
      <c r="H418" s="9">
        <v>129.38000500000001</v>
      </c>
      <c r="I418" s="9">
        <v>80.324425000000005</v>
      </c>
      <c r="J418" s="9">
        <v>9.16</v>
      </c>
      <c r="K418" s="9">
        <v>70.610000999999997</v>
      </c>
      <c r="L418" s="9">
        <v>64.349997999999999</v>
      </c>
      <c r="M418" s="12">
        <v>2976.74</v>
      </c>
      <c r="N418" s="9">
        <f t="shared" si="6"/>
        <v>29.767399999999999</v>
      </c>
    </row>
    <row r="419" spans="1:14" x14ac:dyDescent="0.25">
      <c r="A419" s="8">
        <v>43739</v>
      </c>
      <c r="B419" s="9">
        <v>79.839995999999999</v>
      </c>
      <c r="C419" s="9">
        <v>29.070996999999998</v>
      </c>
      <c r="D419" s="9">
        <v>127.848946</v>
      </c>
      <c r="E419" s="9">
        <v>54.43</v>
      </c>
      <c r="F419" s="9">
        <v>196.699997</v>
      </c>
      <c r="G419" s="9">
        <v>124.510002</v>
      </c>
      <c r="H419" s="9">
        <v>132.03999300000001</v>
      </c>
      <c r="I419" s="9">
        <v>82.690842000000004</v>
      </c>
      <c r="J419" s="9">
        <v>8.59</v>
      </c>
      <c r="K419" s="9">
        <v>67.569999999999993</v>
      </c>
      <c r="L419" s="9">
        <v>63.529998999999997</v>
      </c>
      <c r="M419" s="12">
        <v>3037.56</v>
      </c>
      <c r="N419" s="9">
        <f t="shared" si="6"/>
        <v>30.375599999999999</v>
      </c>
    </row>
    <row r="420" spans="1:14" x14ac:dyDescent="0.25">
      <c r="A420" s="8">
        <v>43770</v>
      </c>
      <c r="B420" s="9">
        <v>90.160004000000001</v>
      </c>
      <c r="C420" s="9">
        <v>28.232627999999998</v>
      </c>
      <c r="D420" s="9">
        <v>128.53729200000001</v>
      </c>
      <c r="E420" s="9">
        <v>53.400002000000001</v>
      </c>
      <c r="F420" s="9">
        <v>194.479996</v>
      </c>
      <c r="G420" s="9">
        <v>122.05999799999999</v>
      </c>
      <c r="H420" s="9">
        <v>137.490005</v>
      </c>
      <c r="I420" s="9">
        <v>83.187019000000006</v>
      </c>
      <c r="J420" s="9">
        <v>9.06</v>
      </c>
      <c r="K420" s="9">
        <v>68.129997000000003</v>
      </c>
      <c r="L420" s="9">
        <v>65.120002999999997</v>
      </c>
      <c r="M420" s="12">
        <v>3140.98</v>
      </c>
      <c r="N420" s="9">
        <f t="shared" si="6"/>
        <v>31.409800000000001</v>
      </c>
    </row>
    <row r="421" spans="1:14" x14ac:dyDescent="0.25">
      <c r="A421" s="8">
        <v>43800</v>
      </c>
      <c r="B421" s="9">
        <v>89.279999000000004</v>
      </c>
      <c r="C421" s="9">
        <v>29.516617</v>
      </c>
      <c r="D421" s="9">
        <v>128.145309</v>
      </c>
      <c r="E421" s="9">
        <v>55.349997999999999</v>
      </c>
      <c r="F421" s="9">
        <v>197.61000100000001</v>
      </c>
      <c r="G421" s="9">
        <v>124.900002</v>
      </c>
      <c r="H421" s="9">
        <v>145.86999499999999</v>
      </c>
      <c r="I421" s="9">
        <v>86.784347999999994</v>
      </c>
      <c r="J421" s="9">
        <v>9.3000000000000007</v>
      </c>
      <c r="K421" s="9">
        <v>69.779999000000004</v>
      </c>
      <c r="L421" s="9">
        <v>69.160004000000001</v>
      </c>
      <c r="M421" s="12">
        <v>3230.78</v>
      </c>
      <c r="N421" s="9">
        <f t="shared" si="6"/>
        <v>32.3078</v>
      </c>
    </row>
    <row r="422" spans="1:14" x14ac:dyDescent="0.25">
      <c r="A422" s="8">
        <v>43831</v>
      </c>
      <c r="B422" s="9">
        <v>99.599997999999999</v>
      </c>
      <c r="C422" s="9">
        <v>28.413896999999999</v>
      </c>
      <c r="D422" s="9">
        <v>137.40917999999999</v>
      </c>
      <c r="E422" s="9">
        <v>58.400002000000001</v>
      </c>
      <c r="F422" s="9">
        <v>213.970001</v>
      </c>
      <c r="G422" s="9">
        <v>124.620003</v>
      </c>
      <c r="H422" s="9">
        <v>148.86999499999999</v>
      </c>
      <c r="I422" s="9">
        <v>81.526718000000002</v>
      </c>
      <c r="J422" s="9">
        <v>8.82</v>
      </c>
      <c r="K422" s="9">
        <v>62.119999</v>
      </c>
      <c r="L422" s="9">
        <v>68.209998999999996</v>
      </c>
      <c r="M422" s="12">
        <v>3225.52</v>
      </c>
      <c r="N422" s="9">
        <f t="shared" si="6"/>
        <v>32.255200000000002</v>
      </c>
    </row>
    <row r="423" spans="1:14" x14ac:dyDescent="0.25">
      <c r="A423" s="8">
        <v>43862</v>
      </c>
      <c r="B423" s="9">
        <v>87.040001000000004</v>
      </c>
      <c r="C423" s="9">
        <v>26.601208</v>
      </c>
      <c r="D423" s="9">
        <v>124.426384</v>
      </c>
      <c r="E423" s="9">
        <v>53.490001999999997</v>
      </c>
      <c r="F423" s="9">
        <v>194.16999799999999</v>
      </c>
      <c r="G423" s="9">
        <v>113.230003</v>
      </c>
      <c r="H423" s="9">
        <v>134.479996</v>
      </c>
      <c r="I423" s="9">
        <v>73.053436000000005</v>
      </c>
      <c r="J423" s="9">
        <v>6.96</v>
      </c>
      <c r="K423" s="9">
        <v>51.439999</v>
      </c>
      <c r="L423" s="9">
        <v>60.470001000000003</v>
      </c>
      <c r="M423" s="12">
        <v>2954.22</v>
      </c>
      <c r="N423" s="9">
        <f t="shared" si="6"/>
        <v>29.542199999999998</v>
      </c>
    </row>
    <row r="424" spans="1:14" x14ac:dyDescent="0.25">
      <c r="A424" s="8">
        <v>43891</v>
      </c>
      <c r="B424" s="9">
        <v>63.52</v>
      </c>
      <c r="C424" s="9">
        <v>22.016617</v>
      </c>
      <c r="D424" s="9">
        <v>106.05162799999999</v>
      </c>
      <c r="E424" s="9">
        <v>44.25</v>
      </c>
      <c r="F424" s="9">
        <v>165.35000600000001</v>
      </c>
      <c r="G424" s="9">
        <v>110</v>
      </c>
      <c r="H424" s="9">
        <v>131.13000500000001</v>
      </c>
      <c r="I424" s="9">
        <v>73.416031000000004</v>
      </c>
      <c r="J424" s="9">
        <v>4.83</v>
      </c>
      <c r="K424" s="9">
        <v>37.970001000000003</v>
      </c>
      <c r="L424" s="9">
        <v>59.990001999999997</v>
      </c>
      <c r="M424" s="12">
        <v>2584.59</v>
      </c>
      <c r="N424" s="9">
        <f t="shared" si="6"/>
        <v>25.8459</v>
      </c>
    </row>
    <row r="425" spans="1:14" x14ac:dyDescent="0.25">
      <c r="A425" s="8">
        <v>43922</v>
      </c>
      <c r="B425" s="9">
        <v>54.400002000000001</v>
      </c>
      <c r="C425" s="9">
        <v>23.013596</v>
      </c>
      <c r="D425" s="9">
        <v>120.038239</v>
      </c>
      <c r="E425" s="9">
        <v>45.889999000000003</v>
      </c>
      <c r="F425" s="9">
        <v>187.55999800000001</v>
      </c>
      <c r="G425" s="9">
        <v>117.870003</v>
      </c>
      <c r="H425" s="9">
        <v>150.03999300000001</v>
      </c>
      <c r="I425" s="9">
        <v>75.706108</v>
      </c>
      <c r="J425" s="9">
        <v>5.09</v>
      </c>
      <c r="K425" s="9">
        <v>46.470001000000003</v>
      </c>
      <c r="L425" s="9">
        <v>65.5</v>
      </c>
      <c r="M425" s="12">
        <v>2912.43</v>
      </c>
      <c r="N425" s="9">
        <f t="shared" si="6"/>
        <v>29.124299999999998</v>
      </c>
    </row>
    <row r="426" spans="1:14" x14ac:dyDescent="0.25">
      <c r="A426" s="8">
        <v>43952</v>
      </c>
      <c r="B426" s="9">
        <v>52.560001</v>
      </c>
      <c r="C426" s="9">
        <v>23.308157000000001</v>
      </c>
      <c r="D426" s="9">
        <v>119.407265</v>
      </c>
      <c r="E426" s="9">
        <v>46.68</v>
      </c>
      <c r="F426" s="9">
        <v>186.320007</v>
      </c>
      <c r="G426" s="9">
        <v>115.91999800000001</v>
      </c>
      <c r="H426" s="9">
        <v>148.75</v>
      </c>
      <c r="I426" s="9">
        <v>77.022902999999999</v>
      </c>
      <c r="J426" s="9">
        <v>5.71</v>
      </c>
      <c r="K426" s="9">
        <v>45.470001000000003</v>
      </c>
      <c r="L426" s="9">
        <v>65.309997999999993</v>
      </c>
      <c r="M426" s="12">
        <v>3044.31</v>
      </c>
      <c r="N426" s="9">
        <f t="shared" si="6"/>
        <v>30.443100000000001</v>
      </c>
    </row>
    <row r="427" spans="1:14" x14ac:dyDescent="0.25">
      <c r="A427" s="8">
        <v>43983</v>
      </c>
      <c r="B427" s="9">
        <v>54.639999000000003</v>
      </c>
      <c r="C427" s="9">
        <v>22.832326999999999</v>
      </c>
      <c r="D427" s="9">
        <v>115.458893</v>
      </c>
      <c r="E427" s="9">
        <v>44.68</v>
      </c>
      <c r="F427" s="9">
        <v>184.470001</v>
      </c>
      <c r="G427" s="9">
        <v>119.57</v>
      </c>
      <c r="H427" s="9">
        <v>140.63000500000001</v>
      </c>
      <c r="I427" s="9">
        <v>73.788169999999994</v>
      </c>
      <c r="J427" s="9">
        <v>6.08</v>
      </c>
      <c r="K427" s="9">
        <v>44.720001000000003</v>
      </c>
      <c r="L427" s="9">
        <v>66.059997999999993</v>
      </c>
      <c r="M427" s="12">
        <v>3100.29</v>
      </c>
      <c r="N427" s="9">
        <f t="shared" si="6"/>
        <v>31.0029</v>
      </c>
    </row>
    <row r="428" spans="1:14" x14ac:dyDescent="0.25">
      <c r="A428" s="8">
        <v>44013</v>
      </c>
      <c r="B428" s="9">
        <v>48.560001</v>
      </c>
      <c r="C428" s="9">
        <v>22.341391000000002</v>
      </c>
      <c r="D428" s="9">
        <v>117.533463</v>
      </c>
      <c r="E428" s="9">
        <v>47.240001999999997</v>
      </c>
      <c r="F428" s="9">
        <v>194.279999</v>
      </c>
      <c r="G428" s="9">
        <v>131.11999499999999</v>
      </c>
      <c r="H428" s="9">
        <v>145.759995</v>
      </c>
      <c r="I428" s="9">
        <v>76.564887999999996</v>
      </c>
      <c r="J428" s="9">
        <v>6.61</v>
      </c>
      <c r="K428" s="9">
        <v>42.080002</v>
      </c>
      <c r="L428" s="9">
        <v>68.989998</v>
      </c>
      <c r="M428" s="12">
        <v>3271.12</v>
      </c>
      <c r="N428" s="9">
        <f t="shared" si="6"/>
        <v>32.711199999999998</v>
      </c>
    </row>
    <row r="429" spans="1:14" x14ac:dyDescent="0.25">
      <c r="A429" s="8">
        <v>44044</v>
      </c>
      <c r="B429" s="9">
        <v>50.720001000000003</v>
      </c>
      <c r="C429" s="9">
        <v>22.515105999999999</v>
      </c>
      <c r="D429" s="9">
        <v>117.887192</v>
      </c>
      <c r="E429" s="9">
        <v>49.529998999999997</v>
      </c>
      <c r="F429" s="9">
        <v>213.520004</v>
      </c>
      <c r="G429" s="9">
        <v>138.33000200000001</v>
      </c>
      <c r="H429" s="9">
        <v>153.41000399999999</v>
      </c>
      <c r="I429" s="9">
        <v>81.364502000000002</v>
      </c>
      <c r="J429" s="9">
        <v>6.82</v>
      </c>
      <c r="K429" s="9">
        <v>39.939999</v>
      </c>
      <c r="L429" s="9">
        <v>70.910004000000001</v>
      </c>
      <c r="M429" s="12">
        <v>3500.31</v>
      </c>
      <c r="N429" s="9">
        <f t="shared" si="6"/>
        <v>35.003099999999996</v>
      </c>
    </row>
    <row r="430" spans="1:14" x14ac:dyDescent="0.25">
      <c r="A430" s="8">
        <v>44075</v>
      </c>
      <c r="B430" s="9">
        <v>49.84</v>
      </c>
      <c r="C430" s="9">
        <v>21.533234</v>
      </c>
      <c r="D430" s="9">
        <v>116.31931299999999</v>
      </c>
      <c r="E430" s="9">
        <v>49.369999</v>
      </c>
      <c r="F430" s="9">
        <v>219.490005</v>
      </c>
      <c r="G430" s="9">
        <v>138.990005</v>
      </c>
      <c r="H430" s="9">
        <v>148.88000500000001</v>
      </c>
      <c r="I430" s="9">
        <v>79.150763999999995</v>
      </c>
      <c r="J430" s="9">
        <v>6.66</v>
      </c>
      <c r="K430" s="9">
        <v>34.330002</v>
      </c>
      <c r="L430" s="9">
        <v>64.589995999999999</v>
      </c>
      <c r="M430" s="12">
        <v>3363</v>
      </c>
      <c r="N430" s="9">
        <f t="shared" si="6"/>
        <v>33.630000000000003</v>
      </c>
    </row>
    <row r="431" spans="1:14" x14ac:dyDescent="0.25">
      <c r="A431" s="8">
        <v>44105</v>
      </c>
      <c r="B431" s="9">
        <v>59.360000999999997</v>
      </c>
      <c r="C431" s="9">
        <v>20.407854</v>
      </c>
      <c r="D431" s="9">
        <v>106.74951900000001</v>
      </c>
      <c r="E431" s="9">
        <v>48.060001</v>
      </c>
      <c r="F431" s="9">
        <v>213</v>
      </c>
      <c r="G431" s="9">
        <v>137.10000600000001</v>
      </c>
      <c r="H431" s="9">
        <v>137.11000100000001</v>
      </c>
      <c r="I431" s="9">
        <v>71.765265999999997</v>
      </c>
      <c r="J431" s="9">
        <v>7.73</v>
      </c>
      <c r="K431" s="9">
        <v>32.619999</v>
      </c>
      <c r="L431" s="9">
        <v>62.889999000000003</v>
      </c>
      <c r="M431" s="12">
        <v>3269.96</v>
      </c>
      <c r="N431" s="9">
        <f t="shared" si="6"/>
        <v>32.699600000000004</v>
      </c>
    </row>
    <row r="432" spans="1:14" x14ac:dyDescent="0.25">
      <c r="A432" s="8">
        <v>44136</v>
      </c>
      <c r="B432" s="9">
        <v>81.440002000000007</v>
      </c>
      <c r="C432" s="9">
        <v>21.714502</v>
      </c>
      <c r="D432" s="9">
        <v>118.087952</v>
      </c>
      <c r="E432" s="9">
        <v>51.599997999999999</v>
      </c>
      <c r="F432" s="9">
        <v>217.44000199999999</v>
      </c>
      <c r="G432" s="9">
        <v>138.86999499999999</v>
      </c>
      <c r="H432" s="9">
        <v>144.679993</v>
      </c>
      <c r="I432" s="9">
        <v>76.708015000000003</v>
      </c>
      <c r="J432" s="9">
        <v>9.08</v>
      </c>
      <c r="K432" s="9">
        <v>38.130001</v>
      </c>
      <c r="L432" s="9">
        <v>63.91</v>
      </c>
      <c r="M432" s="12">
        <v>3621.63</v>
      </c>
      <c r="N432" s="9">
        <f t="shared" si="6"/>
        <v>36.216300000000004</v>
      </c>
    </row>
    <row r="433" spans="1:14" x14ac:dyDescent="0.25">
      <c r="A433" s="8">
        <v>44166</v>
      </c>
      <c r="B433" s="9">
        <v>86.400002000000001</v>
      </c>
      <c r="C433" s="9">
        <v>21.722054</v>
      </c>
      <c r="D433" s="9">
        <v>120.34417000000001</v>
      </c>
      <c r="E433" s="9">
        <v>54.84</v>
      </c>
      <c r="F433" s="9">
        <v>214.58000200000001</v>
      </c>
      <c r="G433" s="9">
        <v>139.13999899999999</v>
      </c>
      <c r="H433" s="9">
        <v>157.38000500000001</v>
      </c>
      <c r="I433" s="9">
        <v>78.053436000000005</v>
      </c>
      <c r="J433" s="9">
        <v>8.7899999999999991</v>
      </c>
      <c r="K433" s="9">
        <v>41.220001000000003</v>
      </c>
      <c r="L433" s="9">
        <v>62.23</v>
      </c>
      <c r="M433" s="12">
        <v>3756.07</v>
      </c>
      <c r="N433" s="9">
        <f t="shared" si="6"/>
        <v>37.560700000000004</v>
      </c>
    </row>
    <row r="434" spans="1:14" x14ac:dyDescent="0.25">
      <c r="A434" s="8">
        <v>44197</v>
      </c>
      <c r="B434" s="9">
        <v>85.440002000000007</v>
      </c>
      <c r="C434" s="9">
        <v>21.623867000000001</v>
      </c>
      <c r="D434" s="9">
        <v>113.87189499999999</v>
      </c>
      <c r="E434" s="9">
        <v>48.150002000000001</v>
      </c>
      <c r="F434" s="9">
        <v>207.83999600000001</v>
      </c>
      <c r="G434" s="9">
        <v>128.21000699999999</v>
      </c>
      <c r="H434" s="9">
        <v>163.13000500000001</v>
      </c>
      <c r="I434" s="9">
        <v>73.540076999999997</v>
      </c>
      <c r="J434" s="9">
        <v>10.53</v>
      </c>
      <c r="K434" s="9">
        <v>44.84</v>
      </c>
      <c r="L434" s="9">
        <v>58.939999</v>
      </c>
      <c r="M434" s="12">
        <v>3714.24</v>
      </c>
      <c r="N434" s="9">
        <f t="shared" si="6"/>
        <v>37.142399999999995</v>
      </c>
    </row>
    <row r="435" spans="1:14" x14ac:dyDescent="0.25">
      <c r="A435" s="8">
        <v>44228</v>
      </c>
      <c r="B435" s="9">
        <v>100.32</v>
      </c>
      <c r="C435" s="9">
        <v>21.064955000000001</v>
      </c>
      <c r="D435" s="9">
        <v>113.699806</v>
      </c>
      <c r="E435" s="9">
        <v>48.990001999999997</v>
      </c>
      <c r="F435" s="9">
        <v>206.13999899999999</v>
      </c>
      <c r="G435" s="9">
        <v>123.529999</v>
      </c>
      <c r="H435" s="9">
        <v>158.46000699999999</v>
      </c>
      <c r="I435" s="9">
        <v>69.293892</v>
      </c>
      <c r="J435" s="9">
        <v>11.7</v>
      </c>
      <c r="K435" s="9">
        <v>54.369999</v>
      </c>
      <c r="L435" s="9">
        <v>57.709999000000003</v>
      </c>
      <c r="M435" s="12">
        <v>3811.15</v>
      </c>
      <c r="N435" s="9">
        <f t="shared" si="6"/>
        <v>38.111499999999999</v>
      </c>
    </row>
    <row r="436" spans="1:14" x14ac:dyDescent="0.25">
      <c r="A436" s="8">
        <v>44256</v>
      </c>
      <c r="B436" s="9">
        <v>105.040001</v>
      </c>
      <c r="C436" s="9">
        <v>22.862537</v>
      </c>
      <c r="D436" s="9">
        <v>127.39962</v>
      </c>
      <c r="E436" s="9">
        <v>52.709999000000003</v>
      </c>
      <c r="F436" s="9">
        <v>224.13999899999999</v>
      </c>
      <c r="G436" s="9">
        <v>135.429993</v>
      </c>
      <c r="H436" s="9">
        <v>164.35000600000001</v>
      </c>
      <c r="I436" s="9">
        <v>73.559157999999996</v>
      </c>
      <c r="J436" s="9">
        <v>12.25</v>
      </c>
      <c r="K436" s="9">
        <v>55.830002</v>
      </c>
      <c r="L436" s="9">
        <v>63.299999</v>
      </c>
      <c r="M436" s="12">
        <v>3972.89</v>
      </c>
      <c r="N436" s="9">
        <f t="shared" si="6"/>
        <v>39.728899999999996</v>
      </c>
    </row>
    <row r="437" spans="1:14" x14ac:dyDescent="0.25">
      <c r="A437" s="8">
        <v>44287</v>
      </c>
      <c r="B437" s="9">
        <v>104.959999</v>
      </c>
      <c r="C437" s="9">
        <v>23.723564</v>
      </c>
      <c r="D437" s="9">
        <v>135.640533</v>
      </c>
      <c r="E437" s="9">
        <v>53.98</v>
      </c>
      <c r="F437" s="9">
        <v>236.08000200000001</v>
      </c>
      <c r="G437" s="9">
        <v>133.41999799999999</v>
      </c>
      <c r="H437" s="9">
        <v>162.729996</v>
      </c>
      <c r="I437" s="9">
        <v>71.087783999999999</v>
      </c>
      <c r="J437" s="9">
        <v>11.54</v>
      </c>
      <c r="K437" s="9">
        <v>57.240001999999997</v>
      </c>
      <c r="L437" s="9">
        <v>62.419998</v>
      </c>
      <c r="M437" s="12">
        <v>4181.17</v>
      </c>
      <c r="N437" s="9">
        <f t="shared" si="6"/>
        <v>41.811700000000002</v>
      </c>
    </row>
    <row r="438" spans="1:14" x14ac:dyDescent="0.25">
      <c r="A438" s="8">
        <v>44317</v>
      </c>
      <c r="B438" s="9">
        <v>112.480003</v>
      </c>
      <c r="C438" s="9">
        <v>22.228097999999999</v>
      </c>
      <c r="D438" s="9">
        <v>137.41873200000001</v>
      </c>
      <c r="E438" s="9">
        <v>55.290000999999997</v>
      </c>
      <c r="F438" s="9">
        <v>233.88999899999999</v>
      </c>
      <c r="G438" s="9">
        <v>134.85000600000001</v>
      </c>
      <c r="H438" s="9">
        <v>169.25</v>
      </c>
      <c r="I438" s="9">
        <v>72.414124000000001</v>
      </c>
      <c r="J438" s="9">
        <v>14.53</v>
      </c>
      <c r="K438" s="9">
        <v>58.369999</v>
      </c>
      <c r="L438" s="9">
        <v>65.489998</v>
      </c>
      <c r="M438" s="12">
        <v>4204.1099999999997</v>
      </c>
      <c r="N438" s="9">
        <f t="shared" si="6"/>
        <v>42.0411</v>
      </c>
    </row>
    <row r="439" spans="1:14" x14ac:dyDescent="0.25">
      <c r="A439" s="8">
        <v>44348</v>
      </c>
      <c r="B439" s="9">
        <v>107.68</v>
      </c>
      <c r="C439" s="9">
        <v>21.737159999999999</v>
      </c>
      <c r="D439" s="9">
        <v>140.14340200000001</v>
      </c>
      <c r="E439" s="9">
        <v>54.110000999999997</v>
      </c>
      <c r="F439" s="9">
        <v>230.990005</v>
      </c>
      <c r="G439" s="9">
        <v>134.929993</v>
      </c>
      <c r="H439" s="9">
        <v>164.740005</v>
      </c>
      <c r="I439" s="9">
        <v>77.769997000000004</v>
      </c>
      <c r="J439" s="9">
        <v>14.86</v>
      </c>
      <c r="K439" s="9">
        <v>63.080002</v>
      </c>
      <c r="L439" s="9">
        <v>64.330001999999993</v>
      </c>
      <c r="M439" s="12">
        <v>4297.5</v>
      </c>
      <c r="N439" s="9">
        <f t="shared" si="6"/>
        <v>42.975000000000001</v>
      </c>
    </row>
    <row r="440" spans="1:14" x14ac:dyDescent="0.25">
      <c r="A440" s="8">
        <v>44378</v>
      </c>
      <c r="B440" s="9">
        <v>103.599998</v>
      </c>
      <c r="C440" s="9">
        <v>21.185801000000001</v>
      </c>
      <c r="D440" s="9">
        <v>134.76100199999999</v>
      </c>
      <c r="E440" s="9">
        <v>57.029998999999997</v>
      </c>
      <c r="F440" s="9">
        <v>242.71000699999999</v>
      </c>
      <c r="G440" s="9">
        <v>142.229996</v>
      </c>
      <c r="H440" s="9">
        <v>172.199997</v>
      </c>
      <c r="I440" s="9">
        <v>76.870002999999997</v>
      </c>
      <c r="J440" s="9">
        <v>13.95</v>
      </c>
      <c r="K440" s="9">
        <v>57.57</v>
      </c>
      <c r="L440" s="9">
        <v>63.360000999999997</v>
      </c>
      <c r="M440" s="12">
        <v>4395.26</v>
      </c>
      <c r="N440" s="9">
        <f t="shared" si="6"/>
        <v>43.952600000000004</v>
      </c>
    </row>
    <row r="441" spans="1:14" x14ac:dyDescent="0.25">
      <c r="A441" s="8">
        <v>44409</v>
      </c>
      <c r="B441" s="9">
        <v>105.410004</v>
      </c>
      <c r="C441" s="9">
        <v>20.709969999999998</v>
      </c>
      <c r="D441" s="9">
        <v>134.16825900000001</v>
      </c>
      <c r="E441" s="9">
        <v>56.310001</v>
      </c>
      <c r="F441" s="9">
        <v>237.46000699999999</v>
      </c>
      <c r="G441" s="9">
        <v>142.38999899999999</v>
      </c>
      <c r="H441" s="9">
        <v>173.13000500000001</v>
      </c>
      <c r="I441" s="9">
        <v>76.290001000000004</v>
      </c>
      <c r="J441" s="9">
        <v>13.03</v>
      </c>
      <c r="K441" s="9">
        <v>54.52</v>
      </c>
      <c r="L441" s="9">
        <v>63.139999000000003</v>
      </c>
      <c r="M441" s="12">
        <v>4522.68</v>
      </c>
      <c r="N441" s="9">
        <f t="shared" si="6"/>
        <v>45.226800000000004</v>
      </c>
    </row>
    <row r="442" spans="1:14" x14ac:dyDescent="0.25">
      <c r="A442" s="8">
        <v>44440</v>
      </c>
      <c r="B442" s="9">
        <v>103.029999</v>
      </c>
      <c r="C442" s="9">
        <v>20.400303000000001</v>
      </c>
      <c r="D442" s="9">
        <v>132.820267</v>
      </c>
      <c r="E442" s="9">
        <v>52.470001000000003</v>
      </c>
      <c r="F442" s="9">
        <v>241.11000100000001</v>
      </c>
      <c r="G442" s="9">
        <v>139.800003</v>
      </c>
      <c r="H442" s="9">
        <v>161.5</v>
      </c>
      <c r="I442" s="9">
        <v>75.110000999999997</v>
      </c>
      <c r="J442" s="9">
        <v>14.16</v>
      </c>
      <c r="K442" s="9">
        <v>58.82</v>
      </c>
      <c r="L442" s="9">
        <v>63.919998</v>
      </c>
      <c r="M442" s="12">
        <v>4307.54</v>
      </c>
      <c r="N442" s="9">
        <f t="shared" si="6"/>
        <v>43.075400000000002</v>
      </c>
    </row>
    <row r="443" spans="1:14" x14ac:dyDescent="0.25">
      <c r="A443" s="8">
        <v>44470</v>
      </c>
      <c r="B443" s="9">
        <v>104.870003</v>
      </c>
      <c r="C443" s="9">
        <v>19.07855</v>
      </c>
      <c r="D443" s="9">
        <v>119.598473</v>
      </c>
      <c r="E443" s="9">
        <v>56.369999</v>
      </c>
      <c r="F443" s="9">
        <v>245.550003</v>
      </c>
      <c r="G443" s="9">
        <v>142.990005</v>
      </c>
      <c r="H443" s="9">
        <v>162.88000500000001</v>
      </c>
      <c r="I443" s="9">
        <v>88.050003000000004</v>
      </c>
      <c r="J443" s="9">
        <v>17.079999999999998</v>
      </c>
      <c r="K443" s="9">
        <v>64.470000999999996</v>
      </c>
      <c r="L443" s="9">
        <v>61.299999</v>
      </c>
      <c r="M443" s="12">
        <v>4605.38</v>
      </c>
      <c r="N443" s="9">
        <f t="shared" si="6"/>
        <v>46.053800000000003</v>
      </c>
    </row>
    <row r="444" spans="1:14" x14ac:dyDescent="0.25">
      <c r="A444" s="8">
        <v>44501</v>
      </c>
      <c r="B444" s="9">
        <v>94.989998</v>
      </c>
      <c r="C444" s="9">
        <v>17.243202</v>
      </c>
      <c r="D444" s="9">
        <v>117.099998</v>
      </c>
      <c r="E444" s="9">
        <v>52.450001</v>
      </c>
      <c r="F444" s="9">
        <v>244.60000600000001</v>
      </c>
      <c r="G444" s="9">
        <v>144.58000200000001</v>
      </c>
      <c r="H444" s="9">
        <v>155.929993</v>
      </c>
      <c r="I444" s="9">
        <v>74.910004000000001</v>
      </c>
      <c r="J444" s="9">
        <v>19.190000999999999</v>
      </c>
      <c r="K444" s="9">
        <v>59.84</v>
      </c>
      <c r="L444" s="9">
        <v>61.18</v>
      </c>
      <c r="M444" s="12">
        <v>4567</v>
      </c>
      <c r="N444" s="9">
        <f t="shared" si="6"/>
        <v>45.67</v>
      </c>
    </row>
    <row r="445" spans="1:14" x14ac:dyDescent="0.25">
      <c r="A445" s="8">
        <v>44531</v>
      </c>
      <c r="B445" s="9">
        <v>94.470000999999996</v>
      </c>
      <c r="C445" s="9">
        <v>18.580058999999999</v>
      </c>
      <c r="D445" s="9">
        <v>133.66000399999999</v>
      </c>
      <c r="E445" s="9">
        <v>59.209999000000003</v>
      </c>
      <c r="F445" s="9">
        <v>268.07000699999998</v>
      </c>
      <c r="G445" s="9">
        <v>163.58000200000001</v>
      </c>
      <c r="H445" s="9">
        <v>171.070007</v>
      </c>
      <c r="I445" s="9">
        <v>76.639999000000003</v>
      </c>
      <c r="J445" s="9">
        <v>20.77</v>
      </c>
      <c r="K445" s="9">
        <v>61.189999</v>
      </c>
      <c r="L445" s="9">
        <v>64.419998000000007</v>
      </c>
      <c r="M445" s="12">
        <v>4766.18</v>
      </c>
      <c r="N445" s="9">
        <f t="shared" si="6"/>
        <v>47.661799999999999</v>
      </c>
    </row>
    <row r="446" spans="1:14" x14ac:dyDescent="0.25">
      <c r="A446" s="8">
        <v>44562</v>
      </c>
      <c r="B446" s="9">
        <v>94.480002999999996</v>
      </c>
      <c r="C446" s="9">
        <v>19.259819</v>
      </c>
      <c r="D446" s="9">
        <v>133.570007</v>
      </c>
      <c r="E446" s="9">
        <v>61.009998000000003</v>
      </c>
      <c r="F446" s="9">
        <v>259.45001200000002</v>
      </c>
      <c r="G446" s="9">
        <v>160.449997</v>
      </c>
      <c r="H446" s="9">
        <v>172.28999300000001</v>
      </c>
      <c r="I446" s="9">
        <v>81.480002999999996</v>
      </c>
      <c r="J446" s="9">
        <v>20.299999</v>
      </c>
      <c r="K446" s="9">
        <v>75.959998999999996</v>
      </c>
      <c r="L446" s="9">
        <v>63</v>
      </c>
      <c r="M446" s="12">
        <v>4515.55</v>
      </c>
      <c r="N446" s="9">
        <f t="shared" si="6"/>
        <v>45.155500000000004</v>
      </c>
    </row>
    <row r="447" spans="1:14" x14ac:dyDescent="0.25">
      <c r="A447" s="8">
        <v>44593</v>
      </c>
      <c r="B447" s="9">
        <v>95.510002</v>
      </c>
      <c r="C447" s="9">
        <v>17.892749999999999</v>
      </c>
      <c r="D447" s="9">
        <v>122.510002</v>
      </c>
      <c r="E447" s="9">
        <v>62.240001999999997</v>
      </c>
      <c r="F447" s="9">
        <v>244.770004</v>
      </c>
      <c r="G447" s="9">
        <v>155.88999899999999</v>
      </c>
      <c r="H447" s="9">
        <v>164.570007</v>
      </c>
      <c r="I447" s="9">
        <v>76.580001999999993</v>
      </c>
      <c r="J447" s="9">
        <v>17.559999000000001</v>
      </c>
      <c r="K447" s="9">
        <v>78.419998000000007</v>
      </c>
      <c r="L447" s="9">
        <v>63.939999</v>
      </c>
      <c r="M447" s="12">
        <v>4373.9399999999996</v>
      </c>
      <c r="N447" s="9">
        <f t="shared" si="6"/>
        <v>43.739399999999996</v>
      </c>
    </row>
    <row r="448" spans="1:14" x14ac:dyDescent="0.25">
      <c r="A448" s="8">
        <v>44621</v>
      </c>
      <c r="B448" s="9">
        <v>91.5</v>
      </c>
      <c r="C448" s="9">
        <v>17.847431</v>
      </c>
      <c r="D448" s="9">
        <v>130.020004</v>
      </c>
      <c r="E448" s="9">
        <v>62</v>
      </c>
      <c r="F448" s="9">
        <v>247.279999</v>
      </c>
      <c r="G448" s="9">
        <v>152.800003</v>
      </c>
      <c r="H448" s="9">
        <v>177.229996</v>
      </c>
      <c r="I448" s="9">
        <v>82.050003000000004</v>
      </c>
      <c r="J448" s="9">
        <v>16.91</v>
      </c>
      <c r="K448" s="9">
        <v>82.589995999999999</v>
      </c>
      <c r="L448" s="9">
        <v>64.489998</v>
      </c>
      <c r="M448" s="12">
        <v>4530.41</v>
      </c>
      <c r="N448" s="9">
        <f t="shared" si="6"/>
        <v>45.304099999999998</v>
      </c>
    </row>
    <row r="449" spans="1:14" x14ac:dyDescent="0.25">
      <c r="A449" s="8">
        <v>44652</v>
      </c>
      <c r="B449" s="9">
        <v>74.550003000000004</v>
      </c>
      <c r="C449" s="9">
        <v>18.860001</v>
      </c>
      <c r="D449" s="9">
        <v>132.21000699999999</v>
      </c>
      <c r="E449" s="9">
        <v>64.610000999999997</v>
      </c>
      <c r="F449" s="9">
        <v>249.16000399999999</v>
      </c>
      <c r="G449" s="9">
        <v>160.550003</v>
      </c>
      <c r="H449" s="9">
        <v>180.46000699999999</v>
      </c>
      <c r="I449" s="9">
        <v>88.690002000000007</v>
      </c>
      <c r="J449" s="9">
        <v>14.16</v>
      </c>
      <c r="K449" s="9">
        <v>85.25</v>
      </c>
      <c r="L449" s="9">
        <v>68.5</v>
      </c>
      <c r="M449" s="12">
        <v>4131.93</v>
      </c>
      <c r="N449" s="9">
        <f t="shared" si="6"/>
        <v>41.319300000000005</v>
      </c>
    </row>
    <row r="450" spans="1:14" x14ac:dyDescent="0.25">
      <c r="A450" s="8">
        <v>44682</v>
      </c>
      <c r="B450" s="9">
        <v>78.290001000000004</v>
      </c>
      <c r="C450" s="9">
        <v>21.290001</v>
      </c>
      <c r="D450" s="9">
        <v>138.83999600000001</v>
      </c>
      <c r="E450" s="9">
        <v>63.380001</v>
      </c>
      <c r="F450" s="9">
        <v>252.21000699999999</v>
      </c>
      <c r="G450" s="9">
        <v>147.88000500000001</v>
      </c>
      <c r="H450" s="9">
        <v>179.529999</v>
      </c>
      <c r="I450" s="9">
        <v>92.029999000000004</v>
      </c>
      <c r="J450" s="9">
        <v>13.68</v>
      </c>
      <c r="K450" s="9">
        <v>96</v>
      </c>
      <c r="L450" s="9">
        <v>69.739998</v>
      </c>
      <c r="M450" s="12">
        <v>4132.1499999999996</v>
      </c>
      <c r="N450" s="9">
        <f t="shared" si="6"/>
        <v>41.321499999999993</v>
      </c>
    </row>
    <row r="451" spans="1:14" x14ac:dyDescent="0.25">
      <c r="A451" s="8">
        <v>44713</v>
      </c>
      <c r="B451" s="9">
        <v>63.669998</v>
      </c>
      <c r="C451" s="9">
        <v>20.959999</v>
      </c>
      <c r="D451" s="9">
        <v>141.19000199999999</v>
      </c>
      <c r="E451" s="9">
        <v>62.91</v>
      </c>
      <c r="F451" s="9">
        <v>246.88000500000001</v>
      </c>
      <c r="G451" s="9">
        <v>143.78999300000001</v>
      </c>
      <c r="H451" s="9">
        <v>177.509995</v>
      </c>
      <c r="I451" s="9">
        <v>91.169998000000007</v>
      </c>
      <c r="J451" s="9">
        <v>11.13</v>
      </c>
      <c r="K451" s="9">
        <v>85.639999000000003</v>
      </c>
      <c r="L451" s="9">
        <v>71.339995999999999</v>
      </c>
      <c r="M451" s="12">
        <v>3785.38</v>
      </c>
      <c r="N451" s="9">
        <f t="shared" ref="N451:N452" si="7">M451/100</f>
        <v>37.8538</v>
      </c>
    </row>
    <row r="452" spans="1:14" x14ac:dyDescent="0.25">
      <c r="A452" s="8">
        <v>44743</v>
      </c>
      <c r="B452" s="9">
        <v>63.68</v>
      </c>
      <c r="C452" s="9">
        <v>20.530000999999999</v>
      </c>
      <c r="D452" s="9">
        <v>138.13000500000001</v>
      </c>
      <c r="E452" s="9">
        <v>61.650002000000001</v>
      </c>
      <c r="F452" s="9">
        <v>252.41999799999999</v>
      </c>
      <c r="G452" s="9">
        <v>143.30999800000001</v>
      </c>
      <c r="H452" s="9">
        <v>174.229996</v>
      </c>
      <c r="I452" s="9">
        <v>92.339995999999999</v>
      </c>
      <c r="J452" s="9">
        <v>11.96</v>
      </c>
      <c r="K452" s="9">
        <v>86.099997999999999</v>
      </c>
      <c r="L452" s="9">
        <v>71.709998999999996</v>
      </c>
      <c r="M452" s="12">
        <v>4130.29</v>
      </c>
      <c r="N452" s="9">
        <f t="shared" si="7"/>
        <v>41.302900000000001</v>
      </c>
    </row>
    <row r="453" spans="1:14" x14ac:dyDescent="0.25">
      <c r="M45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57B-8A38-4689-BA4D-118CDA7D9E1B}">
  <dimension ref="A1:T152"/>
  <sheetViews>
    <sheetView topLeftCell="B1" workbookViewId="0">
      <selection activeCell="T11" sqref="T11"/>
    </sheetView>
  </sheetViews>
  <sheetFormatPr defaultRowHeight="15" x14ac:dyDescent="0.25"/>
  <cols>
    <col min="1" max="2" width="13.42578125" customWidth="1"/>
    <col min="3" max="3" width="17.42578125" customWidth="1"/>
  </cols>
  <sheetData>
    <row r="1" spans="1:20" x14ac:dyDescent="0.25">
      <c r="A1" t="s">
        <v>2079</v>
      </c>
      <c r="B1" t="s">
        <v>2128</v>
      </c>
      <c r="C1" t="s">
        <v>2129</v>
      </c>
      <c r="D1" t="s">
        <v>2134</v>
      </c>
      <c r="E1" t="s">
        <v>2135</v>
      </c>
      <c r="F1" t="s">
        <v>2141</v>
      </c>
      <c r="G1" t="s">
        <v>2149</v>
      </c>
      <c r="H1" t="s">
        <v>2151</v>
      </c>
      <c r="I1" t="s">
        <v>2152</v>
      </c>
      <c r="J1" t="s">
        <v>2153</v>
      </c>
      <c r="K1" t="s">
        <v>2154</v>
      </c>
      <c r="L1" t="s">
        <v>2155</v>
      </c>
      <c r="M1" t="s">
        <v>2156</v>
      </c>
    </row>
    <row r="2" spans="1:20" x14ac:dyDescent="0.25">
      <c r="A2" s="8">
        <v>31069</v>
      </c>
      <c r="B2" s="8" t="str">
        <f>"Q"&amp;INT((MONTH(A2)+2)/3) &amp; "-" &amp;YEAR(A2)</f>
        <v>Q1-1985</v>
      </c>
      <c r="C2">
        <v>1.1389E-2</v>
      </c>
      <c r="D2">
        <v>0.17628199999999999</v>
      </c>
      <c r="E2">
        <v>0.11666700000000001</v>
      </c>
      <c r="F2">
        <v>0.10625</v>
      </c>
      <c r="G2">
        <v>0.26290599999999997</v>
      </c>
      <c r="H2">
        <v>1.5417E-2</v>
      </c>
      <c r="I2">
        <v>4.0625000000000001E-2</v>
      </c>
      <c r="J2">
        <v>1.8749999999999999E-2</v>
      </c>
      <c r="K2">
        <v>2.1204000000000001E-2</v>
      </c>
      <c r="L2">
        <v>3.0412999999999999E-2</v>
      </c>
      <c r="M2">
        <v>5.5E-2</v>
      </c>
      <c r="S2" t="s">
        <v>2130</v>
      </c>
      <c r="T2" t="s">
        <v>2131</v>
      </c>
    </row>
    <row r="3" spans="1:20" x14ac:dyDescent="0.25">
      <c r="A3" s="8">
        <v>31198</v>
      </c>
      <c r="B3" s="8" t="str">
        <f t="shared" ref="B3:B81" si="0">"Q"&amp;INT((MONTH(A3)+2)/3) &amp; "-" &amp;YEAR(A3)</f>
        <v>Q2-1985</v>
      </c>
      <c r="C3">
        <v>1.2500000000000001E-2</v>
      </c>
      <c r="D3">
        <v>0.17628199999999999</v>
      </c>
      <c r="E3">
        <v>0.125</v>
      </c>
      <c r="F3">
        <v>0.10625</v>
      </c>
      <c r="G3">
        <v>0.26290599999999997</v>
      </c>
      <c r="H3">
        <v>1.5417E-2</v>
      </c>
      <c r="I3">
        <v>4.0625000000000001E-2</v>
      </c>
      <c r="J3">
        <v>2.0313000000000001E-2</v>
      </c>
      <c r="K3">
        <v>2.1204000000000001E-2</v>
      </c>
      <c r="L3">
        <v>3.6495E-2</v>
      </c>
      <c r="M3">
        <v>5.5E-2</v>
      </c>
      <c r="S3" t="s">
        <v>2133</v>
      </c>
      <c r="T3" t="s">
        <v>2136</v>
      </c>
    </row>
    <row r="4" spans="1:20" x14ac:dyDescent="0.25">
      <c r="A4" s="8">
        <v>31251</v>
      </c>
      <c r="B4" s="8" t="str">
        <f t="shared" si="0"/>
        <v>Q3-1985</v>
      </c>
      <c r="C4">
        <v>1.2500000000000001E-2</v>
      </c>
      <c r="D4">
        <v>0.17628199999999999</v>
      </c>
      <c r="E4">
        <v>0.125</v>
      </c>
      <c r="F4">
        <v>0.10625</v>
      </c>
      <c r="G4">
        <v>0.26290599999999997</v>
      </c>
      <c r="H4">
        <v>1.5417E-2</v>
      </c>
      <c r="I4">
        <v>4.0625000000000001E-2</v>
      </c>
      <c r="J4">
        <v>2.0313000000000001E-2</v>
      </c>
      <c r="K4">
        <v>2.1204000000000001E-2</v>
      </c>
      <c r="L4">
        <v>3.6495E-2</v>
      </c>
      <c r="M4">
        <v>5.7500000000000002E-2</v>
      </c>
      <c r="S4" t="s">
        <v>2137</v>
      </c>
      <c r="T4" t="s">
        <v>2138</v>
      </c>
    </row>
    <row r="5" spans="1:20" x14ac:dyDescent="0.25">
      <c r="A5" s="8">
        <v>31342</v>
      </c>
      <c r="B5" s="8" t="str">
        <f t="shared" si="0"/>
        <v>Q4-1985</v>
      </c>
      <c r="C5">
        <v>1.2500000000000001E-2</v>
      </c>
      <c r="D5">
        <v>0.18589700000000001</v>
      </c>
      <c r="E5">
        <v>0.125</v>
      </c>
      <c r="F5">
        <v>0.1125</v>
      </c>
      <c r="G5">
        <v>0.26290599999999997</v>
      </c>
      <c r="H5">
        <v>1.5417E-2</v>
      </c>
      <c r="I5">
        <v>4.0625000000000001E-2</v>
      </c>
      <c r="J5">
        <v>2.0313000000000001E-2</v>
      </c>
      <c r="K5">
        <v>2.3855000000000001E-2</v>
      </c>
      <c r="L5">
        <v>4.2577999999999998E-2</v>
      </c>
      <c r="M5">
        <v>5.7500000000000002E-2</v>
      </c>
      <c r="S5" t="s">
        <v>2139</v>
      </c>
      <c r="T5" t="s">
        <v>2140</v>
      </c>
    </row>
    <row r="6" spans="1:20" x14ac:dyDescent="0.25">
      <c r="A6" s="8">
        <v>31434</v>
      </c>
      <c r="B6" s="8" t="str">
        <f t="shared" si="0"/>
        <v>Q1-1986</v>
      </c>
      <c r="C6">
        <v>1.2500000000000001E-2</v>
      </c>
      <c r="D6">
        <v>0.18589700000000001</v>
      </c>
      <c r="E6">
        <v>0.125</v>
      </c>
      <c r="F6">
        <v>0.1125</v>
      </c>
      <c r="G6">
        <v>0.26290599999999997</v>
      </c>
      <c r="H6">
        <v>1.6250000000000001E-2</v>
      </c>
      <c r="I6">
        <v>4.0625000000000001E-2</v>
      </c>
      <c r="J6">
        <v>2.0313000000000001E-2</v>
      </c>
      <c r="K6">
        <v>2.3855000000000001E-2</v>
      </c>
      <c r="L6">
        <v>4.2577999999999998E-2</v>
      </c>
      <c r="M6">
        <v>6.25E-2</v>
      </c>
      <c r="S6" t="s">
        <v>2142</v>
      </c>
      <c r="T6" t="s">
        <v>2150</v>
      </c>
    </row>
    <row r="7" spans="1:20" x14ac:dyDescent="0.25">
      <c r="A7" s="8">
        <v>31560</v>
      </c>
      <c r="B7" s="8" t="str">
        <f t="shared" si="0"/>
        <v>Q2-1986</v>
      </c>
      <c r="C7">
        <v>9.1669999999999998E-3</v>
      </c>
      <c r="D7">
        <v>0.18589700000000001</v>
      </c>
      <c r="E7">
        <v>0.13333300000000001</v>
      </c>
      <c r="F7">
        <v>0.1125</v>
      </c>
      <c r="G7">
        <v>0.26290599999999997</v>
      </c>
      <c r="H7">
        <v>1.6250000000000001E-2</v>
      </c>
      <c r="I7">
        <v>4.2188000000000003E-2</v>
      </c>
      <c r="J7">
        <v>2.1874999999999999E-2</v>
      </c>
      <c r="K7">
        <v>2.3855000000000001E-2</v>
      </c>
      <c r="L7">
        <v>5.0181000000000003E-2</v>
      </c>
      <c r="M7">
        <v>6.25E-2</v>
      </c>
      <c r="S7" t="s">
        <v>2143</v>
      </c>
      <c r="T7" t="s">
        <v>2158</v>
      </c>
    </row>
    <row r="8" spans="1:20" x14ac:dyDescent="0.25">
      <c r="A8" s="8">
        <v>31616</v>
      </c>
      <c r="B8" s="8" t="str">
        <f t="shared" si="0"/>
        <v>Q3-1986</v>
      </c>
      <c r="C8">
        <v>1.375E-2</v>
      </c>
      <c r="D8">
        <v>0.18589700000000001</v>
      </c>
      <c r="E8">
        <v>0.13333300000000001</v>
      </c>
      <c r="F8">
        <v>0.1125</v>
      </c>
      <c r="G8">
        <v>0.26290599999999997</v>
      </c>
      <c r="H8">
        <v>1.6250000000000001E-2</v>
      </c>
      <c r="I8">
        <v>4.2188000000000003E-2</v>
      </c>
      <c r="J8">
        <v>2.1874999999999999E-2</v>
      </c>
      <c r="K8">
        <v>2.9156000000000001E-2</v>
      </c>
      <c r="L8">
        <v>5.0181000000000003E-2</v>
      </c>
      <c r="M8">
        <v>6.25E-2</v>
      </c>
      <c r="S8" t="s">
        <v>2144</v>
      </c>
      <c r="T8" t="s">
        <v>2159</v>
      </c>
    </row>
    <row r="9" spans="1:20" x14ac:dyDescent="0.25">
      <c r="A9" s="8">
        <v>31712</v>
      </c>
      <c r="B9" s="8" t="str">
        <f t="shared" si="0"/>
        <v>Q4-1986</v>
      </c>
      <c r="C9">
        <v>1.375E-2</v>
      </c>
      <c r="D9">
        <v>0.20192299999999999</v>
      </c>
      <c r="E9">
        <v>0.13333300000000001</v>
      </c>
      <c r="F9">
        <v>0.1125</v>
      </c>
      <c r="G9">
        <v>0.26290599999999997</v>
      </c>
      <c r="H9">
        <v>1.6250000000000001E-2</v>
      </c>
      <c r="I9">
        <v>4.2188000000000003E-2</v>
      </c>
      <c r="J9">
        <v>2.1874999999999999E-2</v>
      </c>
      <c r="K9">
        <v>2.9156000000000001E-2</v>
      </c>
      <c r="L9">
        <v>5.9304999999999997E-2</v>
      </c>
      <c r="M9">
        <v>6.7500000000000004E-2</v>
      </c>
      <c r="S9" t="s">
        <v>2145</v>
      </c>
      <c r="T9" t="s">
        <v>2160</v>
      </c>
    </row>
    <row r="10" spans="1:20" x14ac:dyDescent="0.25">
      <c r="A10" s="8">
        <v>31799</v>
      </c>
      <c r="B10" s="8" t="str">
        <f t="shared" si="0"/>
        <v>Q1-1987</v>
      </c>
      <c r="C10">
        <v>1.375E-2</v>
      </c>
      <c r="D10">
        <v>0.20192299999999999</v>
      </c>
      <c r="E10">
        <v>0.13333300000000001</v>
      </c>
      <c r="F10">
        <v>0.1125</v>
      </c>
      <c r="G10">
        <v>0.26290599999999997</v>
      </c>
      <c r="H10">
        <v>1.7500000000000002E-2</v>
      </c>
      <c r="I10">
        <v>4.2188000000000003E-2</v>
      </c>
      <c r="J10">
        <v>2.1874999999999999E-2</v>
      </c>
      <c r="K10">
        <v>2.9156000000000001E-2</v>
      </c>
      <c r="L10">
        <v>5.9304999999999997E-2</v>
      </c>
      <c r="M10">
        <v>6.7500000000000004E-2</v>
      </c>
      <c r="S10" t="s">
        <v>2146</v>
      </c>
      <c r="T10" t="s">
        <v>2161</v>
      </c>
    </row>
    <row r="11" spans="1:20" x14ac:dyDescent="0.25">
      <c r="A11" s="8">
        <v>31917</v>
      </c>
      <c r="B11" s="8" t="str">
        <f t="shared" si="0"/>
        <v>Q2-1987</v>
      </c>
      <c r="C11">
        <v>1.5583E-2</v>
      </c>
      <c r="D11">
        <v>0.211538</v>
      </c>
      <c r="E11">
        <v>0.14499999999999999</v>
      </c>
      <c r="F11">
        <v>0.1125</v>
      </c>
      <c r="G11">
        <v>0.26290599999999997</v>
      </c>
      <c r="H11">
        <v>1.7500000000000002E-2</v>
      </c>
      <c r="I11">
        <v>4.2188000000000003E-2</v>
      </c>
      <c r="J11">
        <v>2.6249999999999999E-2</v>
      </c>
      <c r="K11">
        <v>2.9156000000000001E-2</v>
      </c>
      <c r="L11">
        <v>6.8429000000000004E-2</v>
      </c>
      <c r="M11">
        <v>8.5000000000000006E-2</v>
      </c>
      <c r="S11" t="s">
        <v>2147</v>
      </c>
      <c r="T11" t="s">
        <v>2162</v>
      </c>
    </row>
    <row r="12" spans="1:20" x14ac:dyDescent="0.25">
      <c r="A12" s="8">
        <v>31981</v>
      </c>
      <c r="B12" s="8" t="str">
        <f t="shared" si="0"/>
        <v>Q3-1987</v>
      </c>
      <c r="C12">
        <v>1.5625E-2</v>
      </c>
      <c r="D12">
        <v>0.211538</v>
      </c>
      <c r="E12">
        <v>0.14499999999999999</v>
      </c>
      <c r="F12">
        <v>0.125</v>
      </c>
      <c r="G12">
        <v>0.26290599999999997</v>
      </c>
      <c r="H12">
        <v>1.7500000000000002E-2</v>
      </c>
      <c r="I12">
        <v>4.2188000000000003E-2</v>
      </c>
      <c r="J12">
        <v>2.6249999999999999E-2</v>
      </c>
      <c r="K12">
        <v>4.2409000000000002E-2</v>
      </c>
      <c r="L12">
        <v>6.8429000000000004E-2</v>
      </c>
      <c r="M12">
        <v>8.5000000000000006E-2</v>
      </c>
      <c r="S12" t="s">
        <v>2148</v>
      </c>
      <c r="T12" t="s">
        <v>2157</v>
      </c>
    </row>
    <row r="13" spans="1:20" x14ac:dyDescent="0.25">
      <c r="A13" s="8">
        <v>32070</v>
      </c>
      <c r="B13" s="8" t="str">
        <f t="shared" si="0"/>
        <v>Q4-1987</v>
      </c>
      <c r="C13">
        <v>1.5625E-2</v>
      </c>
      <c r="D13">
        <v>0.224359</v>
      </c>
      <c r="E13">
        <v>0</v>
      </c>
      <c r="F13">
        <v>0.125</v>
      </c>
      <c r="G13">
        <v>0.26290599999999997</v>
      </c>
      <c r="H13">
        <v>1.7500000000000002E-2</v>
      </c>
      <c r="I13">
        <v>4.2188000000000003E-2</v>
      </c>
      <c r="J13">
        <v>2.6249999999999999E-2</v>
      </c>
      <c r="K13">
        <v>4.2409000000000002E-2</v>
      </c>
      <c r="L13">
        <v>9.1238E-2</v>
      </c>
      <c r="M13">
        <v>8.5000000000000006E-2</v>
      </c>
    </row>
    <row r="14" spans="1:20" x14ac:dyDescent="0.25">
      <c r="A14" s="8">
        <v>32287</v>
      </c>
      <c r="B14" s="8" t="str">
        <f t="shared" si="0"/>
        <v>Q2-1988</v>
      </c>
      <c r="C14">
        <v>1.7500000000000002E-2</v>
      </c>
      <c r="D14">
        <v>0.224359</v>
      </c>
      <c r="E14">
        <v>0.14499999999999999</v>
      </c>
      <c r="F14">
        <v>0.125</v>
      </c>
      <c r="G14">
        <v>0.26290599999999997</v>
      </c>
      <c r="H14">
        <v>1.8749999999999999E-2</v>
      </c>
      <c r="I14">
        <v>4.3749999999999997E-2</v>
      </c>
      <c r="J14">
        <v>2.6249999999999999E-2</v>
      </c>
      <c r="K14">
        <v>5.0890999999999999E-2</v>
      </c>
      <c r="L14">
        <v>9.1238E-2</v>
      </c>
      <c r="M14">
        <v>9.5000000000000001E-2</v>
      </c>
    </row>
    <row r="15" spans="1:20" x14ac:dyDescent="0.25">
      <c r="A15" s="8">
        <v>32377</v>
      </c>
      <c r="B15" s="8" t="str">
        <f t="shared" si="0"/>
        <v>Q3-1988</v>
      </c>
      <c r="C15">
        <v>1.7500000000000002E-2</v>
      </c>
      <c r="D15">
        <v>0.224359</v>
      </c>
      <c r="E15">
        <v>0.155</v>
      </c>
      <c r="F15">
        <v>0.13750000000000001</v>
      </c>
      <c r="G15">
        <v>0.26290599999999997</v>
      </c>
      <c r="H15">
        <v>1.8749999999999999E-2</v>
      </c>
      <c r="I15">
        <v>4.3749999999999997E-2</v>
      </c>
      <c r="J15">
        <v>3.125E-2</v>
      </c>
      <c r="K15">
        <v>5.0890999999999999E-2</v>
      </c>
      <c r="L15">
        <v>0.109486</v>
      </c>
      <c r="M15">
        <v>9.5000000000000001E-2</v>
      </c>
    </row>
    <row r="16" spans="1:20" x14ac:dyDescent="0.25">
      <c r="A16" s="8">
        <v>32470</v>
      </c>
      <c r="B16" s="8" t="str">
        <f t="shared" si="0"/>
        <v>Q4-1988</v>
      </c>
      <c r="C16">
        <v>1.7500000000000002E-2</v>
      </c>
      <c r="D16">
        <v>0.224359</v>
      </c>
      <c r="E16">
        <v>0.155</v>
      </c>
      <c r="F16">
        <v>0.13750000000000001</v>
      </c>
      <c r="G16">
        <v>0.26290599999999997</v>
      </c>
      <c r="H16">
        <v>1.8749999999999999E-2</v>
      </c>
      <c r="I16">
        <v>4.3749999999999997E-2</v>
      </c>
      <c r="J16">
        <v>3.125E-2</v>
      </c>
      <c r="K16">
        <v>4.6914999999999998E-2</v>
      </c>
      <c r="L16">
        <v>0.109486</v>
      </c>
      <c r="M16">
        <v>9.5000000000000001E-2</v>
      </c>
    </row>
    <row r="17" spans="1:13" x14ac:dyDescent="0.25">
      <c r="A17" s="8">
        <v>32498</v>
      </c>
      <c r="B17" s="8" t="str">
        <f t="shared" si="0"/>
        <v>Q4-1988</v>
      </c>
      <c r="C17">
        <v>1.7500000000000002E-2</v>
      </c>
      <c r="D17">
        <v>0.224359</v>
      </c>
      <c r="E17">
        <v>0.155</v>
      </c>
      <c r="F17">
        <v>0.13750000000000001</v>
      </c>
      <c r="G17">
        <v>0.26290599999999997</v>
      </c>
      <c r="H17">
        <v>1.8749999999999999E-2</v>
      </c>
      <c r="I17">
        <v>4.3749999999999997E-2</v>
      </c>
      <c r="J17">
        <v>3.125E-2</v>
      </c>
      <c r="K17">
        <v>5.8841999999999998E-2</v>
      </c>
      <c r="L17">
        <v>0.109486</v>
      </c>
      <c r="M17">
        <v>9.5000000000000001E-2</v>
      </c>
    </row>
    <row r="18" spans="1:13" x14ac:dyDescent="0.25">
      <c r="A18" s="8">
        <v>32561</v>
      </c>
      <c r="B18" s="8" t="str">
        <f t="shared" si="0"/>
        <v>Q1-1989</v>
      </c>
      <c r="C18">
        <v>1.7500000000000002E-2</v>
      </c>
      <c r="D18">
        <v>0.26282100000000003</v>
      </c>
      <c r="E18">
        <v>0.155</v>
      </c>
      <c r="F18">
        <v>0.13750000000000001</v>
      </c>
      <c r="G18">
        <v>0.26290599999999997</v>
      </c>
      <c r="H18">
        <v>2.1250000000000002E-2</v>
      </c>
      <c r="I18">
        <v>0.05</v>
      </c>
      <c r="J18">
        <v>3.125E-2</v>
      </c>
      <c r="K18">
        <v>6.5203999999999998E-2</v>
      </c>
      <c r="L18">
        <v>0.13685700000000001</v>
      </c>
      <c r="M18">
        <v>0.1075</v>
      </c>
    </row>
    <row r="19" spans="1:13" x14ac:dyDescent="0.25">
      <c r="A19" s="8">
        <v>32652</v>
      </c>
      <c r="B19" s="8" t="str">
        <f t="shared" si="0"/>
        <v>Q2-1989</v>
      </c>
      <c r="C19">
        <v>1.9375E-2</v>
      </c>
      <c r="D19">
        <v>0.26282100000000003</v>
      </c>
      <c r="E19">
        <v>0.16250000000000001</v>
      </c>
      <c r="F19">
        <v>0.13750000000000001</v>
      </c>
      <c r="G19">
        <v>0.28919699999999998</v>
      </c>
      <c r="H19">
        <v>2.1250000000000002E-2</v>
      </c>
      <c r="I19">
        <v>0.05</v>
      </c>
      <c r="J19">
        <v>3.6249999999999998E-2</v>
      </c>
      <c r="K19">
        <v>6.5203999999999998E-2</v>
      </c>
      <c r="L19">
        <v>0.13685700000000001</v>
      </c>
      <c r="M19">
        <v>0.1075</v>
      </c>
    </row>
    <row r="20" spans="1:13" x14ac:dyDescent="0.25">
      <c r="A20" s="8">
        <v>32745</v>
      </c>
      <c r="B20" s="8" t="str">
        <f t="shared" si="0"/>
        <v>Q3-1989</v>
      </c>
      <c r="C20">
        <v>1.925E-2</v>
      </c>
      <c r="D20">
        <v>0.26282100000000003</v>
      </c>
      <c r="E20">
        <v>0.16250000000000001</v>
      </c>
      <c r="F20">
        <v>0.15</v>
      </c>
      <c r="G20">
        <v>0.28919699999999998</v>
      </c>
      <c r="H20">
        <v>2.1250000000000002E-2</v>
      </c>
      <c r="I20">
        <v>0.05</v>
      </c>
      <c r="J20">
        <v>3.6249999999999998E-2</v>
      </c>
      <c r="K20">
        <v>7.1565000000000004E-2</v>
      </c>
      <c r="L20">
        <v>0.13685700000000001</v>
      </c>
      <c r="M20">
        <v>0.1075</v>
      </c>
    </row>
    <row r="21" spans="1:13" x14ac:dyDescent="0.25">
      <c r="A21" s="8">
        <v>32836</v>
      </c>
      <c r="B21" s="8" t="str">
        <f t="shared" si="0"/>
        <v>Q4-1989</v>
      </c>
      <c r="C21">
        <v>1.925E-2</v>
      </c>
      <c r="D21">
        <v>0.30128199999999999</v>
      </c>
      <c r="E21">
        <v>0.16250000000000001</v>
      </c>
      <c r="F21">
        <v>0.15</v>
      </c>
      <c r="G21">
        <v>0.28919699999999998</v>
      </c>
      <c r="H21">
        <v>2.1250000000000002E-2</v>
      </c>
      <c r="I21">
        <v>5.6250000000000001E-2</v>
      </c>
      <c r="J21">
        <v>3.6249999999999998E-2</v>
      </c>
      <c r="K21">
        <v>7.1565000000000004E-2</v>
      </c>
      <c r="L21">
        <v>0.13685700000000001</v>
      </c>
      <c r="M21">
        <v>0.1075</v>
      </c>
    </row>
    <row r="22" spans="1:13" x14ac:dyDescent="0.25">
      <c r="A22" s="8">
        <v>32931</v>
      </c>
      <c r="B22" s="8" t="str">
        <f t="shared" si="0"/>
        <v>Q1-1990</v>
      </c>
      <c r="C22">
        <v>1.925E-2</v>
      </c>
      <c r="D22">
        <v>0.30128199999999999</v>
      </c>
      <c r="E22">
        <v>0.16250000000000001</v>
      </c>
      <c r="F22">
        <v>0.15</v>
      </c>
      <c r="G22">
        <v>0.28919699999999998</v>
      </c>
      <c r="H22">
        <v>2.5000000000000001E-2</v>
      </c>
      <c r="I22">
        <v>5.6250000000000001E-2</v>
      </c>
      <c r="J22">
        <v>3.6249999999999998E-2</v>
      </c>
      <c r="K22">
        <v>7.1565000000000004E-2</v>
      </c>
      <c r="L22">
        <v>0.13685700000000001</v>
      </c>
      <c r="M22">
        <v>0.12</v>
      </c>
    </row>
    <row r="23" spans="1:13" x14ac:dyDescent="0.25">
      <c r="A23" s="8">
        <v>33023</v>
      </c>
      <c r="B23" s="8" t="str">
        <f t="shared" si="0"/>
        <v>Q2-1990</v>
      </c>
      <c r="C23">
        <v>2.1250000000000002E-2</v>
      </c>
      <c r="D23">
        <v>0.30128199999999999</v>
      </c>
      <c r="E23">
        <v>0.17249999999999999</v>
      </c>
      <c r="F23">
        <v>0.15</v>
      </c>
      <c r="G23">
        <v>0.28919699999999998</v>
      </c>
      <c r="H23">
        <v>2.5000000000000001E-2</v>
      </c>
      <c r="I23">
        <v>5.6250000000000001E-2</v>
      </c>
      <c r="J23">
        <v>4.2500000000000003E-2</v>
      </c>
      <c r="K23">
        <v>7.1565000000000004E-2</v>
      </c>
      <c r="L23">
        <v>0.13685700000000001</v>
      </c>
      <c r="M23">
        <v>0.12</v>
      </c>
    </row>
    <row r="24" spans="1:13" x14ac:dyDescent="0.25">
      <c r="A24" s="8">
        <v>33112</v>
      </c>
      <c r="B24" s="8" t="str">
        <f t="shared" si="0"/>
        <v>Q3-1990</v>
      </c>
      <c r="C24">
        <v>2.1250000000000002E-2</v>
      </c>
      <c r="D24">
        <v>0.30128199999999999</v>
      </c>
      <c r="E24">
        <v>0.17249999999999999</v>
      </c>
      <c r="F24">
        <v>0.15</v>
      </c>
      <c r="G24">
        <v>0.28919699999999998</v>
      </c>
      <c r="H24">
        <v>2.5000000000000001E-2</v>
      </c>
      <c r="I24">
        <v>5.6250000000000001E-2</v>
      </c>
      <c r="J24">
        <v>4.2500000000000003E-2</v>
      </c>
      <c r="K24">
        <v>8.9058999999999999E-2</v>
      </c>
      <c r="L24">
        <v>0.13685700000000001</v>
      </c>
      <c r="M24">
        <v>0.12</v>
      </c>
    </row>
    <row r="25" spans="1:13" x14ac:dyDescent="0.25">
      <c r="A25" s="8">
        <v>33203</v>
      </c>
      <c r="B25" s="8" t="str">
        <f t="shared" si="0"/>
        <v>Q4-1990</v>
      </c>
      <c r="C25">
        <v>2.1250000000000002E-2</v>
      </c>
      <c r="D25">
        <v>0.32692300000000002</v>
      </c>
      <c r="E25">
        <v>0.17249999999999999</v>
      </c>
      <c r="F25">
        <v>0.16750000000000001</v>
      </c>
      <c r="G25">
        <v>0.28919699999999998</v>
      </c>
      <c r="H25">
        <v>2.5000000000000001E-2</v>
      </c>
      <c r="I25">
        <v>6.25E-2</v>
      </c>
      <c r="J25">
        <v>4.2500000000000003E-2</v>
      </c>
      <c r="K25">
        <v>8.9058999999999999E-2</v>
      </c>
      <c r="L25">
        <v>0.13685700000000001</v>
      </c>
      <c r="M25">
        <v>0.12</v>
      </c>
    </row>
    <row r="26" spans="1:13" x14ac:dyDescent="0.25">
      <c r="A26" s="8">
        <v>33302</v>
      </c>
      <c r="B26" s="8" t="str">
        <f t="shared" si="0"/>
        <v>Q1-1991</v>
      </c>
      <c r="C26">
        <v>2.1250000000000002E-2</v>
      </c>
      <c r="D26">
        <v>0.32692300000000002</v>
      </c>
      <c r="E26">
        <v>0.17249999999999999</v>
      </c>
      <c r="F26">
        <v>0.16750000000000001</v>
      </c>
      <c r="G26">
        <v>0.28919699999999998</v>
      </c>
      <c r="H26">
        <v>0.03</v>
      </c>
      <c r="I26">
        <v>6.25E-2</v>
      </c>
      <c r="J26">
        <v>4.2500000000000003E-2</v>
      </c>
      <c r="K26">
        <v>8.9058999999999999E-2</v>
      </c>
      <c r="L26">
        <v>0.13685700000000001</v>
      </c>
      <c r="M26">
        <v>0.13250000000000001</v>
      </c>
    </row>
    <row r="27" spans="1:13" x14ac:dyDescent="0.25">
      <c r="A27" s="8">
        <v>33387</v>
      </c>
      <c r="B27" s="8" t="str">
        <f t="shared" si="0"/>
        <v>Q2-1991</v>
      </c>
      <c r="C27">
        <v>2.3E-2</v>
      </c>
      <c r="D27">
        <v>0.32692300000000002</v>
      </c>
      <c r="E27">
        <v>0.17749999999999999</v>
      </c>
      <c r="F27">
        <v>0.16750000000000001</v>
      </c>
      <c r="G27">
        <v>0.28919699999999998</v>
      </c>
      <c r="H27">
        <v>0.03</v>
      </c>
      <c r="I27">
        <v>6.25E-2</v>
      </c>
      <c r="J27">
        <v>0.05</v>
      </c>
      <c r="K27">
        <v>8.9058999999999999E-2</v>
      </c>
      <c r="L27">
        <v>7.2991E-2</v>
      </c>
      <c r="M27">
        <v>0.13250000000000001</v>
      </c>
    </row>
    <row r="28" spans="1:13" x14ac:dyDescent="0.25">
      <c r="A28" s="8">
        <v>33478</v>
      </c>
      <c r="B28" s="8" t="str">
        <f t="shared" si="0"/>
        <v>Q3-1991</v>
      </c>
      <c r="C28">
        <v>2.3E-2</v>
      </c>
      <c r="D28">
        <v>0.32692300000000002</v>
      </c>
      <c r="E28">
        <v>0.17749999999999999</v>
      </c>
      <c r="F28">
        <v>0.16750000000000001</v>
      </c>
      <c r="G28">
        <v>0.28919699999999998</v>
      </c>
      <c r="H28">
        <v>0.03</v>
      </c>
      <c r="I28">
        <v>6.25E-2</v>
      </c>
      <c r="J28">
        <v>0.05</v>
      </c>
      <c r="K28">
        <v>0.100191</v>
      </c>
      <c r="L28">
        <v>7.2991E-2</v>
      </c>
      <c r="M28">
        <v>0.13250000000000001</v>
      </c>
    </row>
    <row r="29" spans="1:13" x14ac:dyDescent="0.25">
      <c r="A29" s="8">
        <v>33569</v>
      </c>
      <c r="B29" s="8" t="str">
        <f t="shared" si="0"/>
        <v>Q4-1991</v>
      </c>
      <c r="C29">
        <v>2.3E-2</v>
      </c>
      <c r="D29">
        <v>0.35256399999999999</v>
      </c>
      <c r="E29">
        <v>0.17749999999999999</v>
      </c>
      <c r="F29">
        <v>0.16750000000000001</v>
      </c>
      <c r="G29">
        <v>0.28919699999999998</v>
      </c>
      <c r="H29">
        <v>0.03</v>
      </c>
      <c r="I29">
        <v>6.25E-2</v>
      </c>
      <c r="J29">
        <v>0.05</v>
      </c>
      <c r="K29">
        <v>0.100191</v>
      </c>
      <c r="L29">
        <v>7.2991E-2</v>
      </c>
      <c r="M29">
        <v>0.14000000000000001</v>
      </c>
    </row>
    <row r="30" spans="1:13" x14ac:dyDescent="0.25">
      <c r="A30" s="8">
        <v>33659</v>
      </c>
      <c r="B30" s="8" t="str">
        <f t="shared" si="0"/>
        <v>Q1-1992</v>
      </c>
      <c r="C30">
        <v>2.375E-2</v>
      </c>
      <c r="D30">
        <v>0.35256399999999999</v>
      </c>
      <c r="E30">
        <v>0.17749999999999999</v>
      </c>
      <c r="F30">
        <v>0.16750000000000001</v>
      </c>
      <c r="G30">
        <v>0.28919699999999998</v>
      </c>
      <c r="H30">
        <v>3.5000000000000003E-2</v>
      </c>
      <c r="I30">
        <v>6.25E-2</v>
      </c>
      <c r="J30">
        <v>0.05</v>
      </c>
      <c r="K30">
        <v>0.109733</v>
      </c>
      <c r="L30">
        <v>7.2991E-2</v>
      </c>
      <c r="M30">
        <v>0.14000000000000001</v>
      </c>
    </row>
    <row r="31" spans="1:13" x14ac:dyDescent="0.25">
      <c r="A31" s="8">
        <v>33751</v>
      </c>
      <c r="B31" s="8" t="str">
        <f t="shared" si="0"/>
        <v>Q2-1992</v>
      </c>
      <c r="C31">
        <v>2.5000000000000001E-2</v>
      </c>
      <c r="D31">
        <v>0.35256399999999999</v>
      </c>
      <c r="E31">
        <v>0.1825</v>
      </c>
      <c r="F31">
        <v>0.18</v>
      </c>
      <c r="G31">
        <v>0.28919699999999998</v>
      </c>
      <c r="H31">
        <v>3.5000000000000003E-2</v>
      </c>
      <c r="I31">
        <v>6.8750000000000006E-2</v>
      </c>
      <c r="J31">
        <v>5.7500000000000002E-2</v>
      </c>
      <c r="K31">
        <v>0.109733</v>
      </c>
      <c r="L31">
        <v>7.2991E-2</v>
      </c>
      <c r="M31">
        <v>0.14000000000000001</v>
      </c>
    </row>
    <row r="32" spans="1:13" x14ac:dyDescent="0.25">
      <c r="A32" s="8">
        <v>33841</v>
      </c>
      <c r="B32" s="8" t="str">
        <f t="shared" si="0"/>
        <v>Q3-1992</v>
      </c>
      <c r="C32">
        <v>2.5000000000000001E-2</v>
      </c>
      <c r="D32">
        <v>0.37820500000000001</v>
      </c>
      <c r="E32">
        <v>0.1825</v>
      </c>
      <c r="F32">
        <v>0.18</v>
      </c>
      <c r="G32">
        <v>0.28919699999999998</v>
      </c>
      <c r="H32">
        <v>3.5000000000000003E-2</v>
      </c>
      <c r="I32">
        <v>6.8750000000000006E-2</v>
      </c>
      <c r="J32">
        <v>5.7500000000000002E-2</v>
      </c>
      <c r="K32">
        <v>0.11927500000000001</v>
      </c>
      <c r="L32">
        <v>7.2991E-2</v>
      </c>
      <c r="M32">
        <v>0.14000000000000001</v>
      </c>
    </row>
    <row r="33" spans="1:13" x14ac:dyDescent="0.25">
      <c r="A33" s="8">
        <v>33931</v>
      </c>
      <c r="B33" s="8" t="str">
        <f t="shared" si="0"/>
        <v>Q4-1992</v>
      </c>
      <c r="C33">
        <v>2.5000000000000001E-2</v>
      </c>
      <c r="D33">
        <v>0.40384599999999998</v>
      </c>
      <c r="E33">
        <v>0.1825</v>
      </c>
      <c r="F33">
        <v>0.18</v>
      </c>
      <c r="G33">
        <v>0.28919699999999998</v>
      </c>
      <c r="H33">
        <v>3.5000000000000003E-2</v>
      </c>
      <c r="I33">
        <v>6.8750000000000006E-2</v>
      </c>
      <c r="J33">
        <v>5.7500000000000002E-2</v>
      </c>
      <c r="K33">
        <v>0.11927500000000001</v>
      </c>
      <c r="L33">
        <v>7.2991E-2</v>
      </c>
      <c r="M33">
        <v>0.16</v>
      </c>
    </row>
    <row r="34" spans="1:13" x14ac:dyDescent="0.25">
      <c r="A34" s="8">
        <v>34023</v>
      </c>
      <c r="B34" s="8" t="str">
        <f t="shared" si="0"/>
        <v>Q1-1993</v>
      </c>
      <c r="C34">
        <v>2.5000000000000001E-2</v>
      </c>
      <c r="D34">
        <v>0.40384599999999998</v>
      </c>
      <c r="E34">
        <v>0.1825</v>
      </c>
      <c r="F34">
        <v>0.18</v>
      </c>
      <c r="G34">
        <v>0.12906300000000001</v>
      </c>
      <c r="H34">
        <v>4.2500000000000003E-2</v>
      </c>
      <c r="I34">
        <v>6.8750000000000006E-2</v>
      </c>
      <c r="J34">
        <v>5.7500000000000002E-2</v>
      </c>
      <c r="K34">
        <v>0.11927500000000001</v>
      </c>
      <c r="L34">
        <v>7.2991E-2</v>
      </c>
      <c r="M34">
        <v>0.16</v>
      </c>
    </row>
    <row r="35" spans="1:13" x14ac:dyDescent="0.25">
      <c r="A35" s="8">
        <v>34121</v>
      </c>
      <c r="B35" s="8" t="str">
        <f t="shared" si="0"/>
        <v>Q2-1993</v>
      </c>
      <c r="C35">
        <v>2.6749999999999999E-2</v>
      </c>
      <c r="D35">
        <v>0.40384599999999998</v>
      </c>
      <c r="E35">
        <v>0.18875</v>
      </c>
      <c r="F35">
        <v>0.18</v>
      </c>
      <c r="G35">
        <v>0.12906300000000001</v>
      </c>
      <c r="H35">
        <v>4.2500000000000003E-2</v>
      </c>
      <c r="I35">
        <v>6.8750000000000006E-2</v>
      </c>
      <c r="J35">
        <v>6.5000000000000002E-2</v>
      </c>
      <c r="K35">
        <v>0.11927500000000001</v>
      </c>
      <c r="L35">
        <v>7.2991E-2</v>
      </c>
      <c r="M35">
        <v>0.16</v>
      </c>
    </row>
    <row r="36" spans="1:13" x14ac:dyDescent="0.25">
      <c r="A36" s="8">
        <v>34206</v>
      </c>
      <c r="B36" s="8" t="str">
        <f t="shared" si="0"/>
        <v>Q3-1993</v>
      </c>
      <c r="C36">
        <v>2.6749999999999999E-2</v>
      </c>
      <c r="D36">
        <v>0.40384599999999998</v>
      </c>
      <c r="E36">
        <v>0.1885</v>
      </c>
      <c r="F36">
        <v>0.18</v>
      </c>
      <c r="G36">
        <v>5.9750999999999999E-2</v>
      </c>
      <c r="H36">
        <v>4.2500000000000003E-2</v>
      </c>
      <c r="I36">
        <v>7.7499999999999999E-2</v>
      </c>
      <c r="J36">
        <v>6.5000000000000002E-2</v>
      </c>
      <c r="K36">
        <v>0.13358800000000001</v>
      </c>
      <c r="L36">
        <v>7.2991E-2</v>
      </c>
      <c r="M36">
        <v>0.17</v>
      </c>
    </row>
    <row r="37" spans="1:13" x14ac:dyDescent="0.25">
      <c r="A37" s="8">
        <v>34296</v>
      </c>
      <c r="B37" s="8" t="str">
        <f t="shared" si="0"/>
        <v>Q4-1993</v>
      </c>
      <c r="C37">
        <v>2.6749999999999999E-2</v>
      </c>
      <c r="D37">
        <v>0.461538</v>
      </c>
      <c r="E37">
        <v>0.1885</v>
      </c>
      <c r="F37">
        <v>0.18</v>
      </c>
      <c r="G37">
        <v>5.9750999999999999E-2</v>
      </c>
      <c r="H37">
        <v>4.2500000000000003E-2</v>
      </c>
      <c r="I37">
        <v>7.7499999999999999E-2</v>
      </c>
      <c r="J37">
        <v>6.5000000000000002E-2</v>
      </c>
      <c r="K37">
        <v>0.13358800000000001</v>
      </c>
      <c r="L37">
        <v>7.2991E-2</v>
      </c>
      <c r="M37">
        <v>0.17</v>
      </c>
    </row>
    <row r="38" spans="1:13" x14ac:dyDescent="0.25">
      <c r="A38" s="8">
        <v>34387</v>
      </c>
      <c r="B38" s="8" t="str">
        <f t="shared" si="0"/>
        <v>Q1-1994</v>
      </c>
      <c r="C38">
        <v>2.6749999999999999E-2</v>
      </c>
      <c r="D38">
        <v>0.461538</v>
      </c>
      <c r="E38">
        <v>0.1885</v>
      </c>
      <c r="F38">
        <v>0.18</v>
      </c>
      <c r="G38">
        <v>5.9750999999999999E-2</v>
      </c>
      <c r="H38">
        <v>4.8750000000000002E-2</v>
      </c>
      <c r="I38">
        <v>7.7499999999999999E-2</v>
      </c>
      <c r="J38">
        <v>6.5000000000000002E-2</v>
      </c>
      <c r="K38">
        <v>0.13358800000000001</v>
      </c>
      <c r="L38">
        <v>7.2991E-2</v>
      </c>
      <c r="M38">
        <v>0.17</v>
      </c>
    </row>
    <row r="39" spans="1:13" x14ac:dyDescent="0.25">
      <c r="A39" s="8">
        <v>34486</v>
      </c>
      <c r="B39" s="8" t="str">
        <f t="shared" si="0"/>
        <v>Q2-1994</v>
      </c>
      <c r="C39">
        <v>0.03</v>
      </c>
      <c r="D39">
        <v>0.461538</v>
      </c>
      <c r="E39">
        <v>0.19750000000000001</v>
      </c>
      <c r="F39">
        <v>0.18</v>
      </c>
      <c r="G39">
        <v>5.9750999999999999E-2</v>
      </c>
      <c r="H39">
        <v>4.8750000000000002E-2</v>
      </c>
      <c r="I39">
        <v>7.7499999999999999E-2</v>
      </c>
      <c r="J39">
        <v>7.2499999999999995E-2</v>
      </c>
      <c r="K39">
        <v>0.13358800000000001</v>
      </c>
      <c r="L39">
        <v>8.2114000000000006E-2</v>
      </c>
      <c r="M39">
        <v>0.17</v>
      </c>
    </row>
    <row r="40" spans="1:13" x14ac:dyDescent="0.25">
      <c r="A40" s="8">
        <v>34571</v>
      </c>
      <c r="B40" s="8" t="str">
        <f t="shared" si="0"/>
        <v>Q3-1994</v>
      </c>
      <c r="C40">
        <v>0.03</v>
      </c>
      <c r="D40">
        <v>0.461538</v>
      </c>
      <c r="E40">
        <v>0.19750000000000001</v>
      </c>
      <c r="F40">
        <v>0.18</v>
      </c>
      <c r="G40">
        <v>5.9750999999999999E-2</v>
      </c>
      <c r="H40">
        <v>4.8750000000000002E-2</v>
      </c>
      <c r="I40">
        <v>8.7499999999999994E-2</v>
      </c>
      <c r="J40">
        <v>7.2499999999999995E-2</v>
      </c>
      <c r="K40">
        <v>0.14313000000000001</v>
      </c>
      <c r="L40">
        <v>8.2114000000000006E-2</v>
      </c>
      <c r="M40">
        <v>0.18</v>
      </c>
    </row>
    <row r="41" spans="1:13" x14ac:dyDescent="0.25">
      <c r="A41" s="8">
        <v>34661</v>
      </c>
      <c r="B41" s="8" t="str">
        <f t="shared" si="0"/>
        <v>Q4-1994</v>
      </c>
      <c r="C41">
        <v>0.03</v>
      </c>
      <c r="D41">
        <v>0.52564100000000002</v>
      </c>
      <c r="E41">
        <v>0.19750000000000001</v>
      </c>
      <c r="F41">
        <v>0.1875</v>
      </c>
      <c r="G41">
        <v>5.9750999999999999E-2</v>
      </c>
      <c r="H41">
        <v>4.8750000000000002E-2</v>
      </c>
      <c r="I41">
        <v>8.7499999999999994E-2</v>
      </c>
      <c r="J41">
        <v>7.2499999999999995E-2</v>
      </c>
      <c r="K41">
        <v>0.14313000000000001</v>
      </c>
      <c r="L41">
        <v>9.4888E-2</v>
      </c>
      <c r="M41">
        <v>0.18</v>
      </c>
    </row>
    <row r="42" spans="1:13" x14ac:dyDescent="0.25">
      <c r="A42" s="8">
        <v>34752</v>
      </c>
      <c r="B42" s="8" t="str">
        <f t="shared" si="0"/>
        <v>Q1-1995</v>
      </c>
      <c r="C42">
        <v>0.03</v>
      </c>
      <c r="D42">
        <v>0.52564100000000002</v>
      </c>
      <c r="E42">
        <v>0.19750000000000001</v>
      </c>
      <c r="F42">
        <v>0.1875</v>
      </c>
      <c r="G42">
        <v>5.9750999999999999E-2</v>
      </c>
      <c r="H42">
        <v>5.5E-2</v>
      </c>
      <c r="I42">
        <v>8.7499999999999994E-2</v>
      </c>
      <c r="J42">
        <v>7.2499999999999995E-2</v>
      </c>
      <c r="K42">
        <v>0.14313000000000001</v>
      </c>
      <c r="L42">
        <v>9.4888E-2</v>
      </c>
      <c r="M42">
        <v>0.18</v>
      </c>
    </row>
    <row r="43" spans="1:13" x14ac:dyDescent="0.25">
      <c r="A43" s="8">
        <v>34849</v>
      </c>
      <c r="B43" s="8" t="str">
        <f t="shared" si="0"/>
        <v>Q2-1995</v>
      </c>
      <c r="C43">
        <v>3.4000000000000002E-2</v>
      </c>
      <c r="D43">
        <v>0.52564100000000002</v>
      </c>
      <c r="E43">
        <v>0.20599999999999999</v>
      </c>
      <c r="F43">
        <v>0.1875</v>
      </c>
      <c r="G43">
        <v>5.9750999999999999E-2</v>
      </c>
      <c r="H43">
        <v>5.5E-2</v>
      </c>
      <c r="I43">
        <v>8.7499999999999994E-2</v>
      </c>
      <c r="J43">
        <v>8.2500000000000004E-2</v>
      </c>
      <c r="K43">
        <v>0.14313000000000001</v>
      </c>
      <c r="L43">
        <v>0.113135</v>
      </c>
      <c r="M43">
        <v>0.18</v>
      </c>
    </row>
    <row r="44" spans="1:13" x14ac:dyDescent="0.25">
      <c r="A44" s="8">
        <v>34940</v>
      </c>
      <c r="B44" s="8" t="str">
        <f t="shared" si="0"/>
        <v>Q3-1995</v>
      </c>
      <c r="C44">
        <v>3.4000000000000002E-2</v>
      </c>
      <c r="D44">
        <v>0.52564100000000002</v>
      </c>
      <c r="E44">
        <v>0.20599999999999999</v>
      </c>
      <c r="F44">
        <v>0.1875</v>
      </c>
      <c r="G44">
        <v>5.9750999999999999E-2</v>
      </c>
      <c r="H44">
        <v>5.5E-2</v>
      </c>
      <c r="I44">
        <v>0.1</v>
      </c>
      <c r="J44">
        <v>8.2500000000000004E-2</v>
      </c>
      <c r="K44">
        <v>0.162214</v>
      </c>
      <c r="L44">
        <v>0.113135</v>
      </c>
      <c r="M44">
        <v>0.19500000000000001</v>
      </c>
    </row>
    <row r="45" spans="1:13" x14ac:dyDescent="0.25">
      <c r="A45" s="8">
        <v>35031</v>
      </c>
      <c r="B45" s="8" t="str">
        <f t="shared" si="0"/>
        <v>Q4-1995</v>
      </c>
      <c r="C45">
        <v>3.4000000000000002E-2</v>
      </c>
      <c r="D45">
        <v>0.58974400000000005</v>
      </c>
      <c r="E45">
        <v>0.20599999999999999</v>
      </c>
      <c r="F45">
        <v>0.1875</v>
      </c>
      <c r="G45">
        <v>5.9750999999999999E-2</v>
      </c>
      <c r="H45">
        <v>5.5E-2</v>
      </c>
      <c r="I45">
        <v>0.1</v>
      </c>
      <c r="J45">
        <v>8.2500000000000004E-2</v>
      </c>
      <c r="K45">
        <v>0.162214</v>
      </c>
      <c r="L45">
        <v>0.12773300000000001</v>
      </c>
      <c r="M45">
        <v>0.19500000000000001</v>
      </c>
    </row>
    <row r="46" spans="1:13" x14ac:dyDescent="0.25">
      <c r="A46" s="8">
        <v>35122</v>
      </c>
      <c r="B46" s="8" t="str">
        <f t="shared" si="0"/>
        <v>Q1-1996</v>
      </c>
      <c r="C46">
        <v>3.4000000000000002E-2</v>
      </c>
      <c r="D46">
        <v>0.58974400000000005</v>
      </c>
      <c r="E46">
        <v>0.20599999999999999</v>
      </c>
      <c r="F46">
        <v>0.1875</v>
      </c>
      <c r="G46">
        <v>5.9750999999999999E-2</v>
      </c>
      <c r="H46">
        <v>6.25E-2</v>
      </c>
      <c r="I46">
        <v>0.1</v>
      </c>
      <c r="J46">
        <v>8.2500000000000004E-2</v>
      </c>
      <c r="K46">
        <v>0.162214</v>
      </c>
      <c r="L46">
        <v>0.12773300000000001</v>
      </c>
      <c r="M46">
        <v>0.19500000000000001</v>
      </c>
    </row>
    <row r="47" spans="1:13" x14ac:dyDescent="0.25">
      <c r="A47" s="8">
        <v>35216</v>
      </c>
      <c r="B47" s="8" t="str">
        <f t="shared" si="0"/>
        <v>Q2-1996</v>
      </c>
      <c r="C47">
        <v>3.7499999999999999E-2</v>
      </c>
      <c r="D47">
        <v>0.58974400000000005</v>
      </c>
      <c r="E47">
        <v>0.215</v>
      </c>
      <c r="F47">
        <v>0.19750000000000001</v>
      </c>
      <c r="G47">
        <v>8.3652000000000004E-2</v>
      </c>
      <c r="H47">
        <v>6.25E-2</v>
      </c>
      <c r="I47">
        <v>0.1</v>
      </c>
      <c r="J47">
        <v>9.5000000000000001E-2</v>
      </c>
      <c r="K47">
        <v>0.162214</v>
      </c>
      <c r="L47">
        <v>0.12773300000000001</v>
      </c>
      <c r="M47">
        <v>0.19500000000000001</v>
      </c>
    </row>
    <row r="48" spans="1:13" x14ac:dyDescent="0.25">
      <c r="A48" s="8">
        <v>35305</v>
      </c>
      <c r="B48" s="8" t="str">
        <f t="shared" si="0"/>
        <v>Q3-1996</v>
      </c>
      <c r="C48">
        <v>3.7499999999999999E-2</v>
      </c>
      <c r="D48">
        <v>0.58974400000000005</v>
      </c>
      <c r="E48">
        <v>0.215</v>
      </c>
      <c r="F48">
        <v>0.19750000000000001</v>
      </c>
      <c r="G48">
        <v>8.3652000000000004E-2</v>
      </c>
      <c r="H48">
        <v>6.25E-2</v>
      </c>
      <c r="I48">
        <v>0.1125</v>
      </c>
      <c r="J48">
        <v>9.5000000000000001E-2</v>
      </c>
      <c r="K48">
        <v>0.19084000000000001</v>
      </c>
      <c r="L48">
        <v>0.14050699999999999</v>
      </c>
      <c r="M48">
        <v>0.21</v>
      </c>
    </row>
    <row r="49" spans="1:13" x14ac:dyDescent="0.25">
      <c r="A49" s="8">
        <v>35396</v>
      </c>
      <c r="B49" s="8" t="str">
        <f t="shared" si="0"/>
        <v>Q4-1996</v>
      </c>
      <c r="C49">
        <v>3.7499999999999999E-2</v>
      </c>
      <c r="D49">
        <v>0.66666700000000001</v>
      </c>
      <c r="E49">
        <v>0.215</v>
      </c>
      <c r="F49">
        <v>0.19750000000000001</v>
      </c>
      <c r="G49">
        <v>8.3652000000000004E-2</v>
      </c>
      <c r="H49">
        <v>6.25E-2</v>
      </c>
      <c r="I49">
        <v>0.1125</v>
      </c>
      <c r="J49">
        <v>9.5000000000000001E-2</v>
      </c>
      <c r="K49">
        <v>0.19084000000000001</v>
      </c>
      <c r="L49">
        <v>0.14050699999999999</v>
      </c>
      <c r="M49">
        <v>0.21</v>
      </c>
    </row>
    <row r="50" spans="1:13" x14ac:dyDescent="0.25">
      <c r="A50" s="8">
        <v>35487</v>
      </c>
      <c r="B50" s="8" t="str">
        <f t="shared" si="0"/>
        <v>Q1-1997</v>
      </c>
      <c r="C50">
        <v>3.7499999999999999E-2</v>
      </c>
      <c r="D50">
        <v>0.66666700000000001</v>
      </c>
      <c r="E50">
        <v>0.215</v>
      </c>
      <c r="F50">
        <v>0.19750000000000001</v>
      </c>
      <c r="G50">
        <v>8.3652000000000004E-2</v>
      </c>
      <c r="H50">
        <v>7.0000000000000007E-2</v>
      </c>
      <c r="I50">
        <v>0.1125</v>
      </c>
      <c r="J50">
        <v>9.5000000000000001E-2</v>
      </c>
      <c r="K50">
        <v>0.200382</v>
      </c>
      <c r="L50">
        <v>0.14050699999999999</v>
      </c>
      <c r="M50">
        <v>0.21</v>
      </c>
    </row>
    <row r="51" spans="1:13" x14ac:dyDescent="0.25">
      <c r="A51" s="8">
        <v>35579</v>
      </c>
      <c r="B51" s="8" t="str">
        <f t="shared" si="0"/>
        <v>Q2-1997</v>
      </c>
      <c r="C51">
        <v>4.1000000000000002E-2</v>
      </c>
      <c r="D51">
        <v>0.66666700000000001</v>
      </c>
      <c r="E51">
        <v>0.224</v>
      </c>
      <c r="F51">
        <v>0.20499999999999999</v>
      </c>
      <c r="G51">
        <v>9.5602000000000006E-2</v>
      </c>
      <c r="H51">
        <v>7.0000000000000007E-2</v>
      </c>
      <c r="I51">
        <v>0.1125</v>
      </c>
      <c r="J51">
        <v>0.11</v>
      </c>
      <c r="K51">
        <v>0.200382</v>
      </c>
      <c r="L51">
        <v>0.15328</v>
      </c>
      <c r="M51">
        <v>0.21</v>
      </c>
    </row>
    <row r="52" spans="1:13" x14ac:dyDescent="0.25">
      <c r="A52" s="8">
        <v>35669</v>
      </c>
      <c r="B52" s="8" t="str">
        <f t="shared" si="0"/>
        <v>Q3-1997</v>
      </c>
      <c r="C52">
        <v>4.1000000000000002E-2</v>
      </c>
      <c r="D52">
        <v>0.66666700000000001</v>
      </c>
      <c r="E52">
        <v>0.224</v>
      </c>
      <c r="F52">
        <v>0.20499999999999999</v>
      </c>
      <c r="G52">
        <v>9.5602000000000006E-2</v>
      </c>
      <c r="H52">
        <v>7.0000000000000007E-2</v>
      </c>
      <c r="I52">
        <v>0.12625</v>
      </c>
      <c r="J52">
        <v>0.11</v>
      </c>
      <c r="K52">
        <v>0.214695</v>
      </c>
      <c r="L52">
        <v>0.15328</v>
      </c>
      <c r="M52">
        <v>0.22500000000000001</v>
      </c>
    </row>
    <row r="53" spans="1:13" x14ac:dyDescent="0.25">
      <c r="A53" s="8">
        <v>35760</v>
      </c>
      <c r="B53" s="8" t="str">
        <f t="shared" si="0"/>
        <v>Q4-1997</v>
      </c>
      <c r="C53">
        <v>4.1000000000000002E-2</v>
      </c>
      <c r="D53">
        <v>0.769231</v>
      </c>
      <c r="E53">
        <v>0.224</v>
      </c>
      <c r="F53">
        <v>0.20499999999999999</v>
      </c>
      <c r="G53">
        <v>9.5602000000000006E-2</v>
      </c>
      <c r="H53">
        <v>7.0000000000000007E-2</v>
      </c>
      <c r="I53">
        <v>0.126</v>
      </c>
      <c r="J53">
        <v>0.11</v>
      </c>
      <c r="K53">
        <v>0.214695</v>
      </c>
      <c r="L53">
        <v>0.15328</v>
      </c>
      <c r="M53">
        <v>0.22500000000000001</v>
      </c>
    </row>
    <row r="54" spans="1:13" x14ac:dyDescent="0.25">
      <c r="A54" s="8">
        <v>35851</v>
      </c>
      <c r="B54" s="8" t="str">
        <f t="shared" si="0"/>
        <v>Q1-1998</v>
      </c>
      <c r="C54">
        <v>4.1000000000000002E-2</v>
      </c>
      <c r="D54">
        <v>0.769231</v>
      </c>
      <c r="E54">
        <v>0.224</v>
      </c>
      <c r="F54">
        <v>0.20499999999999999</v>
      </c>
      <c r="G54">
        <v>9.5602000000000006E-2</v>
      </c>
      <c r="H54">
        <v>7.4999999999999997E-2</v>
      </c>
      <c r="I54">
        <v>0.126</v>
      </c>
      <c r="J54">
        <v>0.11</v>
      </c>
      <c r="K54">
        <v>0.214695</v>
      </c>
      <c r="L54">
        <v>0.15328</v>
      </c>
      <c r="M54">
        <v>0.22500000000000001</v>
      </c>
    </row>
    <row r="55" spans="1:13" x14ac:dyDescent="0.25">
      <c r="A55" s="8">
        <v>35943</v>
      </c>
      <c r="B55" s="8" t="str">
        <f t="shared" si="0"/>
        <v>Q2-1998</v>
      </c>
      <c r="C55">
        <v>4.4999999999999998E-2</v>
      </c>
      <c r="D55">
        <v>0.769231</v>
      </c>
      <c r="E55">
        <v>0.23200000000000001</v>
      </c>
      <c r="F55">
        <v>0.20499999999999999</v>
      </c>
      <c r="G55">
        <v>0.10516300000000001</v>
      </c>
      <c r="H55">
        <v>7.4999999999999997E-2</v>
      </c>
      <c r="I55">
        <v>0.126</v>
      </c>
      <c r="J55">
        <v>0.125</v>
      </c>
      <c r="K55">
        <v>0.214695</v>
      </c>
      <c r="L55">
        <v>0.23080899999999999</v>
      </c>
      <c r="M55">
        <v>0.22500000000000001</v>
      </c>
    </row>
    <row r="56" spans="1:13" x14ac:dyDescent="0.25">
      <c r="A56" s="8">
        <v>36034</v>
      </c>
      <c r="B56" s="8" t="str">
        <f t="shared" si="0"/>
        <v>Q3-1998</v>
      </c>
      <c r="C56">
        <v>4.4999999999999998E-2</v>
      </c>
      <c r="D56">
        <v>0.769231</v>
      </c>
      <c r="E56">
        <v>0.23200000000000001</v>
      </c>
      <c r="F56">
        <v>0.20499999999999999</v>
      </c>
      <c r="G56">
        <v>0.10516300000000001</v>
      </c>
      <c r="H56">
        <v>7.4999999999999997E-2</v>
      </c>
      <c r="I56">
        <v>0.14249999999999999</v>
      </c>
      <c r="J56">
        <v>0.125</v>
      </c>
      <c r="K56">
        <v>0.25763399999999997</v>
      </c>
      <c r="L56">
        <v>0.23080899999999999</v>
      </c>
      <c r="M56">
        <v>0.23499999999999999</v>
      </c>
    </row>
    <row r="57" spans="1:13" x14ac:dyDescent="0.25">
      <c r="A57" s="8">
        <v>36124</v>
      </c>
      <c r="B57" s="8" t="str">
        <f t="shared" si="0"/>
        <v>Q4-1998</v>
      </c>
      <c r="C57">
        <v>4.4999999999999998E-2</v>
      </c>
      <c r="D57">
        <v>0.89743600000000001</v>
      </c>
      <c r="E57">
        <v>0.23200000000000001</v>
      </c>
      <c r="F57">
        <v>0.20499999999999999</v>
      </c>
      <c r="G57">
        <v>0.10516300000000001</v>
      </c>
      <c r="H57">
        <v>7.4999999999999997E-2</v>
      </c>
      <c r="I57">
        <v>0.14249999999999999</v>
      </c>
      <c r="J57">
        <v>0.125</v>
      </c>
      <c r="K57">
        <v>0.25763399999999997</v>
      </c>
      <c r="L57">
        <v>0.25279000000000001</v>
      </c>
      <c r="M57">
        <v>0.23499999999999999</v>
      </c>
    </row>
    <row r="58" spans="1:13" x14ac:dyDescent="0.25">
      <c r="A58" s="8">
        <v>36230</v>
      </c>
      <c r="B58" s="8" t="str">
        <f t="shared" si="0"/>
        <v>Q1-1999</v>
      </c>
      <c r="C58">
        <v>4.9000000000000002E-2</v>
      </c>
      <c r="D58">
        <v>0.89743600000000001</v>
      </c>
      <c r="E58">
        <v>0.23200000000000001</v>
      </c>
      <c r="F58">
        <v>0.20499999999999999</v>
      </c>
      <c r="G58">
        <v>0.10516300000000001</v>
      </c>
      <c r="H58">
        <v>0.08</v>
      </c>
      <c r="I58">
        <v>0.14249999999999999</v>
      </c>
      <c r="J58">
        <v>0.125</v>
      </c>
      <c r="K58">
        <v>0.25763399999999997</v>
      </c>
      <c r="L58">
        <v>0.25279000000000001</v>
      </c>
      <c r="M58">
        <v>0.23499999999999999</v>
      </c>
    </row>
    <row r="59" spans="1:13" x14ac:dyDescent="0.25">
      <c r="A59" s="8">
        <v>36307</v>
      </c>
      <c r="B59" s="8" t="str">
        <f t="shared" si="0"/>
        <v>Q2-1999</v>
      </c>
      <c r="C59">
        <v>4.9000000000000002E-2</v>
      </c>
      <c r="D59">
        <v>0.89743600000000001</v>
      </c>
      <c r="E59">
        <v>0.24199999999999999</v>
      </c>
      <c r="F59">
        <v>0.20499999999999999</v>
      </c>
      <c r="G59">
        <v>0.11472300000000001</v>
      </c>
      <c r="H59">
        <v>0.08</v>
      </c>
      <c r="I59">
        <v>0.14249999999999999</v>
      </c>
      <c r="J59">
        <v>0.14000000000000001</v>
      </c>
      <c r="K59">
        <v>0.25763399999999997</v>
      </c>
      <c r="L59">
        <v>0.25279000000000001</v>
      </c>
      <c r="M59">
        <v>0.23499999999999999</v>
      </c>
    </row>
    <row r="60" spans="1:13" x14ac:dyDescent="0.25">
      <c r="A60" s="8">
        <v>36402</v>
      </c>
      <c r="B60" s="8" t="str">
        <f t="shared" si="0"/>
        <v>Q3-1999</v>
      </c>
      <c r="C60">
        <v>4.9000000000000002E-2</v>
      </c>
      <c r="D60">
        <v>0.89743600000000001</v>
      </c>
      <c r="E60">
        <v>0.24299999999999999</v>
      </c>
      <c r="F60">
        <v>0.20499999999999999</v>
      </c>
      <c r="G60">
        <v>0.11472300000000001</v>
      </c>
      <c r="H60">
        <v>0.08</v>
      </c>
      <c r="I60">
        <v>0.16</v>
      </c>
      <c r="J60">
        <v>0.14000000000000001</v>
      </c>
      <c r="K60">
        <v>0.27671800000000002</v>
      </c>
      <c r="L60">
        <v>0.25279000000000001</v>
      </c>
      <c r="M60">
        <v>0.245</v>
      </c>
    </row>
    <row r="61" spans="1:13" x14ac:dyDescent="0.25">
      <c r="A61" s="8">
        <v>36493</v>
      </c>
      <c r="B61" s="8" t="str">
        <f t="shared" si="0"/>
        <v>Q4-1999</v>
      </c>
      <c r="C61">
        <v>4.9000000000000002E-2</v>
      </c>
      <c r="D61">
        <v>1.051282</v>
      </c>
      <c r="E61">
        <v>0.24399999999999999</v>
      </c>
      <c r="F61">
        <v>0.22</v>
      </c>
      <c r="G61">
        <v>0.11472300000000001</v>
      </c>
      <c r="H61">
        <v>0.08</v>
      </c>
      <c r="I61">
        <v>0.16</v>
      </c>
      <c r="J61">
        <v>0.14000000000000001</v>
      </c>
      <c r="K61">
        <v>0.27671800000000002</v>
      </c>
      <c r="L61">
        <v>0.27477200000000002</v>
      </c>
      <c r="M61">
        <v>0.245</v>
      </c>
    </row>
    <row r="62" spans="1:13" x14ac:dyDescent="0.25">
      <c r="A62" s="8"/>
      <c r="B62" s="8" t="s">
        <v>2104</v>
      </c>
      <c r="C62">
        <v>5.3749999999999999E-2</v>
      </c>
      <c r="D62">
        <v>1.051282</v>
      </c>
      <c r="E62">
        <v>0.24399999999999999</v>
      </c>
      <c r="F62">
        <v>0.22</v>
      </c>
      <c r="G62">
        <v>0.11472300000000001</v>
      </c>
      <c r="H62">
        <v>8.5000000000000006E-2</v>
      </c>
      <c r="I62">
        <v>0.16</v>
      </c>
      <c r="J62">
        <v>0.14000000000000001</v>
      </c>
      <c r="K62">
        <v>0.27671800000000002</v>
      </c>
      <c r="L62">
        <v>0.27477200000000002</v>
      </c>
      <c r="M62">
        <v>0.245</v>
      </c>
    </row>
    <row r="63" spans="1:13" x14ac:dyDescent="0.25">
      <c r="A63" s="8"/>
      <c r="B63" s="8" t="s">
        <v>2105</v>
      </c>
      <c r="C63">
        <v>5.3749999999999999E-2</v>
      </c>
      <c r="D63">
        <v>1.0538460000000001</v>
      </c>
      <c r="E63">
        <v>0.254</v>
      </c>
      <c r="F63">
        <v>0.22</v>
      </c>
      <c r="G63">
        <v>0.124283</v>
      </c>
      <c r="H63">
        <v>8.5000000000000006E-2</v>
      </c>
      <c r="I63">
        <v>0.16</v>
      </c>
      <c r="J63">
        <v>0.16</v>
      </c>
      <c r="K63">
        <v>0.27671800000000002</v>
      </c>
      <c r="L63">
        <v>0.27477200000000002</v>
      </c>
      <c r="M63">
        <v>0.245</v>
      </c>
    </row>
    <row r="64" spans="1:13" x14ac:dyDescent="0.25">
      <c r="A64" s="8"/>
      <c r="B64" s="8" t="s">
        <v>2106</v>
      </c>
      <c r="C64">
        <v>5.3749999999999999E-2</v>
      </c>
      <c r="D64">
        <v>1.0538460000000001</v>
      </c>
      <c r="E64">
        <v>0.254</v>
      </c>
      <c r="F64">
        <v>0.22</v>
      </c>
      <c r="G64">
        <v>0.124283</v>
      </c>
      <c r="H64">
        <v>8.5000000000000006E-2</v>
      </c>
      <c r="I64">
        <v>0.17499999999999999</v>
      </c>
      <c r="J64">
        <v>0.16</v>
      </c>
      <c r="K64">
        <v>0.32442700000000002</v>
      </c>
      <c r="L64">
        <v>0.28601300000000002</v>
      </c>
      <c r="M64">
        <v>0.253</v>
      </c>
    </row>
    <row r="65" spans="1:13" x14ac:dyDescent="0.25">
      <c r="A65" s="8">
        <v>36843</v>
      </c>
      <c r="B65" s="8" t="str">
        <f t="shared" si="0"/>
        <v>Q4-2000</v>
      </c>
      <c r="C65">
        <v>5.3749999999999999E-2</v>
      </c>
      <c r="D65">
        <v>1.230769</v>
      </c>
      <c r="E65">
        <v>0.254</v>
      </c>
      <c r="F65">
        <v>0.22</v>
      </c>
      <c r="G65">
        <v>0.124283</v>
      </c>
      <c r="H65">
        <v>8.5000000000000006E-2</v>
      </c>
      <c r="I65">
        <v>0.17499999999999999</v>
      </c>
      <c r="J65">
        <v>0.16</v>
      </c>
      <c r="K65">
        <v>0.32442700000000002</v>
      </c>
      <c r="L65">
        <v>0.3</v>
      </c>
      <c r="M65">
        <v>0.253</v>
      </c>
    </row>
    <row r="66" spans="1:13" x14ac:dyDescent="0.25">
      <c r="A66" s="8"/>
      <c r="B66" s="8" t="s">
        <v>2107</v>
      </c>
      <c r="C66">
        <v>5.6250000000000001E-2</v>
      </c>
      <c r="D66">
        <v>1.230769</v>
      </c>
      <c r="E66">
        <v>0.253</v>
      </c>
      <c r="F66">
        <v>0.22</v>
      </c>
      <c r="G66">
        <v>0.124283</v>
      </c>
      <c r="H66">
        <v>0.09</v>
      </c>
      <c r="I66">
        <v>0.17499999999999999</v>
      </c>
      <c r="J66">
        <v>0.16</v>
      </c>
      <c r="K66">
        <v>0.32442700000000002</v>
      </c>
      <c r="L66">
        <v>0.3</v>
      </c>
      <c r="M66">
        <v>0.253</v>
      </c>
    </row>
    <row r="67" spans="1:13" x14ac:dyDescent="0.25">
      <c r="A67" s="8"/>
      <c r="B67" s="8" t="s">
        <v>2108</v>
      </c>
      <c r="C67">
        <v>5.6250000000000001E-2</v>
      </c>
      <c r="D67">
        <v>1.230769</v>
      </c>
      <c r="E67">
        <v>0.25600000000000001</v>
      </c>
      <c r="F67">
        <v>0.23</v>
      </c>
      <c r="G67">
        <v>0.13384299999999999</v>
      </c>
      <c r="H67">
        <v>0.09</v>
      </c>
      <c r="I67">
        <v>0.17499999999999999</v>
      </c>
      <c r="J67">
        <v>0.18</v>
      </c>
      <c r="K67">
        <v>0.32442700000000002</v>
      </c>
      <c r="L67">
        <v>0.3</v>
      </c>
      <c r="M67">
        <v>0.253</v>
      </c>
    </row>
    <row r="68" spans="1:13" x14ac:dyDescent="0.25">
      <c r="A68" s="8"/>
      <c r="B68" s="8" t="s">
        <v>2109</v>
      </c>
      <c r="C68">
        <v>5.6250000000000001E-2</v>
      </c>
      <c r="D68">
        <v>1.230769</v>
      </c>
      <c r="E68">
        <v>0.25600000000000001</v>
      </c>
      <c r="F68">
        <v>0.23</v>
      </c>
      <c r="G68">
        <v>0.13384299999999999</v>
      </c>
      <c r="H68">
        <v>0.09</v>
      </c>
      <c r="I68">
        <v>0.19</v>
      </c>
      <c r="J68">
        <v>0.18</v>
      </c>
      <c r="K68">
        <v>0.33396900000000002</v>
      </c>
      <c r="L68">
        <v>0.3</v>
      </c>
      <c r="M68">
        <v>0.253</v>
      </c>
    </row>
    <row r="69" spans="1:13" x14ac:dyDescent="0.25">
      <c r="A69" s="8">
        <v>37208</v>
      </c>
      <c r="B69" s="8" t="str">
        <f t="shared" si="0"/>
        <v>Q4-2001</v>
      </c>
      <c r="C69">
        <v>5.6250000000000001E-2</v>
      </c>
      <c r="D69">
        <v>1.3846149999999999</v>
      </c>
      <c r="E69">
        <v>0.25600000000000001</v>
      </c>
      <c r="F69">
        <v>0.23</v>
      </c>
      <c r="G69">
        <v>0.13384299999999999</v>
      </c>
      <c r="H69">
        <v>0.09</v>
      </c>
      <c r="I69">
        <v>0.19</v>
      </c>
      <c r="J69">
        <v>0.18</v>
      </c>
      <c r="K69">
        <v>0.33396900000000002</v>
      </c>
      <c r="L69">
        <v>0.15</v>
      </c>
      <c r="M69">
        <v>0.253</v>
      </c>
    </row>
    <row r="70" spans="1:13" x14ac:dyDescent="0.25">
      <c r="A70" s="8"/>
      <c r="B70" s="8" t="s">
        <v>2110</v>
      </c>
      <c r="C70">
        <v>5.8749999999999997E-2</v>
      </c>
      <c r="D70">
        <v>1.3846149999999999</v>
      </c>
      <c r="E70">
        <v>0.25600000000000001</v>
      </c>
      <c r="F70">
        <v>0.23</v>
      </c>
      <c r="G70">
        <v>0.13384299999999999</v>
      </c>
      <c r="H70">
        <v>0.1</v>
      </c>
      <c r="I70">
        <v>0.19</v>
      </c>
      <c r="J70">
        <v>0.18</v>
      </c>
      <c r="K70">
        <v>0.33396900000000002</v>
      </c>
      <c r="L70">
        <v>0.1</v>
      </c>
      <c r="M70">
        <v>0.253</v>
      </c>
    </row>
    <row r="71" spans="1:13" x14ac:dyDescent="0.25">
      <c r="A71" s="8"/>
      <c r="B71" s="8" t="s">
        <v>2111</v>
      </c>
      <c r="C71">
        <v>5.8749999999999997E-2</v>
      </c>
      <c r="D71">
        <v>1.3846149999999999</v>
      </c>
      <c r="E71">
        <v>0.27</v>
      </c>
      <c r="F71">
        <v>0.23</v>
      </c>
      <c r="G71">
        <v>0.143403</v>
      </c>
      <c r="H71">
        <v>0.1</v>
      </c>
      <c r="I71">
        <v>0.53500000000000003</v>
      </c>
      <c r="J71">
        <v>0.20499999999999999</v>
      </c>
      <c r="K71">
        <v>0.33396900000000002</v>
      </c>
      <c r="L71">
        <v>0.1</v>
      </c>
      <c r="M71">
        <v>0.253</v>
      </c>
    </row>
    <row r="72" spans="1:13" x14ac:dyDescent="0.25">
      <c r="A72" s="8"/>
      <c r="B72" s="8" t="s">
        <v>2112</v>
      </c>
      <c r="C72">
        <v>5.8749999999999997E-2</v>
      </c>
      <c r="D72">
        <v>1.3846149999999999</v>
      </c>
      <c r="E72">
        <v>0.27</v>
      </c>
      <c r="F72">
        <v>0.23</v>
      </c>
      <c r="G72">
        <v>0.143403</v>
      </c>
      <c r="H72">
        <v>0.1</v>
      </c>
      <c r="I72">
        <v>0.20499999999999999</v>
      </c>
      <c r="J72">
        <v>0.20499999999999999</v>
      </c>
      <c r="K72">
        <v>0.34351100000000001</v>
      </c>
      <c r="L72">
        <v>0.1</v>
      </c>
      <c r="M72">
        <v>0.253</v>
      </c>
    </row>
    <row r="73" spans="1:13" x14ac:dyDescent="0.25">
      <c r="A73" s="8">
        <v>37573</v>
      </c>
      <c r="B73" s="8" t="str">
        <f t="shared" si="0"/>
        <v>Q4-2002</v>
      </c>
      <c r="C73">
        <v>5.8749999999999997E-2</v>
      </c>
      <c r="D73">
        <v>1.461538</v>
      </c>
      <c r="E73">
        <v>0.27</v>
      </c>
      <c r="F73">
        <v>0.23</v>
      </c>
      <c r="G73">
        <v>0.143403</v>
      </c>
      <c r="H73">
        <v>0.1</v>
      </c>
      <c r="I73">
        <v>0.20499999999999999</v>
      </c>
      <c r="J73">
        <v>0.20499999999999999</v>
      </c>
      <c r="K73">
        <v>0.34351100000000001</v>
      </c>
      <c r="L73">
        <v>0.1</v>
      </c>
      <c r="M73">
        <v>0.253</v>
      </c>
    </row>
    <row r="74" spans="1:13" x14ac:dyDescent="0.25">
      <c r="A74" s="8"/>
      <c r="B74" s="8" t="s">
        <v>2113</v>
      </c>
      <c r="C74">
        <v>0.1</v>
      </c>
      <c r="D74">
        <v>1.461538</v>
      </c>
      <c r="E74">
        <v>0.27</v>
      </c>
      <c r="F74">
        <v>0.23</v>
      </c>
      <c r="G74">
        <v>0.143403</v>
      </c>
      <c r="H74">
        <v>0.11</v>
      </c>
      <c r="I74">
        <v>0.20499999999999999</v>
      </c>
      <c r="J74">
        <v>0.20499999999999999</v>
      </c>
      <c r="K74">
        <v>0.34351100000000001</v>
      </c>
      <c r="L74">
        <v>0.1</v>
      </c>
      <c r="M74">
        <v>0.253</v>
      </c>
    </row>
    <row r="75" spans="1:13" x14ac:dyDescent="0.25">
      <c r="A75" s="8"/>
      <c r="B75" s="8" t="s">
        <v>2114</v>
      </c>
      <c r="C75">
        <v>0.1</v>
      </c>
      <c r="D75">
        <v>1.461538</v>
      </c>
      <c r="E75">
        <v>0.33300000000000002</v>
      </c>
      <c r="F75">
        <v>0.25</v>
      </c>
      <c r="G75">
        <v>0.15296399999999999</v>
      </c>
      <c r="H75">
        <v>0.11</v>
      </c>
      <c r="I75">
        <v>0.20499999999999999</v>
      </c>
      <c r="J75">
        <v>0.24</v>
      </c>
      <c r="K75">
        <v>0.34351100000000001</v>
      </c>
      <c r="L75">
        <v>0.1</v>
      </c>
      <c r="M75">
        <v>0.253</v>
      </c>
    </row>
    <row r="76" spans="1:13" x14ac:dyDescent="0.25">
      <c r="A76" s="8"/>
      <c r="B76" s="8" t="s">
        <v>2115</v>
      </c>
      <c r="C76">
        <v>0.1</v>
      </c>
      <c r="D76">
        <v>1.461538</v>
      </c>
      <c r="E76">
        <v>0.38300000000000001</v>
      </c>
      <c r="F76">
        <v>0.25</v>
      </c>
      <c r="G76">
        <v>0.15296399999999999</v>
      </c>
      <c r="H76">
        <v>0.11</v>
      </c>
      <c r="I76">
        <v>0.22750000000000001</v>
      </c>
      <c r="J76">
        <v>0.24</v>
      </c>
      <c r="K76">
        <v>3.0973280000000001</v>
      </c>
      <c r="L76">
        <v>0.1</v>
      </c>
      <c r="M76">
        <v>0.253</v>
      </c>
    </row>
    <row r="77" spans="1:13" x14ac:dyDescent="0.25">
      <c r="A77" s="8">
        <v>37937</v>
      </c>
      <c r="B77" s="8" t="str">
        <f t="shared" si="0"/>
        <v>Q4-2003</v>
      </c>
      <c r="C77">
        <v>0.1</v>
      </c>
      <c r="D77">
        <v>1.538462</v>
      </c>
      <c r="E77">
        <v>0.38300000000000001</v>
      </c>
      <c r="F77">
        <v>0.25</v>
      </c>
      <c r="G77">
        <v>0.15296399999999999</v>
      </c>
      <c r="H77">
        <v>0.11</v>
      </c>
      <c r="I77">
        <v>0.22750000000000001</v>
      </c>
      <c r="J77">
        <v>0.24</v>
      </c>
      <c r="K77">
        <v>0.35305300000000001</v>
      </c>
      <c r="L77">
        <v>0.1</v>
      </c>
      <c r="M77">
        <v>0.253</v>
      </c>
    </row>
    <row r="78" spans="1:13" x14ac:dyDescent="0.25">
      <c r="A78" s="8"/>
      <c r="B78" s="8" t="s">
        <v>2116</v>
      </c>
      <c r="C78">
        <v>0.13750000000000001</v>
      </c>
      <c r="D78">
        <v>1.538462</v>
      </c>
      <c r="E78">
        <v>0.313</v>
      </c>
      <c r="F78">
        <v>0.25</v>
      </c>
      <c r="G78">
        <v>0.15296399999999999</v>
      </c>
      <c r="H78">
        <v>0.125</v>
      </c>
      <c r="I78">
        <v>0.22750000000000001</v>
      </c>
      <c r="J78">
        <v>0.24</v>
      </c>
      <c r="K78">
        <v>0.35305300000000001</v>
      </c>
      <c r="L78">
        <v>0.1</v>
      </c>
      <c r="M78">
        <v>0.253</v>
      </c>
    </row>
    <row r="79" spans="1:13" x14ac:dyDescent="0.25">
      <c r="A79" s="8"/>
      <c r="B79" s="8" t="s">
        <v>2117</v>
      </c>
      <c r="C79">
        <v>0.13750000000000001</v>
      </c>
      <c r="D79">
        <v>1.538462</v>
      </c>
      <c r="E79">
        <v>0.313</v>
      </c>
      <c r="F79">
        <v>0.27</v>
      </c>
      <c r="G79">
        <v>0.17208399999999999</v>
      </c>
      <c r="H79">
        <v>0.125</v>
      </c>
      <c r="I79">
        <v>0.25</v>
      </c>
      <c r="J79">
        <v>0.28499999999999998</v>
      </c>
      <c r="K79">
        <v>0.35305300000000001</v>
      </c>
      <c r="L79">
        <v>0.1</v>
      </c>
      <c r="M79">
        <v>0.253</v>
      </c>
    </row>
    <row r="80" spans="1:13" x14ac:dyDescent="0.25">
      <c r="A80" s="8"/>
      <c r="B80" s="8" t="s">
        <v>2118</v>
      </c>
      <c r="C80">
        <v>0.13750000000000001</v>
      </c>
      <c r="D80">
        <v>1.538462</v>
      </c>
      <c r="E80">
        <v>0.313</v>
      </c>
      <c r="F80">
        <v>0.27</v>
      </c>
      <c r="G80">
        <v>0.17208399999999999</v>
      </c>
      <c r="H80">
        <v>0.125</v>
      </c>
      <c r="I80">
        <v>0.25</v>
      </c>
      <c r="J80">
        <v>0.28499999999999998</v>
      </c>
      <c r="K80">
        <v>0.362595</v>
      </c>
      <c r="L80">
        <v>0.1</v>
      </c>
      <c r="M80">
        <v>0.253</v>
      </c>
    </row>
    <row r="81" spans="1:13" x14ac:dyDescent="0.25">
      <c r="A81" s="8">
        <v>38301</v>
      </c>
      <c r="B81" s="8" t="str">
        <f t="shared" si="0"/>
        <v>Q4-2004</v>
      </c>
      <c r="C81">
        <v>0.13750000000000001</v>
      </c>
      <c r="D81">
        <v>1.6923079999999999</v>
      </c>
      <c r="E81">
        <v>0.313</v>
      </c>
      <c r="F81">
        <v>0.27</v>
      </c>
      <c r="G81">
        <v>0.17208399999999999</v>
      </c>
      <c r="H81">
        <v>0.125</v>
      </c>
      <c r="I81">
        <v>0.25</v>
      </c>
      <c r="J81">
        <v>0.28499999999999998</v>
      </c>
      <c r="K81">
        <v>0.362595</v>
      </c>
      <c r="L81">
        <v>0.1</v>
      </c>
      <c r="M81">
        <v>0.253</v>
      </c>
    </row>
    <row r="82" spans="1:13" x14ac:dyDescent="0.25">
      <c r="A82" s="8"/>
      <c r="B82" s="8" t="s">
        <v>2119</v>
      </c>
      <c r="C82">
        <v>0.16750000000000001</v>
      </c>
      <c r="D82">
        <v>1.6923079999999999</v>
      </c>
      <c r="E82">
        <v>0.32300000000000001</v>
      </c>
      <c r="F82">
        <v>0.27</v>
      </c>
      <c r="G82">
        <v>0.17208399999999999</v>
      </c>
      <c r="H82">
        <v>0.14000000000000001</v>
      </c>
      <c r="I82">
        <v>0.25</v>
      </c>
      <c r="J82">
        <v>0.28499999999999998</v>
      </c>
      <c r="K82">
        <v>0.362595</v>
      </c>
      <c r="L82">
        <v>0.1</v>
      </c>
      <c r="M82">
        <v>0.253</v>
      </c>
    </row>
    <row r="83" spans="1:13" x14ac:dyDescent="0.25">
      <c r="A83" s="8"/>
      <c r="B83" s="8" t="s">
        <v>2120</v>
      </c>
      <c r="C83">
        <v>0.16750000000000001</v>
      </c>
      <c r="D83">
        <v>1.6923079999999999</v>
      </c>
      <c r="E83">
        <v>0.32300000000000001</v>
      </c>
      <c r="F83">
        <v>0.28999999999999998</v>
      </c>
      <c r="G83">
        <v>0.19120500000000001</v>
      </c>
      <c r="H83">
        <v>0.14000000000000001</v>
      </c>
      <c r="I83">
        <v>0.28000000000000003</v>
      </c>
      <c r="J83">
        <v>0.33</v>
      </c>
      <c r="K83">
        <v>0.362595</v>
      </c>
      <c r="L83">
        <v>0.1</v>
      </c>
      <c r="M83">
        <v>0.253</v>
      </c>
    </row>
    <row r="84" spans="1:13" x14ac:dyDescent="0.25">
      <c r="A84" s="8"/>
      <c r="B84" s="8" t="s">
        <v>2121</v>
      </c>
      <c r="C84">
        <v>0.16750000000000001</v>
      </c>
      <c r="D84">
        <v>1.6923079999999999</v>
      </c>
      <c r="E84">
        <v>0.32300000000000001</v>
      </c>
      <c r="F84">
        <v>0.28999999999999998</v>
      </c>
      <c r="G84">
        <v>0.19120500000000001</v>
      </c>
      <c r="H84">
        <v>0.14000000000000001</v>
      </c>
      <c r="I84">
        <v>0.28000000000000003</v>
      </c>
      <c r="J84">
        <v>0.33</v>
      </c>
      <c r="K84">
        <v>0.362595</v>
      </c>
      <c r="L84">
        <v>0.1</v>
      </c>
      <c r="M84">
        <v>0.27800000000000002</v>
      </c>
    </row>
    <row r="85" spans="1:13" x14ac:dyDescent="0.25">
      <c r="A85" s="8">
        <v>38666</v>
      </c>
      <c r="B85" s="8" t="str">
        <f t="shared" ref="B85:B151" si="1">"Q"&amp;INT((MONTH(A85)+2)/3) &amp; "-" &amp;YEAR(A85)</f>
        <v>Q4-2005</v>
      </c>
      <c r="C85">
        <v>0.16750000000000001</v>
      </c>
      <c r="D85">
        <v>1.9230769999999999</v>
      </c>
      <c r="E85">
        <v>0.32300000000000001</v>
      </c>
      <c r="F85">
        <v>0.28999999999999998</v>
      </c>
      <c r="G85">
        <v>0.19120500000000001</v>
      </c>
      <c r="H85">
        <v>0.14000000000000001</v>
      </c>
      <c r="I85">
        <v>0.28000000000000003</v>
      </c>
      <c r="J85">
        <v>0.33</v>
      </c>
      <c r="K85">
        <v>0.362595</v>
      </c>
      <c r="L85">
        <v>0.1</v>
      </c>
      <c r="M85">
        <v>0.27800000000000002</v>
      </c>
    </row>
    <row r="86" spans="1:13" x14ac:dyDescent="0.25">
      <c r="A86" s="8"/>
      <c r="B86" s="8" t="s">
        <v>2122</v>
      </c>
      <c r="C86">
        <v>0.25</v>
      </c>
      <c r="D86">
        <v>1.9230769999999999</v>
      </c>
      <c r="E86">
        <v>0.33300000000000002</v>
      </c>
      <c r="F86">
        <v>0.32</v>
      </c>
      <c r="G86">
        <v>0.19120500000000001</v>
      </c>
      <c r="H86">
        <v>0.155</v>
      </c>
      <c r="I86">
        <v>0.28000000000000003</v>
      </c>
      <c r="J86">
        <v>0.33</v>
      </c>
      <c r="K86">
        <v>0.362595</v>
      </c>
      <c r="L86">
        <v>1.7500000000000002E-2</v>
      </c>
      <c r="M86">
        <v>0.27800000000000002</v>
      </c>
    </row>
    <row r="87" spans="1:13" x14ac:dyDescent="0.25">
      <c r="A87" s="8"/>
      <c r="B87" s="8" t="s">
        <v>2123</v>
      </c>
      <c r="C87">
        <v>0.25</v>
      </c>
      <c r="D87">
        <v>1.9230769999999999</v>
      </c>
      <c r="E87">
        <v>0.33300000000000002</v>
      </c>
      <c r="F87">
        <v>0.32</v>
      </c>
      <c r="G87">
        <v>0.28680699999999998</v>
      </c>
      <c r="H87">
        <v>0.155</v>
      </c>
      <c r="I87">
        <v>0.31</v>
      </c>
      <c r="J87">
        <v>0.375</v>
      </c>
      <c r="K87">
        <v>0.362595</v>
      </c>
      <c r="L87">
        <v>1.7500000000000002E-2</v>
      </c>
      <c r="M87">
        <v>0.27800000000000002</v>
      </c>
    </row>
    <row r="88" spans="1:13" x14ac:dyDescent="0.25">
      <c r="A88" s="8"/>
      <c r="B88" s="8" t="s">
        <v>2124</v>
      </c>
      <c r="C88">
        <v>0.25</v>
      </c>
      <c r="D88">
        <v>1.9230769999999999</v>
      </c>
      <c r="E88">
        <v>0.33300000000000002</v>
      </c>
      <c r="F88">
        <v>0.32</v>
      </c>
      <c r="G88">
        <v>0.28680699999999998</v>
      </c>
      <c r="H88">
        <v>0.155</v>
      </c>
      <c r="I88">
        <v>0.31</v>
      </c>
      <c r="J88">
        <v>0.375</v>
      </c>
      <c r="K88">
        <v>0.362595</v>
      </c>
      <c r="L88">
        <v>1.7500000000000002E-2</v>
      </c>
      <c r="M88">
        <v>0.29099999999999998</v>
      </c>
    </row>
    <row r="89" spans="1:13" x14ac:dyDescent="0.25">
      <c r="A89" s="8">
        <v>39034</v>
      </c>
      <c r="B89" s="8" t="str">
        <f t="shared" si="1"/>
        <v>Q4-2006</v>
      </c>
      <c r="C89">
        <v>0.25</v>
      </c>
      <c r="D89">
        <v>2.1538460000000001</v>
      </c>
      <c r="E89">
        <v>0.33300000000000002</v>
      </c>
      <c r="F89">
        <v>0.32</v>
      </c>
      <c r="G89">
        <v>0.28680699999999998</v>
      </c>
      <c r="H89">
        <v>0.155</v>
      </c>
      <c r="I89">
        <v>0.31</v>
      </c>
      <c r="J89">
        <v>0.375</v>
      </c>
      <c r="K89">
        <v>0.362595</v>
      </c>
      <c r="L89">
        <v>1.7500000000000002E-2</v>
      </c>
      <c r="M89">
        <v>0.29099999999999998</v>
      </c>
    </row>
    <row r="90" spans="1:13" x14ac:dyDescent="0.25">
      <c r="A90" s="8"/>
      <c r="B90" s="8" t="s">
        <v>2125</v>
      </c>
      <c r="C90">
        <v>0.375</v>
      </c>
      <c r="D90">
        <v>2.1538460000000001</v>
      </c>
      <c r="E90">
        <v>0.35499999999999998</v>
      </c>
      <c r="F90">
        <v>0.32</v>
      </c>
      <c r="G90">
        <v>0.28680699999999998</v>
      </c>
      <c r="H90">
        <v>0.17</v>
      </c>
      <c r="I90">
        <v>0.31</v>
      </c>
      <c r="J90">
        <v>0.375</v>
      </c>
      <c r="K90">
        <v>0.362595</v>
      </c>
      <c r="L90">
        <v>0</v>
      </c>
      <c r="M90">
        <v>0.29099999999999998</v>
      </c>
    </row>
    <row r="91" spans="1:13" x14ac:dyDescent="0.25">
      <c r="A91" s="8"/>
      <c r="B91" s="8" t="s">
        <v>2126</v>
      </c>
      <c r="C91">
        <v>0.375</v>
      </c>
      <c r="D91">
        <v>2.1538460000000001</v>
      </c>
      <c r="E91">
        <v>0.35499999999999998</v>
      </c>
      <c r="F91">
        <v>0.35</v>
      </c>
      <c r="G91">
        <v>0.382409</v>
      </c>
      <c r="H91">
        <v>0.17</v>
      </c>
      <c r="I91">
        <v>0.35</v>
      </c>
      <c r="J91">
        <v>0.41499999999999998</v>
      </c>
      <c r="K91">
        <v>0.362595</v>
      </c>
      <c r="L91">
        <v>0</v>
      </c>
      <c r="M91">
        <v>0.29099999999999998</v>
      </c>
    </row>
    <row r="92" spans="1:13" x14ac:dyDescent="0.25">
      <c r="A92" s="8"/>
      <c r="B92" s="8" t="s">
        <v>2127</v>
      </c>
      <c r="C92">
        <v>0.375</v>
      </c>
      <c r="D92">
        <v>2.1538460000000001</v>
      </c>
      <c r="E92">
        <v>0.35499999999999998</v>
      </c>
      <c r="F92">
        <v>0.35</v>
      </c>
      <c r="G92">
        <v>0.382409</v>
      </c>
      <c r="H92">
        <v>0.17</v>
      </c>
      <c r="I92">
        <v>0.35</v>
      </c>
      <c r="J92">
        <v>0.41499999999999998</v>
      </c>
      <c r="K92">
        <v>0.362595</v>
      </c>
      <c r="L92">
        <v>0</v>
      </c>
      <c r="M92">
        <v>0.31</v>
      </c>
    </row>
    <row r="93" spans="1:13" x14ac:dyDescent="0.25">
      <c r="A93" s="8">
        <v>39399</v>
      </c>
      <c r="B93" s="8" t="str">
        <f t="shared" si="1"/>
        <v>Q4-2007</v>
      </c>
      <c r="C93">
        <v>0.375</v>
      </c>
      <c r="D93">
        <v>2.3846150000000002</v>
      </c>
      <c r="E93">
        <v>0.35499999999999998</v>
      </c>
      <c r="F93">
        <v>0.35</v>
      </c>
      <c r="G93">
        <v>0.382409</v>
      </c>
      <c r="H93">
        <v>0.17</v>
      </c>
      <c r="I93">
        <v>0.35</v>
      </c>
      <c r="J93">
        <v>0.41499999999999998</v>
      </c>
      <c r="K93">
        <v>0.362595</v>
      </c>
      <c r="L93">
        <v>0</v>
      </c>
      <c r="M93">
        <v>0.31</v>
      </c>
    </row>
    <row r="94" spans="1:13" x14ac:dyDescent="0.25">
      <c r="A94" s="8">
        <v>39506</v>
      </c>
      <c r="B94" s="8" t="str">
        <f t="shared" si="1"/>
        <v>Q1-2008</v>
      </c>
      <c r="C94">
        <v>0.375</v>
      </c>
      <c r="D94">
        <v>2.3846150000000002</v>
      </c>
      <c r="E94">
        <v>0.4</v>
      </c>
      <c r="F94">
        <v>0.35</v>
      </c>
      <c r="G94">
        <v>0.382409</v>
      </c>
      <c r="H94">
        <v>0.19</v>
      </c>
      <c r="I94">
        <v>0.35</v>
      </c>
      <c r="J94">
        <v>0.41499999999999998</v>
      </c>
      <c r="K94">
        <v>0.362595</v>
      </c>
      <c r="L94">
        <v>0</v>
      </c>
      <c r="M94">
        <v>0.31</v>
      </c>
    </row>
    <row r="95" spans="1:13" x14ac:dyDescent="0.25">
      <c r="A95" s="8">
        <v>39604</v>
      </c>
      <c r="B95" s="8" t="str">
        <f t="shared" si="1"/>
        <v>Q2-2008</v>
      </c>
      <c r="C95">
        <v>0.375</v>
      </c>
      <c r="D95">
        <v>2.3846150000000002</v>
      </c>
      <c r="E95">
        <v>0.4</v>
      </c>
      <c r="F95">
        <v>0.4</v>
      </c>
      <c r="G95">
        <v>0.47801100000000002</v>
      </c>
      <c r="H95">
        <v>0.19</v>
      </c>
      <c r="I95">
        <v>0.4</v>
      </c>
      <c r="J95">
        <v>0.46</v>
      </c>
      <c r="K95">
        <v>0.362595</v>
      </c>
      <c r="L95">
        <v>0</v>
      </c>
      <c r="M95">
        <v>0.31</v>
      </c>
    </row>
    <row r="96" spans="1:13" x14ac:dyDescent="0.25">
      <c r="A96" s="8">
        <v>39688</v>
      </c>
      <c r="B96" s="8" t="str">
        <f t="shared" si="1"/>
        <v>Q3-2008</v>
      </c>
      <c r="C96">
        <v>0.375</v>
      </c>
      <c r="D96">
        <v>2.3846150000000002</v>
      </c>
      <c r="E96">
        <v>0.4</v>
      </c>
      <c r="F96">
        <v>0.4</v>
      </c>
      <c r="G96">
        <v>0.47801100000000002</v>
      </c>
      <c r="H96">
        <v>0.19</v>
      </c>
      <c r="I96">
        <v>0.4</v>
      </c>
      <c r="J96">
        <v>0.46</v>
      </c>
      <c r="K96">
        <v>0.362595</v>
      </c>
      <c r="L96">
        <v>0</v>
      </c>
      <c r="M96">
        <v>0.34</v>
      </c>
    </row>
    <row r="97" spans="1:13" x14ac:dyDescent="0.25">
      <c r="A97" s="8">
        <v>39778</v>
      </c>
      <c r="B97" s="8" t="str">
        <f t="shared" si="1"/>
        <v>Q4-2008</v>
      </c>
      <c r="C97">
        <v>0.5</v>
      </c>
      <c r="D97">
        <v>2.3846150000000002</v>
      </c>
      <c r="E97">
        <v>0.4</v>
      </c>
      <c r="F97">
        <v>0.4</v>
      </c>
      <c r="G97">
        <v>0.47801100000000002</v>
      </c>
      <c r="H97">
        <v>0.19</v>
      </c>
      <c r="I97">
        <v>0.4</v>
      </c>
      <c r="J97">
        <v>0.46</v>
      </c>
      <c r="K97">
        <v>0.362595</v>
      </c>
      <c r="L97">
        <v>0</v>
      </c>
      <c r="M97">
        <v>0.34</v>
      </c>
    </row>
    <row r="98" spans="1:13" x14ac:dyDescent="0.25">
      <c r="A98" s="8">
        <v>39870</v>
      </c>
      <c r="B98" s="8" t="str">
        <f t="shared" si="1"/>
        <v>Q1-2009</v>
      </c>
      <c r="C98">
        <v>0.5</v>
      </c>
      <c r="D98">
        <v>2.3846150000000002</v>
      </c>
      <c r="E98">
        <v>0.41</v>
      </c>
      <c r="F98">
        <v>0.4</v>
      </c>
      <c r="G98">
        <v>0.47801100000000002</v>
      </c>
      <c r="H98">
        <v>0.20499999999999999</v>
      </c>
      <c r="I98">
        <v>0.4</v>
      </c>
      <c r="J98">
        <v>0.46</v>
      </c>
      <c r="K98">
        <v>0.362595</v>
      </c>
      <c r="L98">
        <v>0</v>
      </c>
      <c r="M98">
        <v>0.34</v>
      </c>
    </row>
    <row r="99" spans="1:13" x14ac:dyDescent="0.25">
      <c r="A99" s="8">
        <v>39968</v>
      </c>
      <c r="B99" s="8" t="str">
        <f t="shared" si="1"/>
        <v>Q2-2009</v>
      </c>
      <c r="C99">
        <v>0.5</v>
      </c>
      <c r="D99">
        <v>0.769231</v>
      </c>
      <c r="E99">
        <v>0.41</v>
      </c>
      <c r="F99">
        <v>0.42</v>
      </c>
      <c r="G99">
        <v>0.52581299999999997</v>
      </c>
      <c r="H99">
        <v>0.20499999999999999</v>
      </c>
      <c r="I99">
        <v>0.44</v>
      </c>
      <c r="J99">
        <v>0.49</v>
      </c>
      <c r="K99">
        <v>0.362595</v>
      </c>
      <c r="L99">
        <v>0</v>
      </c>
      <c r="M99">
        <v>0.34</v>
      </c>
    </row>
    <row r="100" spans="1:13" x14ac:dyDescent="0.25">
      <c r="A100" s="8">
        <v>40053</v>
      </c>
      <c r="B100" s="8" t="str">
        <f t="shared" si="1"/>
        <v>Q3-2009</v>
      </c>
      <c r="C100">
        <v>0.5</v>
      </c>
      <c r="D100">
        <v>0.769231</v>
      </c>
      <c r="E100">
        <v>0.41</v>
      </c>
      <c r="F100">
        <v>0.42</v>
      </c>
      <c r="G100">
        <v>0.52581299999999997</v>
      </c>
      <c r="H100">
        <v>0.20499999999999999</v>
      </c>
      <c r="I100">
        <v>0.44</v>
      </c>
      <c r="J100">
        <v>0.49</v>
      </c>
      <c r="K100">
        <v>0.362595</v>
      </c>
      <c r="L100">
        <v>0</v>
      </c>
      <c r="M100">
        <v>0.375</v>
      </c>
    </row>
    <row r="101" spans="1:13" x14ac:dyDescent="0.25">
      <c r="A101" s="8">
        <v>40144</v>
      </c>
      <c r="B101" s="8" t="str">
        <f t="shared" si="1"/>
        <v>Q4-2009</v>
      </c>
      <c r="C101">
        <v>0.55000000000000004</v>
      </c>
      <c r="D101">
        <v>0.769231</v>
      </c>
      <c r="E101">
        <v>0.41</v>
      </c>
      <c r="F101">
        <v>0.42</v>
      </c>
      <c r="G101">
        <v>0.52581299999999997</v>
      </c>
      <c r="H101">
        <v>0.20499999999999999</v>
      </c>
      <c r="I101">
        <v>0.44</v>
      </c>
      <c r="J101">
        <v>0.49</v>
      </c>
      <c r="K101">
        <v>0.362595</v>
      </c>
      <c r="L101">
        <v>0</v>
      </c>
      <c r="M101">
        <v>0.375</v>
      </c>
    </row>
    <row r="102" spans="1:13" x14ac:dyDescent="0.25">
      <c r="A102" s="8">
        <v>40234</v>
      </c>
      <c r="B102" s="8" t="str">
        <f t="shared" si="1"/>
        <v>Q1-2010</v>
      </c>
      <c r="C102">
        <v>0.55000000000000004</v>
      </c>
      <c r="D102">
        <v>0.769231</v>
      </c>
      <c r="E102">
        <v>0.42</v>
      </c>
      <c r="F102">
        <v>0.42</v>
      </c>
      <c r="G102">
        <v>0.52581299999999997</v>
      </c>
      <c r="H102">
        <v>0.22</v>
      </c>
      <c r="I102">
        <v>0.44</v>
      </c>
      <c r="J102">
        <v>0.49</v>
      </c>
      <c r="K102">
        <v>0.362595</v>
      </c>
      <c r="L102">
        <v>0</v>
      </c>
      <c r="M102">
        <v>0.375</v>
      </c>
    </row>
    <row r="103" spans="1:13" x14ac:dyDescent="0.25">
      <c r="A103" s="8">
        <v>40325</v>
      </c>
      <c r="B103" s="8" t="str">
        <f t="shared" si="1"/>
        <v>Q2-2010</v>
      </c>
      <c r="C103">
        <v>0.55000000000000004</v>
      </c>
      <c r="D103">
        <v>0.769231</v>
      </c>
      <c r="E103">
        <v>0.42</v>
      </c>
      <c r="F103">
        <v>0.44</v>
      </c>
      <c r="G103">
        <v>0.62141500000000005</v>
      </c>
      <c r="H103">
        <v>0.22</v>
      </c>
      <c r="I103">
        <v>0.48199999999999998</v>
      </c>
      <c r="J103">
        <v>0.54</v>
      </c>
      <c r="K103">
        <v>0.362595</v>
      </c>
      <c r="L103">
        <v>0</v>
      </c>
      <c r="M103">
        <v>0.375</v>
      </c>
    </row>
    <row r="104" spans="1:13" x14ac:dyDescent="0.25">
      <c r="A104" s="8">
        <v>40420</v>
      </c>
      <c r="B104" s="8" t="str">
        <f t="shared" si="1"/>
        <v>Q3-2010</v>
      </c>
      <c r="C104">
        <v>0.55000000000000004</v>
      </c>
      <c r="D104">
        <v>0.92307700000000004</v>
      </c>
      <c r="E104">
        <v>0.42</v>
      </c>
      <c r="F104">
        <v>0.44</v>
      </c>
      <c r="G104">
        <v>0.62141500000000005</v>
      </c>
      <c r="H104">
        <v>0.22</v>
      </c>
      <c r="I104">
        <v>0.48199999999999998</v>
      </c>
      <c r="J104">
        <v>0.54</v>
      </c>
      <c r="K104">
        <v>0.362595</v>
      </c>
      <c r="L104">
        <v>0</v>
      </c>
      <c r="M104">
        <v>0.40500000000000003</v>
      </c>
    </row>
    <row r="105" spans="1:13" x14ac:dyDescent="0.25">
      <c r="A105" s="8">
        <v>40511</v>
      </c>
      <c r="B105" s="8" t="str">
        <f t="shared" si="1"/>
        <v>Q4-2010</v>
      </c>
      <c r="C105">
        <v>0.61</v>
      </c>
      <c r="D105">
        <v>1.0769230000000001</v>
      </c>
      <c r="E105">
        <v>0.42</v>
      </c>
      <c r="F105">
        <v>0.44</v>
      </c>
      <c r="G105">
        <v>0.62141500000000005</v>
      </c>
      <c r="H105">
        <v>0.22</v>
      </c>
      <c r="I105">
        <v>0.48199999999999998</v>
      </c>
      <c r="J105">
        <v>0.54</v>
      </c>
      <c r="K105">
        <v>0.362595</v>
      </c>
      <c r="L105">
        <v>0</v>
      </c>
      <c r="M105">
        <v>0.40500000000000003</v>
      </c>
    </row>
    <row r="106" spans="1:13" x14ac:dyDescent="0.25">
      <c r="A106" s="8">
        <v>40599</v>
      </c>
      <c r="B106" s="8" t="str">
        <f t="shared" si="1"/>
        <v>Q1-2011</v>
      </c>
      <c r="C106">
        <v>0.61</v>
      </c>
      <c r="D106">
        <v>1.0769230000000001</v>
      </c>
      <c r="E106">
        <v>0.43</v>
      </c>
      <c r="F106">
        <v>0.44</v>
      </c>
      <c r="G106">
        <v>0.62141500000000005</v>
      </c>
      <c r="H106">
        <v>0.23499999999999999</v>
      </c>
      <c r="I106">
        <v>0.48199999999999998</v>
      </c>
      <c r="J106">
        <v>0.54</v>
      </c>
      <c r="K106">
        <v>0.362595</v>
      </c>
      <c r="L106">
        <v>0</v>
      </c>
      <c r="M106">
        <v>0.40500000000000003</v>
      </c>
    </row>
    <row r="107" spans="1:13" x14ac:dyDescent="0.25">
      <c r="A107" s="8">
        <v>40690</v>
      </c>
      <c r="B107" s="8" t="str">
        <f t="shared" si="1"/>
        <v>Q2-2011</v>
      </c>
      <c r="C107">
        <v>0.61</v>
      </c>
      <c r="D107">
        <v>1.1538459999999999</v>
      </c>
      <c r="E107">
        <v>0.43</v>
      </c>
      <c r="F107">
        <v>0.47</v>
      </c>
      <c r="G107">
        <v>0.71701700000000002</v>
      </c>
      <c r="H107">
        <v>0.23499999999999999</v>
      </c>
      <c r="I107">
        <v>0.52500000000000002</v>
      </c>
      <c r="J107">
        <v>0.56999999999999995</v>
      </c>
      <c r="K107">
        <v>0.362595</v>
      </c>
      <c r="L107">
        <v>0</v>
      </c>
      <c r="M107">
        <v>0.40500000000000003</v>
      </c>
    </row>
    <row r="108" spans="1:13" x14ac:dyDescent="0.25">
      <c r="A108" s="8">
        <v>40785</v>
      </c>
      <c r="B108" s="8" t="str">
        <f t="shared" si="1"/>
        <v>Q3-2011</v>
      </c>
      <c r="C108">
        <v>0.61</v>
      </c>
      <c r="D108">
        <v>1.1538459999999999</v>
      </c>
      <c r="E108">
        <v>0.43</v>
      </c>
      <c r="F108">
        <v>0.47</v>
      </c>
      <c r="G108">
        <v>0.71701700000000002</v>
      </c>
      <c r="H108">
        <v>0.23499999999999999</v>
      </c>
      <c r="I108">
        <v>0.52500000000000002</v>
      </c>
      <c r="J108">
        <v>0.56999999999999995</v>
      </c>
      <c r="K108">
        <v>0.362595</v>
      </c>
      <c r="L108">
        <v>0</v>
      </c>
      <c r="M108">
        <v>0.43</v>
      </c>
    </row>
    <row r="109" spans="1:13" x14ac:dyDescent="0.25">
      <c r="A109" s="8">
        <v>40876</v>
      </c>
      <c r="B109" s="8" t="str">
        <f t="shared" si="1"/>
        <v>Q4-2011</v>
      </c>
      <c r="C109">
        <v>0.7</v>
      </c>
      <c r="D109">
        <v>1.3076920000000001</v>
      </c>
      <c r="E109">
        <v>0.43</v>
      </c>
      <c r="F109">
        <v>0.47</v>
      </c>
      <c r="G109">
        <v>0.71701700000000002</v>
      </c>
      <c r="H109">
        <v>0.23499999999999999</v>
      </c>
      <c r="I109">
        <v>0.52500000000000002</v>
      </c>
      <c r="J109">
        <v>0.56999999999999995</v>
      </c>
      <c r="K109">
        <v>0.40076299999999998</v>
      </c>
      <c r="L109">
        <v>0</v>
      </c>
      <c r="M109">
        <v>0.43</v>
      </c>
    </row>
    <row r="110" spans="1:13" x14ac:dyDescent="0.25">
      <c r="A110" s="8">
        <v>40967</v>
      </c>
      <c r="B110" s="8" t="str">
        <f t="shared" si="1"/>
        <v>Q1-2012</v>
      </c>
      <c r="C110">
        <v>0.7</v>
      </c>
      <c r="D110">
        <v>1.3076920000000001</v>
      </c>
      <c r="E110">
        <v>0.44</v>
      </c>
      <c r="F110">
        <v>0.47</v>
      </c>
      <c r="G110">
        <v>0.71701700000000002</v>
      </c>
      <c r="H110">
        <v>0.255</v>
      </c>
      <c r="I110">
        <v>0.52500000000000002</v>
      </c>
      <c r="J110">
        <v>0.56999999999999995</v>
      </c>
      <c r="K110">
        <v>0.40076299999999998</v>
      </c>
      <c r="L110">
        <v>0.05</v>
      </c>
      <c r="M110">
        <v>0.43</v>
      </c>
    </row>
    <row r="111" spans="1:13" x14ac:dyDescent="0.25">
      <c r="A111" s="8">
        <v>41060</v>
      </c>
      <c r="B111" s="8" t="str">
        <f t="shared" si="1"/>
        <v>Q2-2012</v>
      </c>
      <c r="C111">
        <v>0.7</v>
      </c>
      <c r="D111">
        <v>1.727692</v>
      </c>
      <c r="E111">
        <v>0.44</v>
      </c>
      <c r="F111">
        <v>0.56999999999999995</v>
      </c>
      <c r="G111">
        <v>0.81262000000000001</v>
      </c>
      <c r="H111">
        <v>0.255</v>
      </c>
      <c r="I111">
        <v>0.56200000000000006</v>
      </c>
      <c r="J111">
        <v>0.61</v>
      </c>
      <c r="K111">
        <v>0.40076299999999998</v>
      </c>
      <c r="L111">
        <v>0.05</v>
      </c>
      <c r="M111">
        <v>0.43</v>
      </c>
    </row>
    <row r="112" spans="1:13" x14ac:dyDescent="0.25">
      <c r="A112" s="8">
        <v>41151</v>
      </c>
      <c r="B112" s="8" t="str">
        <f t="shared" si="1"/>
        <v>Q3-2012</v>
      </c>
      <c r="C112">
        <v>0.7</v>
      </c>
      <c r="D112">
        <v>1.3076920000000001</v>
      </c>
      <c r="E112">
        <v>0.44</v>
      </c>
      <c r="F112">
        <v>0.56999999999999995</v>
      </c>
      <c r="G112">
        <v>0.81262000000000001</v>
      </c>
      <c r="H112">
        <v>0.255</v>
      </c>
      <c r="I112">
        <v>0.56200000000000006</v>
      </c>
      <c r="J112">
        <v>0.61</v>
      </c>
      <c r="K112">
        <v>0.40076299999999998</v>
      </c>
      <c r="L112">
        <v>0.05</v>
      </c>
      <c r="M112">
        <v>0.44</v>
      </c>
    </row>
    <row r="113" spans="1:13" x14ac:dyDescent="0.25">
      <c r="A113" s="8">
        <v>41242</v>
      </c>
      <c r="B113" s="8" t="str">
        <f t="shared" si="1"/>
        <v>Q4-2012</v>
      </c>
      <c r="C113">
        <v>0.77</v>
      </c>
      <c r="D113">
        <v>1.461538</v>
      </c>
      <c r="E113">
        <v>0.44</v>
      </c>
      <c r="F113">
        <v>0.56999999999999995</v>
      </c>
      <c r="G113">
        <v>0.81262000000000001</v>
      </c>
      <c r="H113">
        <v>0.255</v>
      </c>
      <c r="I113">
        <v>0.56200000000000006</v>
      </c>
      <c r="J113">
        <v>0.61</v>
      </c>
      <c r="K113">
        <v>0.41030499999999998</v>
      </c>
      <c r="L113">
        <v>0.05</v>
      </c>
      <c r="M113">
        <v>0.44</v>
      </c>
    </row>
    <row r="114" spans="1:13" x14ac:dyDescent="0.25">
      <c r="A114" s="8">
        <v>41332</v>
      </c>
      <c r="B114" s="8" t="str">
        <f t="shared" si="1"/>
        <v>Q1-2013</v>
      </c>
      <c r="C114">
        <v>0.77</v>
      </c>
      <c r="D114">
        <v>1.461538</v>
      </c>
      <c r="E114">
        <v>0.45</v>
      </c>
      <c r="F114">
        <v>0.56999999999999995</v>
      </c>
      <c r="G114">
        <v>0.81262000000000001</v>
      </c>
      <c r="H114">
        <v>0.28000000000000003</v>
      </c>
      <c r="I114">
        <v>0.56200000000000006</v>
      </c>
      <c r="J114">
        <v>0.61</v>
      </c>
      <c r="K114">
        <v>0.41030499999999998</v>
      </c>
      <c r="L114">
        <v>0.1</v>
      </c>
      <c r="M114">
        <v>0.44</v>
      </c>
    </row>
    <row r="115" spans="1:13" x14ac:dyDescent="0.25">
      <c r="A115" s="8">
        <v>41424</v>
      </c>
      <c r="B115" s="8" t="str">
        <f t="shared" si="1"/>
        <v>Q2-2013</v>
      </c>
      <c r="C115">
        <v>0.77</v>
      </c>
      <c r="D115">
        <v>1.461538</v>
      </c>
      <c r="E115">
        <v>0.45</v>
      </c>
      <c r="F115">
        <v>0.63</v>
      </c>
      <c r="G115">
        <v>0.90822199999999997</v>
      </c>
      <c r="H115">
        <v>0.28000000000000003</v>
      </c>
      <c r="I115">
        <v>0.60199999999999998</v>
      </c>
      <c r="J115">
        <v>0.66</v>
      </c>
      <c r="K115">
        <v>0.41030499999999998</v>
      </c>
      <c r="L115">
        <v>0.1</v>
      </c>
      <c r="M115">
        <v>0.44</v>
      </c>
    </row>
    <row r="116" spans="1:13" x14ac:dyDescent="0.25">
      <c r="A116" s="8">
        <v>41515</v>
      </c>
      <c r="B116" s="8" t="str">
        <f t="shared" si="1"/>
        <v>Q3-2013</v>
      </c>
      <c r="C116">
        <v>0.77</v>
      </c>
      <c r="D116">
        <v>1.461538</v>
      </c>
      <c r="E116">
        <v>0.45</v>
      </c>
      <c r="F116">
        <v>0.63</v>
      </c>
      <c r="G116">
        <v>0.90822199999999997</v>
      </c>
      <c r="H116">
        <v>0.28000000000000003</v>
      </c>
      <c r="I116">
        <v>0.60199999999999998</v>
      </c>
      <c r="J116">
        <v>0.66</v>
      </c>
      <c r="K116">
        <v>0.41030499999999998</v>
      </c>
      <c r="L116">
        <v>0.1</v>
      </c>
      <c r="M116">
        <v>0.46</v>
      </c>
    </row>
    <row r="117" spans="1:13" x14ac:dyDescent="0.25">
      <c r="A117" s="8">
        <v>41605</v>
      </c>
      <c r="B117" s="8" t="str">
        <f t="shared" si="1"/>
        <v>Q4-2013</v>
      </c>
      <c r="C117">
        <v>0.81</v>
      </c>
      <c r="D117">
        <v>1.6923079999999999</v>
      </c>
      <c r="E117">
        <v>0.45</v>
      </c>
      <c r="F117">
        <v>0.63</v>
      </c>
      <c r="G117">
        <v>0.90822199999999997</v>
      </c>
      <c r="H117">
        <v>0.28000000000000003</v>
      </c>
      <c r="I117">
        <v>0.60199999999999998</v>
      </c>
      <c r="J117">
        <v>0.66</v>
      </c>
      <c r="K117">
        <v>0.41984700000000003</v>
      </c>
      <c r="L117">
        <v>0.1</v>
      </c>
      <c r="M117">
        <v>0.46</v>
      </c>
    </row>
    <row r="118" spans="1:13" x14ac:dyDescent="0.25">
      <c r="A118" s="8">
        <v>41697</v>
      </c>
      <c r="B118" s="8" t="str">
        <f t="shared" si="1"/>
        <v>Q1-2014</v>
      </c>
      <c r="C118">
        <v>0.81</v>
      </c>
      <c r="D118">
        <v>1.6923079999999999</v>
      </c>
      <c r="E118">
        <v>0.46</v>
      </c>
      <c r="F118">
        <v>0.63</v>
      </c>
      <c r="G118">
        <v>0.90822199999999997</v>
      </c>
      <c r="H118">
        <v>0.30499999999999999</v>
      </c>
      <c r="I118">
        <v>0.60199999999999998</v>
      </c>
      <c r="J118">
        <v>0.66</v>
      </c>
      <c r="K118">
        <v>0.41984700000000003</v>
      </c>
      <c r="L118">
        <v>0.125</v>
      </c>
      <c r="M118">
        <v>0.46</v>
      </c>
    </row>
    <row r="119" spans="1:13" x14ac:dyDescent="0.25">
      <c r="A119" s="8">
        <v>41788</v>
      </c>
      <c r="B119" s="8" t="str">
        <f t="shared" si="1"/>
        <v>Q2-2014</v>
      </c>
      <c r="C119">
        <v>0.81</v>
      </c>
      <c r="D119">
        <v>1.6923079999999999</v>
      </c>
      <c r="E119">
        <v>0.46</v>
      </c>
      <c r="F119">
        <v>0.69</v>
      </c>
      <c r="G119">
        <v>1.051625</v>
      </c>
      <c r="H119">
        <v>0.30499999999999999</v>
      </c>
      <c r="I119">
        <v>0.64400000000000002</v>
      </c>
      <c r="J119">
        <v>0.7</v>
      </c>
      <c r="K119">
        <v>0.41984700000000003</v>
      </c>
      <c r="L119">
        <v>0.125</v>
      </c>
      <c r="M119">
        <v>0.46</v>
      </c>
    </row>
    <row r="120" spans="1:13" x14ac:dyDescent="0.25">
      <c r="A120" s="8">
        <v>41879</v>
      </c>
      <c r="B120" s="8" t="str">
        <f t="shared" si="1"/>
        <v>Q3-2014</v>
      </c>
      <c r="C120">
        <v>0.81</v>
      </c>
      <c r="D120">
        <v>1.6923079999999999</v>
      </c>
      <c r="E120">
        <v>0.46</v>
      </c>
      <c r="F120">
        <v>0.69</v>
      </c>
      <c r="G120">
        <v>1.051625</v>
      </c>
      <c r="H120">
        <v>0.30499999999999999</v>
      </c>
      <c r="I120">
        <v>0.64400000000000002</v>
      </c>
      <c r="J120">
        <v>0.7</v>
      </c>
      <c r="K120">
        <v>0.41984700000000003</v>
      </c>
      <c r="L120">
        <v>0.125</v>
      </c>
      <c r="M120">
        <v>0.49</v>
      </c>
    </row>
    <row r="121" spans="1:13" x14ac:dyDescent="0.25">
      <c r="A121" s="8">
        <v>41969</v>
      </c>
      <c r="B121" s="8" t="str">
        <f t="shared" si="1"/>
        <v>Q4-2014</v>
      </c>
      <c r="C121">
        <v>0.85</v>
      </c>
      <c r="D121">
        <v>1.769231</v>
      </c>
      <c r="E121">
        <v>0.46</v>
      </c>
      <c r="F121">
        <v>0.69</v>
      </c>
      <c r="G121">
        <v>1.051625</v>
      </c>
      <c r="H121">
        <v>0.30499999999999999</v>
      </c>
      <c r="I121">
        <v>0.64400000000000002</v>
      </c>
      <c r="J121">
        <v>0.7</v>
      </c>
      <c r="K121">
        <v>0.42938900000000002</v>
      </c>
      <c r="L121">
        <v>0.125</v>
      </c>
      <c r="M121">
        <v>0.49</v>
      </c>
    </row>
    <row r="122" spans="1:13" x14ac:dyDescent="0.25">
      <c r="A122" s="8">
        <v>42061</v>
      </c>
      <c r="B122" s="8" t="str">
        <f t="shared" si="1"/>
        <v>Q1-2015</v>
      </c>
      <c r="C122">
        <v>0.85</v>
      </c>
      <c r="D122">
        <v>1.769231</v>
      </c>
      <c r="E122">
        <v>0.47</v>
      </c>
      <c r="F122">
        <v>0.69</v>
      </c>
      <c r="G122">
        <v>1.051625</v>
      </c>
      <c r="H122">
        <v>0.33</v>
      </c>
      <c r="I122">
        <v>0.64400000000000002</v>
      </c>
      <c r="J122">
        <v>0.7</v>
      </c>
      <c r="K122">
        <v>0.42938900000000002</v>
      </c>
      <c r="L122">
        <v>0.15</v>
      </c>
      <c r="M122">
        <v>0.49</v>
      </c>
    </row>
    <row r="123" spans="1:13" x14ac:dyDescent="0.25">
      <c r="A123" s="8">
        <v>42152</v>
      </c>
      <c r="B123" s="8" t="str">
        <f t="shared" si="1"/>
        <v>Q2-2015</v>
      </c>
      <c r="C123">
        <v>0.85</v>
      </c>
      <c r="D123">
        <v>1.769231</v>
      </c>
      <c r="E123">
        <v>0.47</v>
      </c>
      <c r="F123">
        <v>0.73</v>
      </c>
      <c r="G123">
        <v>1.2428300000000001</v>
      </c>
      <c r="H123">
        <v>0.33</v>
      </c>
      <c r="I123">
        <v>0.66300000000000003</v>
      </c>
      <c r="J123">
        <v>0.75</v>
      </c>
      <c r="K123">
        <v>0.42938900000000002</v>
      </c>
      <c r="L123">
        <v>0.15</v>
      </c>
      <c r="M123">
        <v>0.49</v>
      </c>
    </row>
    <row r="124" spans="1:13" x14ac:dyDescent="0.25">
      <c r="A124" s="8">
        <v>42244</v>
      </c>
      <c r="B124" s="8" t="str">
        <f t="shared" si="1"/>
        <v>Q3-2015</v>
      </c>
      <c r="C124">
        <v>0.85</v>
      </c>
      <c r="D124">
        <v>1.769231</v>
      </c>
      <c r="E124">
        <v>0.47</v>
      </c>
      <c r="F124">
        <v>0.73</v>
      </c>
      <c r="G124">
        <v>1.2428300000000001</v>
      </c>
      <c r="H124">
        <v>0.33</v>
      </c>
      <c r="I124">
        <v>0.66300000000000003</v>
      </c>
      <c r="J124">
        <v>0.75</v>
      </c>
      <c r="K124">
        <v>0.42938900000000002</v>
      </c>
      <c r="L124">
        <v>0.15</v>
      </c>
      <c r="M124">
        <v>0.5</v>
      </c>
    </row>
    <row r="125" spans="1:13" x14ac:dyDescent="0.25">
      <c r="A125" s="8">
        <v>42335</v>
      </c>
      <c r="B125" s="8" t="str">
        <f t="shared" si="1"/>
        <v>Q4-2015</v>
      </c>
      <c r="C125">
        <v>0.89</v>
      </c>
      <c r="D125">
        <v>1.769231</v>
      </c>
      <c r="E125">
        <v>0.47</v>
      </c>
      <c r="F125">
        <v>0.73</v>
      </c>
      <c r="G125">
        <v>1.2428300000000001</v>
      </c>
      <c r="H125">
        <v>0.33</v>
      </c>
      <c r="I125">
        <v>0.66300000000000003</v>
      </c>
      <c r="J125">
        <v>0.75</v>
      </c>
      <c r="K125">
        <v>0.43893100000000002</v>
      </c>
      <c r="L125">
        <v>0.15</v>
      </c>
      <c r="M125">
        <v>0.5</v>
      </c>
    </row>
    <row r="126" spans="1:13" x14ac:dyDescent="0.25">
      <c r="A126" s="8">
        <v>42426</v>
      </c>
      <c r="B126" s="8" t="str">
        <f t="shared" si="1"/>
        <v>Q1-2016</v>
      </c>
      <c r="C126">
        <v>0.89</v>
      </c>
      <c r="D126">
        <v>1.769231</v>
      </c>
      <c r="E126">
        <v>0.48</v>
      </c>
      <c r="F126">
        <v>0.73</v>
      </c>
      <c r="G126">
        <v>1.2428300000000001</v>
      </c>
      <c r="H126">
        <v>0.35</v>
      </c>
      <c r="I126">
        <v>0.66300000000000003</v>
      </c>
      <c r="J126">
        <v>0.75</v>
      </c>
      <c r="K126">
        <v>0.43893100000000002</v>
      </c>
      <c r="L126">
        <v>0.4</v>
      </c>
      <c r="M126">
        <v>0.5</v>
      </c>
    </row>
    <row r="127" spans="1:13" x14ac:dyDescent="0.25">
      <c r="A127" s="8">
        <v>42523</v>
      </c>
      <c r="B127" s="8" t="str">
        <f t="shared" si="1"/>
        <v>Q2-2016</v>
      </c>
      <c r="C127">
        <v>0.89</v>
      </c>
      <c r="D127">
        <v>1.769231</v>
      </c>
      <c r="E127">
        <v>0.48</v>
      </c>
      <c r="F127">
        <v>0.75</v>
      </c>
      <c r="G127">
        <v>1.3384320000000001</v>
      </c>
      <c r="H127">
        <v>0.35</v>
      </c>
      <c r="I127">
        <v>0.67</v>
      </c>
      <c r="J127">
        <v>0.8</v>
      </c>
      <c r="K127">
        <v>0.43893100000000002</v>
      </c>
      <c r="L127">
        <v>0.15</v>
      </c>
      <c r="M127">
        <v>0.5</v>
      </c>
    </row>
    <row r="128" spans="1:13" x14ac:dyDescent="0.25">
      <c r="A128" s="8">
        <v>42612</v>
      </c>
      <c r="B128" s="8" t="str">
        <f t="shared" si="1"/>
        <v>Q3-2016</v>
      </c>
      <c r="C128">
        <v>0.89</v>
      </c>
      <c r="D128">
        <v>1.769231</v>
      </c>
      <c r="E128">
        <v>0.48</v>
      </c>
      <c r="F128">
        <v>0.75</v>
      </c>
      <c r="G128">
        <v>1.3384320000000001</v>
      </c>
      <c r="H128">
        <v>0.35</v>
      </c>
      <c r="I128">
        <v>0.67</v>
      </c>
      <c r="J128">
        <v>0.8</v>
      </c>
      <c r="K128">
        <v>0.43893100000000002</v>
      </c>
      <c r="L128">
        <v>0.15</v>
      </c>
      <c r="M128">
        <v>0.52</v>
      </c>
    </row>
    <row r="129" spans="1:13" x14ac:dyDescent="0.25">
      <c r="A129" s="8">
        <v>42703</v>
      </c>
      <c r="B129" s="8" t="str">
        <f t="shared" si="1"/>
        <v>Q4-2016</v>
      </c>
      <c r="C129">
        <v>0.94</v>
      </c>
      <c r="D129">
        <v>1.8461540000000001</v>
      </c>
      <c r="E129">
        <v>0.48</v>
      </c>
      <c r="F129">
        <v>0.75</v>
      </c>
      <c r="G129">
        <v>1.3384320000000001</v>
      </c>
      <c r="H129">
        <v>0.35</v>
      </c>
      <c r="I129">
        <v>0.67</v>
      </c>
      <c r="J129">
        <v>0.8</v>
      </c>
      <c r="K129">
        <v>0.44847300000000001</v>
      </c>
      <c r="L129">
        <v>0.15</v>
      </c>
      <c r="M129">
        <v>0.52</v>
      </c>
    </row>
    <row r="130" spans="1:13" x14ac:dyDescent="0.25">
      <c r="A130" s="8">
        <v>42793</v>
      </c>
      <c r="B130" s="8" t="str">
        <f t="shared" si="1"/>
        <v>Q1-2017</v>
      </c>
      <c r="C130">
        <v>0.94</v>
      </c>
      <c r="D130">
        <v>1.8461540000000001</v>
      </c>
      <c r="E130">
        <v>0.49</v>
      </c>
      <c r="F130">
        <v>0.75</v>
      </c>
      <c r="G130">
        <v>1.3384320000000001</v>
      </c>
      <c r="H130">
        <v>0.37</v>
      </c>
      <c r="I130">
        <v>0.67</v>
      </c>
      <c r="J130">
        <v>0.8</v>
      </c>
      <c r="K130">
        <v>0.44847300000000001</v>
      </c>
      <c r="L130">
        <v>0.2</v>
      </c>
      <c r="M130">
        <v>0.52</v>
      </c>
    </row>
    <row r="131" spans="1:13" x14ac:dyDescent="0.25">
      <c r="A131" s="8">
        <v>42887</v>
      </c>
      <c r="B131" s="8" t="str">
        <f t="shared" si="1"/>
        <v>Q2-2017</v>
      </c>
      <c r="C131">
        <v>0.94</v>
      </c>
      <c r="D131">
        <v>1.8461540000000001</v>
      </c>
      <c r="E131">
        <v>0.49</v>
      </c>
      <c r="F131">
        <v>0.77</v>
      </c>
      <c r="G131">
        <v>1.434034</v>
      </c>
      <c r="H131">
        <v>0.37</v>
      </c>
      <c r="I131">
        <v>0.69</v>
      </c>
      <c r="J131">
        <v>0.84</v>
      </c>
      <c r="K131">
        <v>0.44847300000000001</v>
      </c>
      <c r="L131">
        <v>0.15</v>
      </c>
      <c r="M131">
        <v>0.52</v>
      </c>
    </row>
    <row r="132" spans="1:13" x14ac:dyDescent="0.25">
      <c r="A132" s="8">
        <v>42977</v>
      </c>
      <c r="B132" s="8" t="str">
        <f t="shared" si="1"/>
        <v>Q3-2017</v>
      </c>
      <c r="C132">
        <v>0.94</v>
      </c>
      <c r="D132">
        <v>1.8461540000000001</v>
      </c>
      <c r="E132">
        <v>0.49</v>
      </c>
      <c r="F132">
        <v>0.77</v>
      </c>
      <c r="G132">
        <v>1.434034</v>
      </c>
      <c r="H132">
        <v>0.37</v>
      </c>
      <c r="I132">
        <v>0.69</v>
      </c>
      <c r="J132">
        <v>0.84</v>
      </c>
      <c r="K132">
        <v>0.44847300000000001</v>
      </c>
      <c r="L132">
        <v>0.15</v>
      </c>
      <c r="M132">
        <v>0.54</v>
      </c>
    </row>
    <row r="133" spans="1:13" x14ac:dyDescent="0.25">
      <c r="A133" s="8">
        <v>43069</v>
      </c>
      <c r="B133" s="8" t="str">
        <f t="shared" si="1"/>
        <v>Q4-2017</v>
      </c>
      <c r="C133">
        <v>1.01</v>
      </c>
      <c r="D133">
        <v>0.92307700000000004</v>
      </c>
      <c r="E133">
        <v>0.49</v>
      </c>
      <c r="F133">
        <v>0.77</v>
      </c>
      <c r="G133">
        <v>1.434034</v>
      </c>
      <c r="H133">
        <v>0.37</v>
      </c>
      <c r="I133">
        <v>0.69</v>
      </c>
      <c r="J133">
        <v>0.84</v>
      </c>
      <c r="K133">
        <v>0.45801500000000001</v>
      </c>
      <c r="L133">
        <v>0.15</v>
      </c>
      <c r="M133">
        <v>0.54</v>
      </c>
    </row>
    <row r="134" spans="1:13" x14ac:dyDescent="0.25">
      <c r="A134" s="8">
        <v>43159</v>
      </c>
      <c r="B134" s="8" t="str">
        <f t="shared" si="1"/>
        <v>Q1-2018</v>
      </c>
      <c r="C134">
        <v>1.01</v>
      </c>
      <c r="D134">
        <v>0.92307700000000004</v>
      </c>
      <c r="E134">
        <v>0.5</v>
      </c>
      <c r="F134">
        <v>0.77</v>
      </c>
      <c r="G134">
        <v>1.434034</v>
      </c>
      <c r="H134">
        <v>0.39</v>
      </c>
      <c r="I134">
        <v>0.69</v>
      </c>
      <c r="J134">
        <v>0.84</v>
      </c>
      <c r="K134">
        <v>0.45801500000000001</v>
      </c>
      <c r="L134">
        <v>0.28000000000000003</v>
      </c>
      <c r="M134">
        <v>0.54</v>
      </c>
    </row>
    <row r="135" spans="1:13" x14ac:dyDescent="0.25">
      <c r="A135" s="8">
        <v>43252</v>
      </c>
      <c r="B135" s="8" t="str">
        <f t="shared" si="1"/>
        <v>Q2-2018</v>
      </c>
      <c r="C135">
        <v>1.01</v>
      </c>
      <c r="D135">
        <v>0.92307700000000004</v>
      </c>
      <c r="E135">
        <v>0.5</v>
      </c>
      <c r="F135">
        <v>0.82</v>
      </c>
      <c r="G135">
        <v>1.500956</v>
      </c>
      <c r="H135">
        <v>0.39</v>
      </c>
      <c r="I135">
        <v>0.71699999999999997</v>
      </c>
      <c r="J135">
        <v>0.9</v>
      </c>
      <c r="K135">
        <v>0.45801500000000001</v>
      </c>
      <c r="L135">
        <v>0.15</v>
      </c>
      <c r="M135">
        <v>0.54</v>
      </c>
    </row>
    <row r="136" spans="1:13" x14ac:dyDescent="0.25">
      <c r="A136" s="8">
        <v>43343</v>
      </c>
      <c r="B136" s="8" t="str">
        <f t="shared" si="1"/>
        <v>Q3-2018</v>
      </c>
      <c r="C136">
        <v>1.01</v>
      </c>
      <c r="D136">
        <v>0.92307700000000004</v>
      </c>
      <c r="E136">
        <v>0.5</v>
      </c>
      <c r="F136">
        <v>0.82</v>
      </c>
      <c r="G136">
        <v>1.500956</v>
      </c>
      <c r="H136">
        <v>0.39</v>
      </c>
      <c r="I136">
        <v>0.71699999999999997</v>
      </c>
      <c r="J136">
        <v>0.9</v>
      </c>
      <c r="K136">
        <v>0.45801500000000001</v>
      </c>
      <c r="L136">
        <v>0.15</v>
      </c>
      <c r="M136">
        <v>0.56000000000000005</v>
      </c>
    </row>
    <row r="137" spans="1:13" x14ac:dyDescent="0.25">
      <c r="A137" s="8">
        <v>43434</v>
      </c>
      <c r="B137" s="8" t="str">
        <f t="shared" si="1"/>
        <v>Q4-2018</v>
      </c>
      <c r="C137">
        <v>1.1599999999999999</v>
      </c>
      <c r="D137">
        <v>7.6923000000000005E-2</v>
      </c>
      <c r="E137">
        <v>0.5</v>
      </c>
      <c r="F137">
        <v>0.82</v>
      </c>
      <c r="G137">
        <v>1.500956</v>
      </c>
      <c r="H137">
        <v>0.39</v>
      </c>
      <c r="I137">
        <v>0.71699999999999997</v>
      </c>
      <c r="J137">
        <v>0.9</v>
      </c>
      <c r="K137">
        <v>0.52480899999999997</v>
      </c>
      <c r="L137">
        <v>0.15</v>
      </c>
      <c r="M137">
        <v>0.56000000000000005</v>
      </c>
    </row>
    <row r="138" spans="1:13" x14ac:dyDescent="0.25">
      <c r="A138" s="8">
        <v>43524</v>
      </c>
      <c r="B138" s="8" t="str">
        <f t="shared" si="1"/>
        <v>Q1-2019</v>
      </c>
      <c r="C138">
        <v>1.1599999999999999</v>
      </c>
      <c r="D138">
        <v>0.08</v>
      </c>
      <c r="E138">
        <v>0.51</v>
      </c>
      <c r="F138">
        <v>0.82</v>
      </c>
      <c r="G138">
        <v>1.500956</v>
      </c>
      <c r="H138">
        <v>0.4</v>
      </c>
      <c r="I138">
        <v>0.71699999999999997</v>
      </c>
      <c r="J138">
        <v>0.9</v>
      </c>
      <c r="K138">
        <v>0.52480899999999997</v>
      </c>
      <c r="L138">
        <v>0.15</v>
      </c>
      <c r="M138">
        <v>0.56000000000000005</v>
      </c>
    </row>
    <row r="139" spans="1:13" x14ac:dyDescent="0.25">
      <c r="A139" s="8">
        <v>43616</v>
      </c>
      <c r="B139" s="8" t="str">
        <f t="shared" si="1"/>
        <v>Q2-2019</v>
      </c>
      <c r="C139">
        <v>1.1599999999999999</v>
      </c>
      <c r="D139">
        <v>0.08</v>
      </c>
      <c r="E139">
        <v>0.51</v>
      </c>
      <c r="F139">
        <v>0.87</v>
      </c>
      <c r="G139">
        <v>1.5487569999999999</v>
      </c>
      <c r="H139">
        <v>0.4</v>
      </c>
      <c r="I139">
        <v>0.746</v>
      </c>
      <c r="J139">
        <v>0.95</v>
      </c>
      <c r="K139">
        <v>0.52480899999999997</v>
      </c>
      <c r="L139">
        <v>0.15</v>
      </c>
      <c r="M139">
        <v>0.56000000000000005</v>
      </c>
    </row>
    <row r="140" spans="1:13" x14ac:dyDescent="0.25">
      <c r="A140" s="8">
        <v>43707</v>
      </c>
      <c r="B140" s="8" t="str">
        <f t="shared" si="1"/>
        <v>Q3-2019</v>
      </c>
      <c r="C140">
        <v>1.1599999999999999</v>
      </c>
      <c r="D140">
        <v>0.08</v>
      </c>
      <c r="E140">
        <v>0.51</v>
      </c>
      <c r="F140">
        <v>0.87</v>
      </c>
      <c r="G140">
        <v>1.5487569999999999</v>
      </c>
      <c r="H140">
        <v>0.4</v>
      </c>
      <c r="I140">
        <v>0.746</v>
      </c>
      <c r="J140">
        <v>0.95</v>
      </c>
      <c r="K140">
        <v>0.52480899999999997</v>
      </c>
      <c r="L140">
        <v>0.15</v>
      </c>
      <c r="M140">
        <v>0.56999999999999995</v>
      </c>
    </row>
    <row r="141" spans="1:13" x14ac:dyDescent="0.25">
      <c r="A141" s="8">
        <v>43798</v>
      </c>
      <c r="B141" s="8" t="str">
        <f t="shared" si="1"/>
        <v>Q4-2019</v>
      </c>
      <c r="C141">
        <v>1.25</v>
      </c>
      <c r="D141">
        <v>0.08</v>
      </c>
      <c r="E141">
        <v>0.51</v>
      </c>
      <c r="F141">
        <v>0.87</v>
      </c>
      <c r="G141">
        <v>1.5487569999999999</v>
      </c>
      <c r="H141">
        <v>0.4</v>
      </c>
      <c r="I141">
        <v>0.746</v>
      </c>
      <c r="J141">
        <v>0.95</v>
      </c>
      <c r="K141">
        <v>0.58206100000000005</v>
      </c>
      <c r="L141">
        <v>0.15</v>
      </c>
      <c r="M141">
        <v>0.56999999999999995</v>
      </c>
    </row>
    <row r="142" spans="1:13" x14ac:dyDescent="0.25">
      <c r="A142" s="8">
        <v>43889</v>
      </c>
      <c r="B142" s="8" t="str">
        <f t="shared" si="1"/>
        <v>Q1-2020</v>
      </c>
      <c r="C142">
        <v>1.25</v>
      </c>
      <c r="D142">
        <v>0.08</v>
      </c>
      <c r="E142">
        <v>0.52</v>
      </c>
      <c r="F142">
        <v>0.87</v>
      </c>
      <c r="G142">
        <v>1.5487569999999999</v>
      </c>
      <c r="H142">
        <v>0.41</v>
      </c>
      <c r="I142">
        <v>0.746</v>
      </c>
      <c r="J142">
        <v>0.95</v>
      </c>
      <c r="K142">
        <v>0.58206100000000005</v>
      </c>
      <c r="L142">
        <v>0</v>
      </c>
      <c r="M142">
        <v>0.56999999999999995</v>
      </c>
    </row>
    <row r="143" spans="1:13" x14ac:dyDescent="0.25">
      <c r="A143" s="8">
        <v>43980</v>
      </c>
      <c r="B143" s="8" t="str">
        <f t="shared" si="1"/>
        <v>Q2-2020</v>
      </c>
      <c r="C143">
        <v>1.25</v>
      </c>
      <c r="D143">
        <v>0.08</v>
      </c>
      <c r="E143">
        <v>0.52</v>
      </c>
      <c r="F143">
        <v>0.87</v>
      </c>
      <c r="G143">
        <v>1.558317</v>
      </c>
      <c r="H143">
        <v>0.41</v>
      </c>
      <c r="I143">
        <v>0.79100000000000004</v>
      </c>
      <c r="J143">
        <v>1.01</v>
      </c>
      <c r="K143">
        <v>0.58206100000000005</v>
      </c>
      <c r="L143">
        <v>0</v>
      </c>
      <c r="M143">
        <v>0.56999999999999995</v>
      </c>
    </row>
    <row r="144" spans="1:13" x14ac:dyDescent="0.25">
      <c r="A144" s="8">
        <v>44074</v>
      </c>
      <c r="B144" s="8" t="str">
        <f t="shared" si="1"/>
        <v>Q3-2020</v>
      </c>
      <c r="C144">
        <v>1.25</v>
      </c>
      <c r="D144">
        <v>0.08</v>
      </c>
      <c r="E144">
        <v>0.52</v>
      </c>
      <c r="F144">
        <v>0.87</v>
      </c>
      <c r="G144">
        <v>1.558317</v>
      </c>
      <c r="H144">
        <v>0.41</v>
      </c>
      <c r="I144">
        <v>0.79100000000000004</v>
      </c>
      <c r="J144">
        <v>1.01</v>
      </c>
      <c r="K144">
        <v>0.58206100000000005</v>
      </c>
      <c r="L144">
        <v>0</v>
      </c>
      <c r="M144">
        <v>0.56999999999999995</v>
      </c>
    </row>
    <row r="145" spans="1:13" x14ac:dyDescent="0.25">
      <c r="A145" s="8">
        <v>44165</v>
      </c>
      <c r="B145" s="8" t="str">
        <f t="shared" si="1"/>
        <v>Q4-2020</v>
      </c>
      <c r="C145">
        <v>1.29</v>
      </c>
      <c r="D145">
        <v>0.08</v>
      </c>
      <c r="E145">
        <v>0.52</v>
      </c>
      <c r="F145">
        <v>0.87</v>
      </c>
      <c r="G145">
        <v>1.558317</v>
      </c>
      <c r="H145">
        <v>0.41</v>
      </c>
      <c r="I145">
        <v>0.79100000000000004</v>
      </c>
      <c r="J145">
        <v>1.01</v>
      </c>
      <c r="K145">
        <v>0.62022900000000003</v>
      </c>
      <c r="L145">
        <v>0.15</v>
      </c>
      <c r="M145">
        <v>0.56999999999999995</v>
      </c>
    </row>
    <row r="146" spans="1:13" x14ac:dyDescent="0.25">
      <c r="A146" s="8">
        <v>44253</v>
      </c>
      <c r="B146" s="8" t="str">
        <f t="shared" si="1"/>
        <v>Q1-2021</v>
      </c>
      <c r="C146">
        <v>1.29</v>
      </c>
      <c r="D146">
        <v>0.08</v>
      </c>
      <c r="E146">
        <v>0.52</v>
      </c>
      <c r="F146">
        <v>0.87</v>
      </c>
      <c r="G146">
        <v>1.558317</v>
      </c>
      <c r="H146">
        <v>0.42</v>
      </c>
      <c r="I146">
        <v>0.79100000000000004</v>
      </c>
      <c r="J146">
        <v>1.01</v>
      </c>
      <c r="K146">
        <v>0.62022900000000003</v>
      </c>
      <c r="L146">
        <v>0</v>
      </c>
      <c r="M146">
        <v>0.56999999999999995</v>
      </c>
    </row>
    <row r="147" spans="1:13" x14ac:dyDescent="0.25">
      <c r="A147" s="8">
        <v>44344</v>
      </c>
      <c r="B147" s="8" t="str">
        <f t="shared" si="1"/>
        <v>Q2-2021</v>
      </c>
      <c r="C147">
        <v>1.29</v>
      </c>
      <c r="D147">
        <v>0.08</v>
      </c>
      <c r="E147">
        <v>0.52</v>
      </c>
      <c r="F147">
        <v>0.87</v>
      </c>
      <c r="G147">
        <v>1.5678780000000001</v>
      </c>
      <c r="H147">
        <v>0.42</v>
      </c>
      <c r="I147">
        <v>0.87</v>
      </c>
      <c r="J147">
        <v>1.06</v>
      </c>
      <c r="K147">
        <v>0.65</v>
      </c>
      <c r="L147">
        <v>0</v>
      </c>
      <c r="M147">
        <v>0.57999999999999996</v>
      </c>
    </row>
    <row r="148" spans="1:13" x14ac:dyDescent="0.25">
      <c r="A148" s="8">
        <v>44439</v>
      </c>
      <c r="B148" s="8" t="str">
        <f t="shared" si="1"/>
        <v>Q3-2021</v>
      </c>
      <c r="C148">
        <v>1.29</v>
      </c>
      <c r="D148">
        <v>0.08</v>
      </c>
      <c r="E148">
        <v>0.52</v>
      </c>
      <c r="F148">
        <v>0.87</v>
      </c>
      <c r="G148">
        <v>1.5678780000000001</v>
      </c>
      <c r="H148">
        <v>0.42</v>
      </c>
      <c r="I148">
        <v>0.87</v>
      </c>
      <c r="J148">
        <v>1.06</v>
      </c>
      <c r="K148">
        <v>0.65</v>
      </c>
      <c r="L148">
        <v>0</v>
      </c>
      <c r="M148">
        <v>0.57999999999999996</v>
      </c>
    </row>
    <row r="149" spans="1:13" x14ac:dyDescent="0.25">
      <c r="A149" s="8">
        <v>44530</v>
      </c>
      <c r="B149" s="8" t="str">
        <f t="shared" si="1"/>
        <v>Q4-2021</v>
      </c>
      <c r="C149">
        <v>1.38</v>
      </c>
      <c r="D149">
        <v>0.08</v>
      </c>
      <c r="E149">
        <v>0.52</v>
      </c>
      <c r="F149">
        <v>0.88</v>
      </c>
      <c r="G149">
        <v>1.64</v>
      </c>
      <c r="H149">
        <v>0.42</v>
      </c>
      <c r="I149">
        <v>0.87</v>
      </c>
      <c r="J149">
        <v>1.06</v>
      </c>
      <c r="K149">
        <v>0.69</v>
      </c>
      <c r="L149">
        <v>0.1</v>
      </c>
      <c r="M149">
        <v>0.57999999999999996</v>
      </c>
    </row>
    <row r="150" spans="1:13" x14ac:dyDescent="0.25">
      <c r="A150" s="8">
        <v>44620</v>
      </c>
      <c r="B150" s="8" t="str">
        <f t="shared" si="1"/>
        <v>Q1-2022</v>
      </c>
      <c r="C150">
        <v>1.38</v>
      </c>
      <c r="D150">
        <v>0.08</v>
      </c>
      <c r="E150">
        <v>0.52</v>
      </c>
      <c r="F150">
        <v>0.88</v>
      </c>
      <c r="G150">
        <v>1.64</v>
      </c>
      <c r="H150">
        <v>0.44</v>
      </c>
      <c r="I150">
        <v>0.87</v>
      </c>
      <c r="J150">
        <v>1.06</v>
      </c>
      <c r="K150">
        <v>0.69</v>
      </c>
      <c r="L150">
        <v>0.1</v>
      </c>
      <c r="M150">
        <v>0.57999999999999996</v>
      </c>
    </row>
    <row r="151" spans="1:13" x14ac:dyDescent="0.25">
      <c r="A151" s="8">
        <v>44715</v>
      </c>
      <c r="B151" s="8" t="str">
        <f t="shared" si="1"/>
        <v>Q2-2022</v>
      </c>
      <c r="C151">
        <v>1.38</v>
      </c>
      <c r="D151">
        <v>0.08</v>
      </c>
      <c r="E151">
        <v>0.27800000000000002</v>
      </c>
      <c r="F151">
        <v>0.88</v>
      </c>
      <c r="G151">
        <v>1.65</v>
      </c>
      <c r="H151">
        <v>0.44</v>
      </c>
      <c r="I151">
        <v>0.91300000000000003</v>
      </c>
      <c r="J151">
        <v>1.1299999999999999</v>
      </c>
      <c r="K151">
        <v>0.69</v>
      </c>
      <c r="L151">
        <v>0.1</v>
      </c>
      <c r="M151">
        <v>0.57999999999999996</v>
      </c>
    </row>
    <row r="152" spans="1:13" x14ac:dyDescent="0.25">
      <c r="E152">
        <v>0.27800000000000002</v>
      </c>
      <c r="I152">
        <v>0.91300000000000003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6EBA-879D-4A28-90E3-811EDE507A7C}">
  <dimension ref="A1:F39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2100</v>
      </c>
      <c r="B1" t="s">
        <v>2101</v>
      </c>
      <c r="C1" t="s">
        <v>2102</v>
      </c>
    </row>
    <row r="2" spans="1:6" x14ac:dyDescent="0.25">
      <c r="A2">
        <v>2022</v>
      </c>
      <c r="B2">
        <v>2.75</v>
      </c>
      <c r="C2">
        <v>0.09</v>
      </c>
      <c r="F2" t="s">
        <v>2103</v>
      </c>
    </row>
    <row r="3" spans="1:6" x14ac:dyDescent="0.25">
      <c r="A3">
        <v>2021</v>
      </c>
      <c r="B3">
        <v>2.52</v>
      </c>
      <c r="C3">
        <v>0.05</v>
      </c>
    </row>
    <row r="4" spans="1:6" x14ac:dyDescent="0.25">
      <c r="A4">
        <v>2020</v>
      </c>
      <c r="B4">
        <v>2.41</v>
      </c>
      <c r="C4">
        <v>0.01</v>
      </c>
    </row>
    <row r="5" spans="1:6" x14ac:dyDescent="0.25">
      <c r="A5">
        <v>2019</v>
      </c>
      <c r="B5">
        <v>2.38</v>
      </c>
      <c r="C5">
        <v>0.02</v>
      </c>
    </row>
    <row r="6" spans="1:6" x14ac:dyDescent="0.25">
      <c r="A6">
        <v>2018</v>
      </c>
      <c r="B6">
        <v>2.33</v>
      </c>
      <c r="C6">
        <v>0.02</v>
      </c>
    </row>
    <row r="7" spans="1:6" x14ac:dyDescent="0.25">
      <c r="A7">
        <v>2017</v>
      </c>
      <c r="B7">
        <v>2.2799999999999998</v>
      </c>
      <c r="C7">
        <v>0.02</v>
      </c>
    </row>
    <row r="8" spans="1:6" x14ac:dyDescent="0.25">
      <c r="A8">
        <v>2016</v>
      </c>
      <c r="B8">
        <v>2.23</v>
      </c>
      <c r="C8">
        <v>0.01</v>
      </c>
    </row>
    <row r="9" spans="1:6" x14ac:dyDescent="0.25">
      <c r="A9">
        <v>2014</v>
      </c>
      <c r="B9">
        <v>2.2000000000000002</v>
      </c>
      <c r="C9">
        <v>0.02</v>
      </c>
    </row>
    <row r="10" spans="1:6" x14ac:dyDescent="0.25">
      <c r="A10">
        <v>2015</v>
      </c>
      <c r="B10">
        <v>2.2000000000000002</v>
      </c>
      <c r="C10">
        <v>0</v>
      </c>
    </row>
    <row r="11" spans="1:6" x14ac:dyDescent="0.25">
      <c r="A11">
        <v>2013</v>
      </c>
      <c r="B11">
        <v>2.17</v>
      </c>
      <c r="C11">
        <v>0.01</v>
      </c>
    </row>
    <row r="12" spans="1:6" x14ac:dyDescent="0.25">
      <c r="A12">
        <v>2012</v>
      </c>
      <c r="B12">
        <v>2.13</v>
      </c>
      <c r="C12">
        <v>0.02</v>
      </c>
    </row>
    <row r="13" spans="1:6" x14ac:dyDescent="0.25">
      <c r="A13">
        <v>2011</v>
      </c>
      <c r="B13">
        <v>2.09</v>
      </c>
      <c r="C13">
        <v>0.03</v>
      </c>
    </row>
    <row r="14" spans="1:6" x14ac:dyDescent="0.25">
      <c r="A14">
        <v>2010</v>
      </c>
      <c r="B14">
        <v>2.0299999999999998</v>
      </c>
      <c r="C14">
        <v>0.02</v>
      </c>
    </row>
    <row r="15" spans="1:6" x14ac:dyDescent="0.25">
      <c r="A15">
        <v>2008</v>
      </c>
      <c r="B15">
        <v>2</v>
      </c>
      <c r="C15">
        <v>0.04</v>
      </c>
    </row>
    <row r="16" spans="1:6" x14ac:dyDescent="0.25">
      <c r="A16">
        <v>2009</v>
      </c>
      <c r="B16">
        <v>1.99</v>
      </c>
      <c r="C16">
        <v>0</v>
      </c>
    </row>
    <row r="17" spans="1:3" x14ac:dyDescent="0.25">
      <c r="A17">
        <v>2007</v>
      </c>
      <c r="B17">
        <v>1.93</v>
      </c>
      <c r="C17">
        <v>0.03</v>
      </c>
    </row>
    <row r="18" spans="1:3" x14ac:dyDescent="0.25">
      <c r="A18">
        <v>2006</v>
      </c>
      <c r="B18">
        <v>1.87</v>
      </c>
      <c r="C18">
        <v>0.03</v>
      </c>
    </row>
    <row r="19" spans="1:3" x14ac:dyDescent="0.25">
      <c r="A19">
        <v>2005</v>
      </c>
      <c r="B19">
        <v>1.82</v>
      </c>
      <c r="C19">
        <v>0.03</v>
      </c>
    </row>
    <row r="20" spans="1:3" x14ac:dyDescent="0.25">
      <c r="A20">
        <v>2004</v>
      </c>
      <c r="B20">
        <v>1.76</v>
      </c>
      <c r="C20">
        <v>0.03</v>
      </c>
    </row>
    <row r="21" spans="1:3" x14ac:dyDescent="0.25">
      <c r="A21">
        <v>2003</v>
      </c>
      <c r="B21">
        <v>1.71</v>
      </c>
      <c r="C21">
        <v>0.02</v>
      </c>
    </row>
    <row r="22" spans="1:3" x14ac:dyDescent="0.25">
      <c r="A22">
        <v>2002</v>
      </c>
      <c r="B22">
        <v>1.67</v>
      </c>
      <c r="C22">
        <v>0.02</v>
      </c>
    </row>
    <row r="23" spans="1:3" x14ac:dyDescent="0.25">
      <c r="A23">
        <v>2001</v>
      </c>
      <c r="B23">
        <v>1.65</v>
      </c>
      <c r="C23">
        <v>0.03</v>
      </c>
    </row>
    <row r="24" spans="1:3" x14ac:dyDescent="0.25">
      <c r="A24">
        <v>2000</v>
      </c>
      <c r="B24">
        <v>1.6</v>
      </c>
      <c r="C24">
        <v>0.03</v>
      </c>
    </row>
    <row r="25" spans="1:3" x14ac:dyDescent="0.25">
      <c r="A25">
        <v>1999</v>
      </c>
      <c r="B25">
        <v>1.55</v>
      </c>
      <c r="C25">
        <v>0.02</v>
      </c>
    </row>
    <row r="26" spans="1:3" x14ac:dyDescent="0.25">
      <c r="A26">
        <v>1998</v>
      </c>
      <c r="B26">
        <v>1.51</v>
      </c>
      <c r="C26">
        <v>0.02</v>
      </c>
    </row>
    <row r="27" spans="1:3" x14ac:dyDescent="0.25">
      <c r="A27">
        <v>1997</v>
      </c>
      <c r="B27">
        <v>1.49</v>
      </c>
      <c r="C27">
        <v>0.02</v>
      </c>
    </row>
    <row r="28" spans="1:3" x14ac:dyDescent="0.25">
      <c r="A28">
        <v>1996</v>
      </c>
      <c r="B28">
        <v>1.46</v>
      </c>
      <c r="C28">
        <v>0.03</v>
      </c>
    </row>
    <row r="29" spans="1:3" x14ac:dyDescent="0.25">
      <c r="A29">
        <v>1995</v>
      </c>
      <c r="B29">
        <v>1.42</v>
      </c>
      <c r="C29">
        <v>0.03</v>
      </c>
    </row>
    <row r="30" spans="1:3" x14ac:dyDescent="0.25">
      <c r="A30">
        <v>1994</v>
      </c>
      <c r="B30">
        <v>1.38</v>
      </c>
      <c r="C30">
        <v>0.03</v>
      </c>
    </row>
    <row r="31" spans="1:3" x14ac:dyDescent="0.25">
      <c r="A31">
        <v>1993</v>
      </c>
      <c r="B31">
        <v>1.34</v>
      </c>
      <c r="C31">
        <v>0.03</v>
      </c>
    </row>
    <row r="32" spans="1:3" x14ac:dyDescent="0.25">
      <c r="A32">
        <v>1992</v>
      </c>
      <c r="B32">
        <v>1.3</v>
      </c>
      <c r="C32">
        <v>0.03</v>
      </c>
    </row>
    <row r="33" spans="1:3" x14ac:dyDescent="0.25">
      <c r="A33">
        <v>1991</v>
      </c>
      <c r="B33">
        <v>1.27</v>
      </c>
      <c r="C33">
        <v>0.04</v>
      </c>
    </row>
    <row r="34" spans="1:3" x14ac:dyDescent="0.25">
      <c r="A34">
        <v>1990</v>
      </c>
      <c r="B34">
        <v>1.21</v>
      </c>
      <c r="C34">
        <v>0.05</v>
      </c>
    </row>
    <row r="35" spans="1:3" x14ac:dyDescent="0.25">
      <c r="A35">
        <v>1989</v>
      </c>
      <c r="B35">
        <v>1.1499999999999999</v>
      </c>
      <c r="C35">
        <v>0.05</v>
      </c>
    </row>
    <row r="36" spans="1:3" x14ac:dyDescent="0.25">
      <c r="A36">
        <v>1988</v>
      </c>
      <c r="B36">
        <v>1.1000000000000001</v>
      </c>
      <c r="C36">
        <v>0.04</v>
      </c>
    </row>
    <row r="37" spans="1:3" x14ac:dyDescent="0.25">
      <c r="A37">
        <v>1987</v>
      </c>
      <c r="B37">
        <v>1.06</v>
      </c>
      <c r="C37">
        <v>0.04</v>
      </c>
    </row>
    <row r="38" spans="1:3" x14ac:dyDescent="0.25">
      <c r="A38">
        <v>1986</v>
      </c>
      <c r="B38">
        <v>1.02</v>
      </c>
      <c r="C38">
        <v>0.02</v>
      </c>
    </row>
    <row r="39" spans="1:3" x14ac:dyDescent="0.25">
      <c r="A39">
        <v>1985</v>
      </c>
      <c r="B39">
        <v>1</v>
      </c>
      <c r="C39">
        <v>0.04</v>
      </c>
    </row>
  </sheetData>
  <sortState xmlns:xlrd2="http://schemas.microsoft.com/office/spreadsheetml/2017/richdata2" ref="A2:C39">
    <sortCondition descending="1" ref="B1:B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6B14-65DE-4B8F-AB1E-B85A569AAEB9}">
  <dimension ref="A1:E36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t="s">
        <v>2171</v>
      </c>
      <c r="B1" t="s">
        <v>2242</v>
      </c>
      <c r="C1" s="10"/>
      <c r="D1" t="s">
        <v>2217</v>
      </c>
      <c r="E1" t="s">
        <v>2238</v>
      </c>
    </row>
    <row r="2" spans="1:5" x14ac:dyDescent="0.25">
      <c r="A2" t="s">
        <v>2177</v>
      </c>
      <c r="B2" t="s">
        <v>2243</v>
      </c>
      <c r="D2" t="s">
        <v>2208</v>
      </c>
      <c r="E2" t="s">
        <v>2231</v>
      </c>
    </row>
    <row r="3" spans="1:5" x14ac:dyDescent="0.25">
      <c r="A3" t="s">
        <v>2167</v>
      </c>
      <c r="B3" t="s">
        <v>2244</v>
      </c>
      <c r="D3" t="s">
        <v>2219</v>
      </c>
      <c r="E3" t="s">
        <v>2225</v>
      </c>
    </row>
    <row r="4" spans="1:5" x14ac:dyDescent="0.25">
      <c r="A4" t="s">
        <v>2187</v>
      </c>
      <c r="B4" t="s">
        <v>2245</v>
      </c>
      <c r="D4" t="s">
        <v>2220</v>
      </c>
      <c r="E4" t="s">
        <v>2239</v>
      </c>
    </row>
    <row r="5" spans="1:5" x14ac:dyDescent="0.25">
      <c r="A5" t="s">
        <v>2189</v>
      </c>
      <c r="B5" t="s">
        <v>2246</v>
      </c>
      <c r="D5" t="s">
        <v>2211</v>
      </c>
      <c r="E5" t="s">
        <v>2231</v>
      </c>
    </row>
    <row r="6" spans="1:5" x14ac:dyDescent="0.25">
      <c r="A6" t="s">
        <v>2181</v>
      </c>
      <c r="B6" t="s">
        <v>2244</v>
      </c>
      <c r="D6" t="s">
        <v>2222</v>
      </c>
      <c r="E6" t="s">
        <v>2231</v>
      </c>
    </row>
    <row r="7" spans="1:5" x14ac:dyDescent="0.25">
      <c r="A7" t="s">
        <v>2174</v>
      </c>
      <c r="B7" t="s">
        <v>2247</v>
      </c>
      <c r="D7" t="s">
        <v>2209</v>
      </c>
      <c r="E7" t="s">
        <v>2232</v>
      </c>
    </row>
    <row r="8" spans="1:5" x14ac:dyDescent="0.25">
      <c r="A8" t="s">
        <v>2172</v>
      </c>
      <c r="B8" t="s">
        <v>2248</v>
      </c>
      <c r="D8" t="s">
        <v>2207</v>
      </c>
      <c r="E8" t="s">
        <v>2225</v>
      </c>
    </row>
    <row r="9" spans="1:5" x14ac:dyDescent="0.25">
      <c r="A9" t="s">
        <v>2165</v>
      </c>
      <c r="B9" t="s">
        <v>2249</v>
      </c>
      <c r="D9" t="s">
        <v>2210</v>
      </c>
      <c r="E9" t="s">
        <v>2233</v>
      </c>
    </row>
    <row r="10" spans="1:5" x14ac:dyDescent="0.25">
      <c r="A10" t="s">
        <v>2184</v>
      </c>
      <c r="B10" t="s">
        <v>2228</v>
      </c>
      <c r="D10" t="s">
        <v>2224</v>
      </c>
      <c r="E10" t="s">
        <v>2241</v>
      </c>
    </row>
    <row r="11" spans="1:5" x14ac:dyDescent="0.25">
      <c r="A11" t="s">
        <v>2173</v>
      </c>
      <c r="B11" t="s">
        <v>2250</v>
      </c>
      <c r="D11" t="s">
        <v>2199</v>
      </c>
      <c r="E11" t="s">
        <v>2237</v>
      </c>
    </row>
    <row r="12" spans="1:5" x14ac:dyDescent="0.25">
      <c r="A12" t="s">
        <v>2188</v>
      </c>
      <c r="B12" t="s">
        <v>2228</v>
      </c>
      <c r="D12" t="s">
        <v>2223</v>
      </c>
      <c r="E12" t="s">
        <v>2273</v>
      </c>
    </row>
    <row r="13" spans="1:5" x14ac:dyDescent="0.25">
      <c r="A13" t="s">
        <v>2164</v>
      </c>
      <c r="B13" t="s">
        <v>2251</v>
      </c>
      <c r="D13" t="s">
        <v>2213</v>
      </c>
      <c r="E13" t="s">
        <v>2235</v>
      </c>
    </row>
    <row r="14" spans="1:5" x14ac:dyDescent="0.25">
      <c r="A14" t="s">
        <v>2166</v>
      </c>
      <c r="B14" t="s">
        <v>2252</v>
      </c>
      <c r="D14" t="s">
        <v>2218</v>
      </c>
      <c r="E14" t="s">
        <v>2237</v>
      </c>
    </row>
    <row r="15" spans="1:5" x14ac:dyDescent="0.25">
      <c r="A15" t="s">
        <v>2185</v>
      </c>
      <c r="B15" t="s">
        <v>2253</v>
      </c>
      <c r="D15" t="s">
        <v>2221</v>
      </c>
      <c r="E15" t="s">
        <v>2240</v>
      </c>
    </row>
    <row r="16" spans="1:5" x14ac:dyDescent="0.25">
      <c r="A16" t="s">
        <v>2182</v>
      </c>
      <c r="B16" t="s">
        <v>2254</v>
      </c>
      <c r="D16" t="s">
        <v>2212</v>
      </c>
      <c r="E16" t="s">
        <v>2234</v>
      </c>
    </row>
    <row r="17" spans="1:5" x14ac:dyDescent="0.25">
      <c r="A17" t="s">
        <v>2197</v>
      </c>
      <c r="B17" t="s">
        <v>2255</v>
      </c>
      <c r="D17" t="s">
        <v>2214</v>
      </c>
      <c r="E17" t="s">
        <v>2236</v>
      </c>
    </row>
    <row r="18" spans="1:5" x14ac:dyDescent="0.25">
      <c r="A18" t="s">
        <v>2196</v>
      </c>
      <c r="B18" t="s">
        <v>2256</v>
      </c>
      <c r="D18" t="s">
        <v>2215</v>
      </c>
      <c r="E18" t="s">
        <v>2225</v>
      </c>
    </row>
    <row r="19" spans="1:5" x14ac:dyDescent="0.25">
      <c r="A19" t="s">
        <v>2179</v>
      </c>
      <c r="B19" t="s">
        <v>2257</v>
      </c>
      <c r="D19" t="s">
        <v>2203</v>
      </c>
      <c r="E19" t="s">
        <v>2225</v>
      </c>
    </row>
    <row r="20" spans="1:5" x14ac:dyDescent="0.25">
      <c r="A20" t="s">
        <v>2198</v>
      </c>
      <c r="B20" t="s">
        <v>2258</v>
      </c>
      <c r="D20" t="s">
        <v>2204</v>
      </c>
      <c r="E20" t="s">
        <v>2228</v>
      </c>
    </row>
    <row r="21" spans="1:5" x14ac:dyDescent="0.25">
      <c r="A21" t="s">
        <v>2176</v>
      </c>
      <c r="B21" t="s">
        <v>2259</v>
      </c>
      <c r="D21" t="s">
        <v>2200</v>
      </c>
      <c r="E21" t="s">
        <v>2225</v>
      </c>
    </row>
    <row r="22" spans="1:5" x14ac:dyDescent="0.25">
      <c r="A22" t="s">
        <v>2175</v>
      </c>
      <c r="B22" t="s">
        <v>2260</v>
      </c>
      <c r="D22" t="s">
        <v>2216</v>
      </c>
      <c r="E22" t="s">
        <v>2225</v>
      </c>
    </row>
    <row r="23" spans="1:5" x14ac:dyDescent="0.25">
      <c r="A23" t="s">
        <v>2178</v>
      </c>
      <c r="B23" t="s">
        <v>2241</v>
      </c>
      <c r="D23" t="s">
        <v>2201</v>
      </c>
      <c r="E23" t="s">
        <v>2226</v>
      </c>
    </row>
    <row r="24" spans="1:5" x14ac:dyDescent="0.25">
      <c r="A24" t="s">
        <v>2170</v>
      </c>
      <c r="B24" t="s">
        <v>2261</v>
      </c>
      <c r="D24" t="s">
        <v>2206</v>
      </c>
      <c r="E24" t="s">
        <v>2230</v>
      </c>
    </row>
    <row r="25" spans="1:5" x14ac:dyDescent="0.25">
      <c r="A25" t="s">
        <v>2191</v>
      </c>
      <c r="B25" t="s">
        <v>2262</v>
      </c>
      <c r="D25" t="s">
        <v>2205</v>
      </c>
      <c r="E25" t="s">
        <v>2229</v>
      </c>
    </row>
    <row r="26" spans="1:5" x14ac:dyDescent="0.25">
      <c r="A26" t="s">
        <v>2195</v>
      </c>
      <c r="B26" t="s">
        <v>2234</v>
      </c>
      <c r="D26" t="s">
        <v>2202</v>
      </c>
      <c r="E26" t="s">
        <v>2227</v>
      </c>
    </row>
    <row r="27" spans="1:5" x14ac:dyDescent="0.25">
      <c r="A27" t="s">
        <v>2193</v>
      </c>
      <c r="B27" t="s">
        <v>2263</v>
      </c>
    </row>
    <row r="28" spans="1:5" x14ac:dyDescent="0.25">
      <c r="A28" t="s">
        <v>2194</v>
      </c>
      <c r="B28" t="s">
        <v>2264</v>
      </c>
    </row>
    <row r="29" spans="1:5" x14ac:dyDescent="0.25">
      <c r="A29" t="s">
        <v>2186</v>
      </c>
      <c r="B29" t="s">
        <v>2265</v>
      </c>
    </row>
    <row r="30" spans="1:5" x14ac:dyDescent="0.25">
      <c r="A30" t="s">
        <v>2168</v>
      </c>
      <c r="B30" t="s">
        <v>2266</v>
      </c>
    </row>
    <row r="31" spans="1:5" x14ac:dyDescent="0.25">
      <c r="A31" t="s">
        <v>2163</v>
      </c>
      <c r="B31" t="s">
        <v>2267</v>
      </c>
    </row>
    <row r="32" spans="1:5" x14ac:dyDescent="0.25">
      <c r="A32" t="s">
        <v>2190</v>
      </c>
      <c r="B32" t="s">
        <v>2268</v>
      </c>
    </row>
    <row r="33" spans="1:2" x14ac:dyDescent="0.25">
      <c r="A33" t="s">
        <v>2180</v>
      </c>
      <c r="B33" t="s">
        <v>2269</v>
      </c>
    </row>
    <row r="34" spans="1:2" x14ac:dyDescent="0.25">
      <c r="A34" t="s">
        <v>2169</v>
      </c>
      <c r="B34" t="s">
        <v>2270</v>
      </c>
    </row>
    <row r="35" spans="1:2" x14ac:dyDescent="0.25">
      <c r="A35" t="s">
        <v>2192</v>
      </c>
      <c r="B35" t="s">
        <v>2271</v>
      </c>
    </row>
    <row r="36" spans="1:2" x14ac:dyDescent="0.25">
      <c r="A36" t="s">
        <v>2183</v>
      </c>
      <c r="B36" t="s">
        <v>2272</v>
      </c>
    </row>
  </sheetData>
  <sortState xmlns:xlrd2="http://schemas.microsoft.com/office/spreadsheetml/2017/richdata2" ref="D1:E26">
    <sortCondition ref="D1:D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FF2C-CCB6-4806-BDC0-63F2879E0B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FNames</vt:lpstr>
      <vt:lpstr>LNames</vt:lpstr>
      <vt:lpstr>Stocks</vt:lpstr>
      <vt:lpstr>Dividends</vt:lpstr>
      <vt:lpstr>Inflation</vt:lpstr>
      <vt:lpstr>StockNames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apike</dc:creator>
  <cp:lastModifiedBy>apike86@gmail.com</cp:lastModifiedBy>
  <dcterms:created xsi:type="dcterms:W3CDTF">2022-07-17T22:11:41Z</dcterms:created>
  <dcterms:modified xsi:type="dcterms:W3CDTF">2022-08-27T18:37:28Z</dcterms:modified>
</cp:coreProperties>
</file>