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User\Desktop\"/>
    </mc:Choice>
  </mc:AlternateContent>
  <xr:revisionPtr revIDLastSave="0" documentId="8_{4F15393D-C5BF-4E78-9DB8-2C25E90631EA}" xr6:coauthVersionLast="45" xr6:coauthVersionMax="45" xr10:uidLastSave="{00000000-0000-0000-0000-000000000000}"/>
  <bookViews>
    <workbookView xWindow="-120" yWindow="-120" windowWidth="20730" windowHeight="11160" xr2:uid="{930C64A8-2690-4FB0-B660-5A22535B9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10" i="1" s="1"/>
  <c r="F5" i="1"/>
  <c r="F9" i="1" l="1"/>
  <c r="F11" i="1" s="1"/>
</calcChain>
</file>

<file path=xl/sharedStrings.xml><?xml version="1.0" encoding="utf-8"?>
<sst xmlns="http://schemas.openxmlformats.org/spreadsheetml/2006/main" count="36" uniqueCount="34">
  <si>
    <t>Part Details</t>
  </si>
  <si>
    <t>Vendor</t>
  </si>
  <si>
    <t>Items</t>
  </si>
  <si>
    <t>Sample</t>
  </si>
  <si>
    <t xml:space="preserve">Assigned </t>
  </si>
  <si>
    <t>Part #</t>
  </si>
  <si>
    <t>Vendor Code</t>
  </si>
  <si>
    <t>Qty</t>
  </si>
  <si>
    <t>a</t>
  </si>
  <si>
    <t>To be typed</t>
  </si>
  <si>
    <t>Technician</t>
  </si>
  <si>
    <t>Description</t>
  </si>
  <si>
    <t>Unit cost</t>
  </si>
  <si>
    <t>b</t>
  </si>
  <si>
    <t>Category</t>
  </si>
  <si>
    <t>Manufacturer</t>
  </si>
  <si>
    <t>Total Cost</t>
  </si>
  <si>
    <t>(qty*unitcost)</t>
  </si>
  <si>
    <t>Select (New/Used/Rebult/ OEM)</t>
  </si>
  <si>
    <t>Location</t>
  </si>
  <si>
    <t>Mark-Up (%)</t>
  </si>
  <si>
    <t>% typed in (Say 20%)</t>
  </si>
  <si>
    <t>Upload Waranty</t>
  </si>
  <si>
    <t>Discount (%)</t>
  </si>
  <si>
    <t>% typed in (Say 5%)</t>
  </si>
  <si>
    <t>Unit Price</t>
  </si>
  <si>
    <t>Unit cost*(1+mark-up%)</t>
  </si>
  <si>
    <t>Total Discount</t>
  </si>
  <si>
    <t>(Qty*Unit Price)*discount</t>
  </si>
  <si>
    <t>Tax Rate</t>
  </si>
  <si>
    <t>unit price*13%</t>
  </si>
  <si>
    <t>% typed in (Say 13%)</t>
  </si>
  <si>
    <t>Total Price</t>
  </si>
  <si>
    <t>(qty*unitprice)-total discount+tax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</si>
</sst>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9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F99E-47D5-4873-8096-5F77DAB30038}">
  <dimension ref="B2:H11"/>
  <sheetViews>
    <sheetView tabSelected="1" workbookViewId="0">
      <selection activeCell="C10" sqref="C10"/>
    </sheetView>
  </sheetViews>
  <sheetFormatPr defaultRowHeight="15" x14ac:dyDescent="0.25"/>
  <cols>
    <col min="2" max="2" width="13.42578125" customWidth="1"/>
    <col min="3" max="3" width="15.85546875" customWidth="1"/>
    <col min="4" max="4" width="14" customWidth="1"/>
    <col min="5" max="5" width="25.5703125" customWidth="1"/>
    <col min="6" max="7" width="14" customWidth="1"/>
    <col min="8" max="8" width="21" customWidth="1"/>
    <col min="10" max="10" width="10.140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/>
      <c r="F2" s="1" t="s">
        <v>3</v>
      </c>
      <c r="G2" s="1"/>
      <c r="H2" s="1" t="s">
        <v>4</v>
      </c>
    </row>
    <row r="3" spans="2:8" s="2" customFormat="1" x14ac:dyDescent="0.25">
      <c r="B3" s="2" t="s">
        <v>5</v>
      </c>
      <c r="C3" s="2" t="s">
        <v>6</v>
      </c>
      <c r="D3" s="2" t="s">
        <v>7</v>
      </c>
      <c r="E3" s="2" t="s">
        <v>8</v>
      </c>
      <c r="F3" s="3">
        <v>10</v>
      </c>
      <c r="G3" s="2" t="s">
        <v>9</v>
      </c>
      <c r="H3" s="2" t="s">
        <v>10</v>
      </c>
    </row>
    <row r="4" spans="2:8" x14ac:dyDescent="0.25">
      <c r="B4" s="2" t="s">
        <v>11</v>
      </c>
      <c r="C4" s="2" t="s">
        <v>1</v>
      </c>
      <c r="D4" s="2" t="s">
        <v>12</v>
      </c>
      <c r="E4" s="2" t="s">
        <v>13</v>
      </c>
      <c r="F4" s="3">
        <v>2000</v>
      </c>
      <c r="G4" s="2" t="s">
        <v>9</v>
      </c>
    </row>
    <row r="5" spans="2:8" x14ac:dyDescent="0.25">
      <c r="B5" s="2" t="s">
        <v>14</v>
      </c>
      <c r="C5" s="2" t="s">
        <v>15</v>
      </c>
      <c r="D5" s="2" t="s">
        <v>16</v>
      </c>
      <c r="E5" s="2" t="s">
        <v>17</v>
      </c>
      <c r="F5" s="3">
        <f>F3*F4</f>
        <v>20000</v>
      </c>
      <c r="G5" s="2"/>
    </row>
    <row r="6" spans="2:8" ht="45" x14ac:dyDescent="0.25">
      <c r="B6" s="2" t="s">
        <v>18</v>
      </c>
      <c r="C6" s="2" t="s">
        <v>19</v>
      </c>
      <c r="D6" s="2" t="s">
        <v>20</v>
      </c>
      <c r="E6" s="2" t="s">
        <v>21</v>
      </c>
      <c r="F6" s="3"/>
    </row>
    <row r="7" spans="2:8" ht="30" x14ac:dyDescent="0.25">
      <c r="B7" s="2" t="s">
        <v>22</v>
      </c>
      <c r="D7" s="2" t="s">
        <v>23</v>
      </c>
      <c r="E7" s="2" t="s">
        <v>24</v>
      </c>
    </row>
    <row r="8" spans="2:8" x14ac:dyDescent="0.25">
      <c r="D8" s="2" t="s">
        <v>25</v>
      </c>
      <c r="E8" s="2" t="s">
        <v>26</v>
      </c>
      <c r="F8" s="3">
        <f>F4*1.2</f>
        <v>2400</v>
      </c>
      <c r="G8" s="2"/>
    </row>
    <row r="9" spans="2:8" x14ac:dyDescent="0.25">
      <c r="D9" s="2" t="s">
        <v>27</v>
      </c>
      <c r="E9" s="2" t="s">
        <v>28</v>
      </c>
      <c r="F9" s="3">
        <f>(F3*F8)*5%</f>
        <v>1200</v>
      </c>
      <c r="G9" s="2"/>
    </row>
    <row r="10" spans="2:8" ht="30" x14ac:dyDescent="0.25">
      <c r="D10" s="2" t="s">
        <v>29</v>
      </c>
      <c r="E10" s="4" t="s">
        <v>30</v>
      </c>
      <c r="F10" s="3">
        <f>F8*0.13</f>
        <v>312</v>
      </c>
      <c r="G10" s="2" t="s">
        <v>31</v>
      </c>
    </row>
    <row r="11" spans="2:8" ht="30" x14ac:dyDescent="0.25">
      <c r="D11" s="2" t="s">
        <v>32</v>
      </c>
      <c r="E11" s="2" t="s">
        <v>33</v>
      </c>
      <c r="F11" s="3">
        <f>(F3*F8)-F9+F10</f>
        <v>23112</v>
      </c>
      <c r="G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User</dc:creator>
  <cp:lastModifiedBy>HP User</cp:lastModifiedBy>
  <dcterms:created xsi:type="dcterms:W3CDTF">2019-10-21T18:07:50Z</dcterms:created>
  <dcterms:modified xsi:type="dcterms:W3CDTF">2019-10-21T18:08:11Z</dcterms:modified>
</cp:coreProperties>
</file>