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4355" windowHeight="5385" firstSheet="4" activeTab="4"/>
  </bookViews>
  <sheets>
    <sheet name="RGB NNWeights training output" sheetId="1" r:id="rId1"/>
    <sheet name="RGB NNWeights Analysis" sheetId="2" r:id="rId2"/>
    <sheet name="NNWeights RHC ABAGAIL SZ10" sheetId="7" r:id="rId3"/>
    <sheet name="NNWeights RHC ABAGAIL SZ100" sheetId="3" r:id="rId4"/>
    <sheet name="NNWeights RHC ABAGAIL SZ1000" sheetId="8" r:id="rId5"/>
    <sheet name="NNWeights SA SZ10" sheetId="6" r:id="rId6"/>
    <sheet name="NNWeights GA POP100 SZ10" sheetId="10" r:id="rId7"/>
    <sheet name="NNWeights GA POP100 SZ100" sheetId="11" r:id="rId8"/>
    <sheet name="NNWeights GA POP100 I100" sheetId="12" r:id="rId9"/>
    <sheet name="NNWeights GA POP100 I200" sheetId="14" r:id="rId10"/>
    <sheet name="NNWeights GA POP100 I300" sheetId="15" r:id="rId11"/>
    <sheet name="NNWeights Hybrid GA RHC" sheetId="16" r:id="rId12"/>
  </sheets>
  <calcPr calcId="145621"/>
</workbook>
</file>

<file path=xl/calcChain.xml><?xml version="1.0" encoding="utf-8"?>
<calcChain xmlns="http://schemas.openxmlformats.org/spreadsheetml/2006/main">
  <c r="B102" i="15" l="1"/>
  <c r="V4" i="16"/>
  <c r="V3" i="16"/>
  <c r="V2" i="16"/>
  <c r="V4" i="15"/>
  <c r="V3" i="15"/>
  <c r="V2" i="15"/>
  <c r="V4" i="14"/>
  <c r="V3" i="14"/>
  <c r="V2" i="14"/>
  <c r="V4" i="12"/>
  <c r="V3" i="12"/>
  <c r="V2" i="12"/>
  <c r="V4" i="11"/>
  <c r="V3" i="11"/>
  <c r="V2" i="11"/>
  <c r="V4" i="10"/>
  <c r="V3" i="10"/>
  <c r="V2" i="10"/>
  <c r="V4" i="6"/>
  <c r="V3" i="6"/>
  <c r="V2" i="6"/>
  <c r="V4" i="8"/>
  <c r="V3" i="8"/>
  <c r="V2" i="8"/>
  <c r="V4" i="3"/>
  <c r="V3" i="3"/>
  <c r="V2" i="3"/>
  <c r="V4" i="7"/>
  <c r="V3" i="7"/>
  <c r="V2" i="7"/>
  <c r="Q17" i="2" l="1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16" i="2"/>
  <c r="D28" i="1" l="1"/>
  <c r="E28" i="1" s="1"/>
  <c r="D27" i="1"/>
  <c r="E27" i="1" s="1"/>
  <c r="E26" i="1"/>
  <c r="D26" i="1"/>
  <c r="D25" i="1"/>
  <c r="E25" i="1" s="1"/>
  <c r="D24" i="1"/>
  <c r="E24" i="1" s="1"/>
  <c r="D23" i="1"/>
  <c r="E23" i="1" s="1"/>
  <c r="E22" i="1"/>
  <c r="D22" i="1"/>
  <c r="D21" i="1"/>
  <c r="E21" i="1" s="1"/>
  <c r="D20" i="1"/>
  <c r="E20" i="1" s="1"/>
  <c r="D19" i="1"/>
  <c r="E19" i="1" s="1"/>
  <c r="E18" i="1"/>
  <c r="D18" i="1"/>
  <c r="D17" i="1"/>
  <c r="E17" i="1" s="1"/>
  <c r="D16" i="1"/>
  <c r="E16" i="1" s="1"/>
  <c r="D15" i="1"/>
  <c r="E15" i="1" s="1"/>
  <c r="E14" i="1"/>
  <c r="D14" i="1"/>
  <c r="D62" i="1"/>
  <c r="E62" i="1" s="1"/>
  <c r="E61" i="1"/>
  <c r="D61" i="1"/>
  <c r="D60" i="1"/>
  <c r="E60" i="1" s="1"/>
  <c r="D59" i="1"/>
  <c r="E59" i="1" s="1"/>
  <c r="D58" i="1"/>
  <c r="E58" i="1" s="1"/>
  <c r="E57" i="1"/>
  <c r="D57" i="1"/>
  <c r="D56" i="1"/>
  <c r="E56" i="1" s="1"/>
  <c r="D55" i="1"/>
  <c r="E55" i="1" s="1"/>
  <c r="D54" i="1"/>
  <c r="E54" i="1" s="1"/>
  <c r="E53" i="1"/>
  <c r="D53" i="1"/>
  <c r="D52" i="1"/>
  <c r="E52" i="1" s="1"/>
  <c r="D51" i="1"/>
  <c r="E51" i="1" s="1"/>
  <c r="D50" i="1"/>
  <c r="E50" i="1" s="1"/>
  <c r="E49" i="1"/>
  <c r="D49" i="1"/>
  <c r="D48" i="1"/>
  <c r="E48" i="1" s="1"/>
  <c r="D83" i="1"/>
  <c r="E83" i="1" s="1"/>
  <c r="D84" i="1"/>
  <c r="E84" i="1" s="1"/>
  <c r="D85" i="1"/>
  <c r="E85" i="1" s="1"/>
  <c r="D86" i="1"/>
  <c r="E86" i="1"/>
  <c r="D87" i="1"/>
  <c r="E87" i="1"/>
  <c r="D88" i="1"/>
  <c r="E88" i="1" s="1"/>
  <c r="D89" i="1"/>
  <c r="E89" i="1"/>
  <c r="D90" i="1"/>
  <c r="E90" i="1"/>
  <c r="D91" i="1"/>
  <c r="E91" i="1"/>
  <c r="D92" i="1"/>
  <c r="E92" i="1" s="1"/>
  <c r="D93" i="1"/>
  <c r="E93" i="1"/>
  <c r="D94" i="1"/>
  <c r="E94" i="1"/>
  <c r="D95" i="1"/>
  <c r="E95" i="1"/>
  <c r="D96" i="1"/>
  <c r="E96" i="1" s="1"/>
  <c r="E82" i="1"/>
  <c r="D82" i="1"/>
</calcChain>
</file>

<file path=xl/sharedStrings.xml><?xml version="1.0" encoding="utf-8"?>
<sst xmlns="http://schemas.openxmlformats.org/spreadsheetml/2006/main" count="417" uniqueCount="116">
  <si>
    <t>Optimize NNWeights problem with RHC</t>
  </si>
  <si>
    <t>Weights:</t>
  </si>
  <si>
    <t>[0]0.1386744422371316</t>
  </si>
  <si>
    <t>[1]-0.04364346483007101</t>
  </si>
  <si>
    <t>[2]-0.08624497547615506</t>
  </si>
  <si>
    <t>[3]0.008425210509432035</t>
  </si>
  <si>
    <t>[4]0.07638204881746642</t>
  </si>
  <si>
    <t>[5]-0.059668685494636636</t>
  </si>
  <si>
    <t>[6]0.00619018022786263</t>
  </si>
  <si>
    <t>[7]0.055280792068381705</t>
  </si>
  <si>
    <t>[8]0.06620259613053776</t>
  </si>
  <si>
    <t>[9]0.09973999596608524</t>
  </si>
  <si>
    <t>[10]0.02484887670873126</t>
  </si>
  <si>
    <t>[11]0.08540497770565886</t>
  </si>
  <si>
    <t>[12]6.310733507896062</t>
  </si>
  <si>
    <t>[13]-0.087887625432718</t>
  </si>
  <si>
    <t>[14]0.04510085026154496</t>
  </si>
  <si>
    <t>Peak Fitness: 487.0623205145219</t>
  </si>
  <si>
    <t>Training accuracy: 0.989</t>
  </si>
  <si>
    <t>Prediction accuracy: 0.9168846431646515</t>
  </si>
  <si>
    <t>Optimize NNWeights problem with Simulated Annealing</t>
  </si>
  <si>
    <t>[0]-0.139000446550041</t>
  </si>
  <si>
    <t>[1]-0.08067106370803422</t>
  </si>
  <si>
    <t>[2]0.19914943969527643</t>
  </si>
  <si>
    <t>[3]0.09688611721881281</t>
  </si>
  <si>
    <t>[4]0.08021870929589967</t>
  </si>
  <si>
    <t>[5]-0.062700922742431</t>
  </si>
  <si>
    <t>[6]0.038866165237226906</t>
  </si>
  <si>
    <t>[7]-0.08450599596440038</t>
  </si>
  <si>
    <t>[8]-0.022028566172096687</t>
  </si>
  <si>
    <t>[9]-0.04957534051107594</t>
  </si>
  <si>
    <t>[10]0.013717028647123264</t>
  </si>
  <si>
    <t>[11]-0.024187768481489902</t>
  </si>
  <si>
    <t>[12]-15.022571510443019</t>
  </si>
  <si>
    <t>[13]-0.004246390070680173</t>
  </si>
  <si>
    <t>[14]0.09438241920580995</t>
  </si>
  <si>
    <t>Peak Fitness: 488.9996912352668</t>
  </si>
  <si>
    <t>Prediction accuracy: 0.9257111610768107</t>
  </si>
  <si>
    <t>Iteration</t>
  </si>
  <si>
    <t>fitness</t>
  </si>
  <si>
    <t>Optimize</t>
  </si>
  <si>
    <t>NNWeights</t>
  </si>
  <si>
    <t>problem</t>
  </si>
  <si>
    <t>with</t>
  </si>
  <si>
    <t>Genetic</t>
  </si>
  <si>
    <t>Algorithm</t>
  </si>
  <si>
    <t>Generation</t>
  </si>
  <si>
    <t>peak</t>
  </si>
  <si>
    <t>[0]-1.3054233050235036</t>
  </si>
  <si>
    <t>[1]0.44202313302312807</t>
  </si>
  <si>
    <t>[2]3.1892840796184</t>
  </si>
  <si>
    <t>[3]0.482399902604104</t>
  </si>
  <si>
    <t>[4]-1.1136784290401702</t>
  </si>
  <si>
    <t>[5]-0.17192039021659106</t>
  </si>
  <si>
    <t>[6]1.1547012758597046</t>
  </si>
  <si>
    <t>[7]0.8417766453251294</t>
  </si>
  <si>
    <t>[8]0.593093157435569</t>
  </si>
  <si>
    <t>[9]1.3738134701780693</t>
  </si>
  <si>
    <t>[10]-0.15371010934231133</t>
  </si>
  <si>
    <t>[11]2.9178869793295164</t>
  </si>
  <si>
    <t>[12]-2.288070490518809</t>
  </si>
  <si>
    <t>[13]-13.444127656012165</t>
  </si>
  <si>
    <t>[14]4.206270999994202</t>
  </si>
  <si>
    <t>Peak</t>
  </si>
  <si>
    <t>Fitness:</t>
  </si>
  <si>
    <t>Training</t>
  </si>
  <si>
    <t>accuracy:</t>
  </si>
  <si>
    <t>Prediction</t>
  </si>
  <si>
    <t>Iteration0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</si>
  <si>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</si>
  <si>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</si>
  <si>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</si>
  <si>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</si>
  <si>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</si>
  <si>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</si>
  <si>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</si>
  <si>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</si>
  <si>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</si>
  <si>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</si>
  <si>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Fitness</t>
  </si>
  <si>
    <t>Randomized Hill Climbing</t>
  </si>
  <si>
    <t>Simulated Annealing</t>
  </si>
  <si>
    <t>My Own Genetic Algorithm</t>
  </si>
  <si>
    <t>Node</t>
  </si>
  <si>
    <t>Input</t>
  </si>
  <si>
    <t>B</t>
  </si>
  <si>
    <t>G</t>
  </si>
  <si>
    <t>R</t>
  </si>
  <si>
    <t>H1</t>
  </si>
  <si>
    <t>H2</t>
  </si>
  <si>
    <t>1</t>
  </si>
  <si>
    <t>Bias</t>
  </si>
  <si>
    <t>Output</t>
  </si>
  <si>
    <t>Activation for output layer is 0</t>
  </si>
  <si>
    <t>Activation for hidden layers is 1</t>
  </si>
  <si>
    <t>time</t>
  </si>
  <si>
    <t>B-&gt;H1</t>
  </si>
  <si>
    <t>G-&gt;H1</t>
  </si>
  <si>
    <t>R-&gt;H1</t>
  </si>
  <si>
    <t>1-&gt;H1</t>
  </si>
  <si>
    <t>B-&gt;H2</t>
  </si>
  <si>
    <t>G-&gt;H2</t>
  </si>
  <si>
    <t>R-&gt;H2</t>
  </si>
  <si>
    <t>1-&gt;H2</t>
  </si>
  <si>
    <t>B-&gt;Bias</t>
  </si>
  <si>
    <t>G-&gt;Bias</t>
  </si>
  <si>
    <t>R-&gt;Bias</t>
  </si>
  <si>
    <t>1-&gt;Bias</t>
  </si>
  <si>
    <t>H1-&gt;Output</t>
  </si>
  <si>
    <t>H2-&gt;Output</t>
  </si>
  <si>
    <t>Bias-&gt;Output</t>
  </si>
  <si>
    <t>series</t>
  </si>
  <si>
    <t>accuracy</t>
  </si>
  <si>
    <t>StDev</t>
  </si>
  <si>
    <t>Kurt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</si>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</sst>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</a:t>
            </a:r>
            <a:r>
              <a:rPr lang="en-US" baseline="0"/>
              <a:t> </a:t>
            </a:r>
            <a:r>
              <a:rPr lang="en-US"/>
              <a:t>Fitness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'RGB NNWeights Analysis'!$D$1</c:f>
              <c:strCache>
                <c:ptCount val="1"/>
                <c:pt idx="0">
                  <c:v>My Own Genetic Algorithm</c:v>
                </c:pt>
              </c:strCache>
            </c:strRef>
          </c:tx>
          <c:marker>
            <c:symbol val="circle"/>
            <c:size val="5"/>
            <c:spPr>
              <a:ln w="12700">
                <a:solidFill>
                  <a:schemeClr val="tx1"/>
                </a:solidFill>
              </a:ln>
            </c:spPr>
          </c:marker>
          <c:cat>
            <c:strRef>
              <c:f>'RGB NNWeights Analysis'!$A$2:$A$12</c:f>
              <c:strCache>
                <c:ptCount val="11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  <c:pt idx="9">
                  <c:v>Iteration9</c:v>
                </c:pt>
                <c:pt idx="10">
                  <c:v>Iteration10</c:v>
                </c:pt>
              </c:strCache>
            </c:strRef>
          </c:cat>
          <c:val>
            <c:numRef>
              <c:f>'RGB NNWeights Analysis'!$D$2:$D$12</c:f>
              <c:numCache>
                <c:formatCode>General</c:formatCode>
                <c:ptCount val="11"/>
                <c:pt idx="0">
                  <c:v>23.303673</c:v>
                </c:pt>
                <c:pt idx="1">
                  <c:v>154.133802</c:v>
                </c:pt>
                <c:pt idx="2">
                  <c:v>316.28626500000001</c:v>
                </c:pt>
                <c:pt idx="3">
                  <c:v>415.49313100000001</c:v>
                </c:pt>
                <c:pt idx="4">
                  <c:v>487.05479300000002</c:v>
                </c:pt>
                <c:pt idx="5">
                  <c:v>488.94006200000001</c:v>
                </c:pt>
                <c:pt idx="6">
                  <c:v>488.96364399999999</c:v>
                </c:pt>
                <c:pt idx="7">
                  <c:v>488.97794800000003</c:v>
                </c:pt>
                <c:pt idx="8">
                  <c:v>488.986625</c:v>
                </c:pt>
                <c:pt idx="9">
                  <c:v>488.99188700000002</c:v>
                </c:pt>
                <c:pt idx="10">
                  <c:v>488.99507899999998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000"/>
        <c:axId val="110561920"/>
      </c:lineChart>
      <c:scatterChart>
        <c:scatterStyle val="lineMarker"/>
        <c:varyColors val="0"/>
        <c:ser>
          <c:idx val="0"/>
          <c:order val="0"/>
          <c:tx>
            <c:strRef>
              <c:f>'RGB NNWeights Analysis'!$B$1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8"/>
            <c:spPr>
              <a:solidFill>
                <a:schemeClr val="tx2">
                  <a:alpha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strRef>
              <c:f>'RGB NNWeights Analysis'!$A$2:$A$12</c:f>
              <c:strCache>
                <c:ptCount val="11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  <c:pt idx="9">
                  <c:v>Iteration9</c:v>
                </c:pt>
                <c:pt idx="10">
                  <c:v>Iteration10</c:v>
                </c:pt>
              </c:strCache>
            </c:strRef>
          </c:xVal>
          <c:yVal>
            <c:numRef>
              <c:f>'RGB NNWeights Analysis'!$B$2:$B$12</c:f>
              <c:numCache>
                <c:formatCode>General</c:formatCode>
                <c:ptCount val="11"/>
                <c:pt idx="0">
                  <c:v>-3.07845268033657E-2</c:v>
                </c:pt>
                <c:pt idx="1">
                  <c:v>484.94132365281001</c:v>
                </c:pt>
                <c:pt idx="2">
                  <c:v>2.3201153470264E-2</c:v>
                </c:pt>
                <c:pt idx="3">
                  <c:v>484.04356499980997</c:v>
                </c:pt>
                <c:pt idx="4">
                  <c:v>485.70818692201698</c:v>
                </c:pt>
                <c:pt idx="5">
                  <c:v>487.06232051452099</c:v>
                </c:pt>
                <c:pt idx="6">
                  <c:v>485.03460082365899</c:v>
                </c:pt>
                <c:pt idx="7">
                  <c:v>485.77659765113498</c:v>
                </c:pt>
                <c:pt idx="8">
                  <c:v>485.19183335852802</c:v>
                </c:pt>
                <c:pt idx="9">
                  <c:v>420.25095865942598</c:v>
                </c:pt>
                <c:pt idx="10">
                  <c:v>484.86619962276001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'RGB NNWeights Analysis'!$C$1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2">
                  <a:alpha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strRef>
              <c:f>'RGB NNWeights Analysis'!$A$2:$A$12</c:f>
              <c:strCache>
                <c:ptCount val="11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  <c:pt idx="9">
                  <c:v>Iteration9</c:v>
                </c:pt>
                <c:pt idx="10">
                  <c:v>Iteration10</c:v>
                </c:pt>
              </c:strCache>
            </c:strRef>
          </c:xVal>
          <c:yVal>
            <c:numRef>
              <c:f>'RGB NNWeights Analysis'!$C$2:$C$12</c:f>
              <c:numCache>
                <c:formatCode>General</c:formatCode>
                <c:ptCount val="11"/>
                <c:pt idx="0">
                  <c:v>488.99946377260102</c:v>
                </c:pt>
                <c:pt idx="1">
                  <c:v>488.99941106928998</c:v>
                </c:pt>
                <c:pt idx="2">
                  <c:v>488.64659920154401</c:v>
                </c:pt>
                <c:pt idx="3">
                  <c:v>488.99756711228298</c:v>
                </c:pt>
                <c:pt idx="4">
                  <c:v>487.189352677334</c:v>
                </c:pt>
                <c:pt idx="5">
                  <c:v>488.99825288358301</c:v>
                </c:pt>
                <c:pt idx="6">
                  <c:v>488.99917316609998</c:v>
                </c:pt>
                <c:pt idx="7">
                  <c:v>487.99033340764902</c:v>
                </c:pt>
                <c:pt idx="8">
                  <c:v>487.99916505526198</c:v>
                </c:pt>
                <c:pt idx="9">
                  <c:v>488.99969123526603</c:v>
                </c:pt>
                <c:pt idx="10">
                  <c:v>487.89852693147299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0000"/>
        <c:axId val="110561920"/>
      </c:scatterChart>
      <c:catAx>
        <c:axId val="1105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61920"/>
        <c:crossesAt val="-100"/>
        <c:auto val="1"/>
        <c:lblAlgn val="ctr"/>
        <c:lblOffset val="100"/>
        <c:noMultiLvlLbl val="0"/>
      </c:catAx>
      <c:valAx>
        <c:axId val="11056192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00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chemeClr val="bg1">
            <a:lumMod val="95000"/>
          </a:schemeClr>
        </a:gs>
        <a:gs pos="39999">
          <a:schemeClr val="bg1">
            <a:lumMod val="75000"/>
          </a:schemeClr>
        </a:gs>
        <a:gs pos="70000">
          <a:schemeClr val="bg1">
            <a:lumMod val="50000"/>
          </a:schemeClr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SA SZ10'!$D$97</c:f>
              <c:strCache>
                <c:ptCount val="1"/>
                <c:pt idx="0">
                  <c:v>00:00.3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SZ10'!$E$97:$S$97</c:f>
              <c:numCache>
                <c:formatCode>General</c:formatCode>
                <c:ptCount val="15"/>
                <c:pt idx="0">
                  <c:v>-0.307033</c:v>
                </c:pt>
                <c:pt idx="1">
                  <c:v>-0.27784500000000001</c:v>
                </c:pt>
                <c:pt idx="2">
                  <c:v>-3.0816E-2</c:v>
                </c:pt>
                <c:pt idx="3">
                  <c:v>0.16690199999999999</c:v>
                </c:pt>
                <c:pt idx="4">
                  <c:v>-0.20415700000000001</c:v>
                </c:pt>
                <c:pt idx="5">
                  <c:v>-0.102904</c:v>
                </c:pt>
                <c:pt idx="6">
                  <c:v>-0.10383100000000001</c:v>
                </c:pt>
                <c:pt idx="7">
                  <c:v>0.13383</c:v>
                </c:pt>
                <c:pt idx="8">
                  <c:v>3.2918999999999997E-2</c:v>
                </c:pt>
                <c:pt idx="9">
                  <c:v>-9.0176000000000006E-2</c:v>
                </c:pt>
                <c:pt idx="10">
                  <c:v>9.2432E-2</c:v>
                </c:pt>
                <c:pt idx="11">
                  <c:v>8.7842000000000003E-2</c:v>
                </c:pt>
                <c:pt idx="12">
                  <c:v>-0.19122500000000001</c:v>
                </c:pt>
                <c:pt idx="13">
                  <c:v>0.19978000000000001</c:v>
                </c:pt>
                <c:pt idx="14">
                  <c:v>9.2779999999999998E-3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SA SZ10'!$D$98</c:f>
              <c:strCache>
                <c:ptCount val="1"/>
                <c:pt idx="0">
                  <c:v>00:00.3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SZ10'!$E$98:$S$98</c:f>
              <c:numCache>
                <c:formatCode>General</c:formatCode>
                <c:ptCount val="15"/>
                <c:pt idx="0">
                  <c:v>-2.8826999999999998E-2</c:v>
                </c:pt>
                <c:pt idx="1">
                  <c:v>-0.43347000000000002</c:v>
                </c:pt>
                <c:pt idx="2">
                  <c:v>-0.21641099999999999</c:v>
                </c:pt>
                <c:pt idx="3">
                  <c:v>-2.5384E-2</c:v>
                </c:pt>
                <c:pt idx="4">
                  <c:v>-0.111371</c:v>
                </c:pt>
                <c:pt idx="5">
                  <c:v>-9.9217E-2</c:v>
                </c:pt>
                <c:pt idx="6">
                  <c:v>-5.7933999999999999E-2</c:v>
                </c:pt>
                <c:pt idx="7">
                  <c:v>-8.4867999999999999E-2</c:v>
                </c:pt>
                <c:pt idx="8">
                  <c:v>-0.20274200000000001</c:v>
                </c:pt>
                <c:pt idx="9">
                  <c:v>0.12650400000000001</c:v>
                </c:pt>
                <c:pt idx="10">
                  <c:v>1.4544E-2</c:v>
                </c:pt>
                <c:pt idx="11">
                  <c:v>-0.18153</c:v>
                </c:pt>
                <c:pt idx="12">
                  <c:v>-0.111919</c:v>
                </c:pt>
                <c:pt idx="13">
                  <c:v>0.24729400000000001</c:v>
                </c:pt>
                <c:pt idx="14">
                  <c:v>0.13641400000000001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SA SZ10'!$D$99</c:f>
              <c:strCache>
                <c:ptCount val="1"/>
                <c:pt idx="0">
                  <c:v>00:00.3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SZ10'!$E$99:$S$99</c:f>
              <c:numCache>
                <c:formatCode>General</c:formatCode>
                <c:ptCount val="15"/>
                <c:pt idx="0">
                  <c:v>0.31554300000000002</c:v>
                </c:pt>
                <c:pt idx="1">
                  <c:v>1.9531E-2</c:v>
                </c:pt>
                <c:pt idx="2">
                  <c:v>0.51117999999999997</c:v>
                </c:pt>
                <c:pt idx="3">
                  <c:v>9.0510999999999994E-2</c:v>
                </c:pt>
                <c:pt idx="4">
                  <c:v>-4.4727999999999997E-2</c:v>
                </c:pt>
                <c:pt idx="5">
                  <c:v>-0.25780700000000001</c:v>
                </c:pt>
                <c:pt idx="6">
                  <c:v>-0.14540900000000001</c:v>
                </c:pt>
                <c:pt idx="7">
                  <c:v>0.14357400000000001</c:v>
                </c:pt>
                <c:pt idx="8">
                  <c:v>2.9291000000000001E-2</c:v>
                </c:pt>
                <c:pt idx="9">
                  <c:v>-0.124361</c:v>
                </c:pt>
                <c:pt idx="10">
                  <c:v>2.0652E-2</c:v>
                </c:pt>
                <c:pt idx="11">
                  <c:v>-4.1378999999999999E-2</c:v>
                </c:pt>
                <c:pt idx="12">
                  <c:v>-9.1332999999999998E-2</c:v>
                </c:pt>
                <c:pt idx="13">
                  <c:v>0.101383</c:v>
                </c:pt>
                <c:pt idx="14">
                  <c:v>0.19378100000000001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SA SZ10'!$D$100</c:f>
              <c:strCache>
                <c:ptCount val="1"/>
                <c:pt idx="0">
                  <c:v>00:00.2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SZ10'!$E$100:$S$100</c:f>
              <c:numCache>
                <c:formatCode>General</c:formatCode>
                <c:ptCount val="15"/>
                <c:pt idx="0">
                  <c:v>0.22455</c:v>
                </c:pt>
                <c:pt idx="1">
                  <c:v>0.190307</c:v>
                </c:pt>
                <c:pt idx="2">
                  <c:v>0.14552399999999999</c:v>
                </c:pt>
                <c:pt idx="3">
                  <c:v>-0.40999600000000003</c:v>
                </c:pt>
                <c:pt idx="4">
                  <c:v>0.25021199999999999</c:v>
                </c:pt>
                <c:pt idx="5">
                  <c:v>0.409862</c:v>
                </c:pt>
                <c:pt idx="6">
                  <c:v>0.16223199999999999</c:v>
                </c:pt>
                <c:pt idx="7">
                  <c:v>8.2015000000000005E-2</c:v>
                </c:pt>
                <c:pt idx="8">
                  <c:v>0.15661700000000001</c:v>
                </c:pt>
                <c:pt idx="9">
                  <c:v>0.33656799999999998</c:v>
                </c:pt>
                <c:pt idx="10">
                  <c:v>-5.2805999999999999E-2</c:v>
                </c:pt>
                <c:pt idx="11">
                  <c:v>0.24205399999999999</c:v>
                </c:pt>
                <c:pt idx="12">
                  <c:v>-0.134353</c:v>
                </c:pt>
                <c:pt idx="13">
                  <c:v>0.16634099999999999</c:v>
                </c:pt>
                <c:pt idx="14">
                  <c:v>-3.0499999999999999E-2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SA SZ10'!$D$101</c:f>
              <c:strCache>
                <c:ptCount val="1"/>
                <c:pt idx="0">
                  <c:v>00:00.3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SZ10'!$E$101:$S$101</c:f>
              <c:numCache>
                <c:formatCode>General</c:formatCode>
                <c:ptCount val="15"/>
                <c:pt idx="0">
                  <c:v>0.35811500000000002</c:v>
                </c:pt>
                <c:pt idx="1">
                  <c:v>-0.12414799999999999</c:v>
                </c:pt>
                <c:pt idx="2">
                  <c:v>0.202572</c:v>
                </c:pt>
                <c:pt idx="3">
                  <c:v>-6.4044000000000004E-2</c:v>
                </c:pt>
                <c:pt idx="4">
                  <c:v>-6.7380000000000001E-3</c:v>
                </c:pt>
                <c:pt idx="5">
                  <c:v>0.235209</c:v>
                </c:pt>
                <c:pt idx="6">
                  <c:v>-8.0310000000000006E-2</c:v>
                </c:pt>
                <c:pt idx="7">
                  <c:v>0.112889</c:v>
                </c:pt>
                <c:pt idx="8">
                  <c:v>0.143403</c:v>
                </c:pt>
                <c:pt idx="9">
                  <c:v>-8.5632E-2</c:v>
                </c:pt>
                <c:pt idx="10">
                  <c:v>0.13147</c:v>
                </c:pt>
                <c:pt idx="11">
                  <c:v>8.0648999999999998E-2</c:v>
                </c:pt>
                <c:pt idx="12">
                  <c:v>-6.0899999999999999E-3</c:v>
                </c:pt>
                <c:pt idx="13">
                  <c:v>-0.13922499999999999</c:v>
                </c:pt>
                <c:pt idx="14">
                  <c:v>0.148757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4912"/>
        <c:axId val="123176448"/>
      </c:lineChart>
      <c:catAx>
        <c:axId val="1231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76448"/>
        <c:crosses val="autoZero"/>
        <c:auto val="1"/>
        <c:lblAlgn val="ctr"/>
        <c:lblOffset val="100"/>
        <c:noMultiLvlLbl val="0"/>
      </c:catAx>
      <c:valAx>
        <c:axId val="1231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7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4528"/>
        <c:axId val="123101184"/>
      </c:scatterChart>
      <c:valAx>
        <c:axId val="1230945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101184"/>
        <c:crosses val="autoZero"/>
        <c:crossBetween val="midCat"/>
      </c:valAx>
      <c:valAx>
        <c:axId val="1231011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09452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50353738040809415"/>
          <c:h val="5.5074214861073396E-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SZ10'!$D$97</c:f>
              <c:strCache>
                <c:ptCount val="1"/>
                <c:pt idx="0">
                  <c:v>00:01.6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SZ10'!$E$97:$S$97</c:f>
              <c:numCache>
                <c:formatCode>General</c:formatCode>
                <c:ptCount val="15"/>
                <c:pt idx="0">
                  <c:v>0.103667</c:v>
                </c:pt>
                <c:pt idx="1">
                  <c:v>-4.2542000000000003E-2</c:v>
                </c:pt>
                <c:pt idx="2">
                  <c:v>-0.101567</c:v>
                </c:pt>
                <c:pt idx="3">
                  <c:v>4.1318000000000001E-2</c:v>
                </c:pt>
                <c:pt idx="4">
                  <c:v>3.1861E-2</c:v>
                </c:pt>
                <c:pt idx="5">
                  <c:v>0.12396</c:v>
                </c:pt>
                <c:pt idx="6">
                  <c:v>-0.14793500000000001</c:v>
                </c:pt>
                <c:pt idx="7">
                  <c:v>0.13672500000000001</c:v>
                </c:pt>
                <c:pt idx="8">
                  <c:v>-8.3449999999999996E-2</c:v>
                </c:pt>
                <c:pt idx="9">
                  <c:v>-2.9603000000000001E-2</c:v>
                </c:pt>
                <c:pt idx="10">
                  <c:v>-0.20473</c:v>
                </c:pt>
                <c:pt idx="11">
                  <c:v>0.12922400000000001</c:v>
                </c:pt>
                <c:pt idx="12">
                  <c:v>4.0712999999999999E-2</c:v>
                </c:pt>
                <c:pt idx="13">
                  <c:v>0.28764499999999998</c:v>
                </c:pt>
                <c:pt idx="14">
                  <c:v>2.2232999999999999E-2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SZ10'!$D$98</c:f>
              <c:strCache>
                <c:ptCount val="1"/>
                <c:pt idx="0">
                  <c:v>00:01.1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SZ10'!$E$98:$S$98</c:f>
              <c:numCache>
                <c:formatCode>General</c:formatCode>
                <c:ptCount val="15"/>
                <c:pt idx="0">
                  <c:v>-7.9620000000000003E-3</c:v>
                </c:pt>
                <c:pt idx="1">
                  <c:v>4.4409999999999996E-3</c:v>
                </c:pt>
                <c:pt idx="2">
                  <c:v>0.10401199999999999</c:v>
                </c:pt>
                <c:pt idx="3">
                  <c:v>-1.375E-2</c:v>
                </c:pt>
                <c:pt idx="4">
                  <c:v>3.3420999999999999E-2</c:v>
                </c:pt>
                <c:pt idx="5">
                  <c:v>0.20302999999999999</c:v>
                </c:pt>
                <c:pt idx="6">
                  <c:v>-0.20238999999999999</c:v>
                </c:pt>
                <c:pt idx="7">
                  <c:v>-2.2520000000000001E-3</c:v>
                </c:pt>
                <c:pt idx="8">
                  <c:v>0.17907999999999999</c:v>
                </c:pt>
                <c:pt idx="9">
                  <c:v>0.16892499999999999</c:v>
                </c:pt>
                <c:pt idx="10">
                  <c:v>-0.19061900000000001</c:v>
                </c:pt>
                <c:pt idx="11">
                  <c:v>-0.11784</c:v>
                </c:pt>
                <c:pt idx="12">
                  <c:v>-0.24903</c:v>
                </c:pt>
                <c:pt idx="13">
                  <c:v>0.17287</c:v>
                </c:pt>
                <c:pt idx="14">
                  <c:v>0.25235099999999999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SZ10'!$D$99</c:f>
              <c:strCache>
                <c:ptCount val="1"/>
                <c:pt idx="0">
                  <c:v>00:01.7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SZ10'!$E$99:$S$99</c:f>
              <c:numCache>
                <c:formatCode>General</c:formatCode>
                <c:ptCount val="15"/>
                <c:pt idx="0">
                  <c:v>0.121923</c:v>
                </c:pt>
                <c:pt idx="1">
                  <c:v>0.13553899999999999</c:v>
                </c:pt>
                <c:pt idx="2">
                  <c:v>-0.221161</c:v>
                </c:pt>
                <c:pt idx="3">
                  <c:v>-0.13812199999999999</c:v>
                </c:pt>
                <c:pt idx="4">
                  <c:v>5.0280999999999999E-2</c:v>
                </c:pt>
                <c:pt idx="5">
                  <c:v>-2.1014999999999999E-2</c:v>
                </c:pt>
                <c:pt idx="6">
                  <c:v>5.0602000000000001E-2</c:v>
                </c:pt>
                <c:pt idx="7">
                  <c:v>0.102853</c:v>
                </c:pt>
                <c:pt idx="8">
                  <c:v>-8.1947999999999993E-2</c:v>
                </c:pt>
                <c:pt idx="9">
                  <c:v>1.3211000000000001E-2</c:v>
                </c:pt>
                <c:pt idx="10">
                  <c:v>-7.1219999999999999E-3</c:v>
                </c:pt>
                <c:pt idx="11">
                  <c:v>2.6255000000000001E-2</c:v>
                </c:pt>
                <c:pt idx="12">
                  <c:v>0.25203799999999998</c:v>
                </c:pt>
                <c:pt idx="13">
                  <c:v>-8.4919999999999995E-3</c:v>
                </c:pt>
                <c:pt idx="14">
                  <c:v>0.113015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SZ10'!$D$100</c:f>
              <c:strCache>
                <c:ptCount val="1"/>
                <c:pt idx="0">
                  <c:v>00:01.8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SZ10'!$E$100:$S$100</c:f>
              <c:numCache>
                <c:formatCode>General</c:formatCode>
                <c:ptCount val="15"/>
                <c:pt idx="0">
                  <c:v>6.6613000000000006E-2</c:v>
                </c:pt>
                <c:pt idx="1">
                  <c:v>0.18803</c:v>
                </c:pt>
                <c:pt idx="2">
                  <c:v>-0.21279600000000001</c:v>
                </c:pt>
                <c:pt idx="3">
                  <c:v>0.161076</c:v>
                </c:pt>
                <c:pt idx="4">
                  <c:v>4.5553999999999997E-2</c:v>
                </c:pt>
                <c:pt idx="5">
                  <c:v>7.6329999999999995E-2</c:v>
                </c:pt>
                <c:pt idx="6">
                  <c:v>-0.184032</c:v>
                </c:pt>
                <c:pt idx="7">
                  <c:v>-3.1098000000000001E-2</c:v>
                </c:pt>
                <c:pt idx="8">
                  <c:v>-8.4171999999999997E-2</c:v>
                </c:pt>
                <c:pt idx="9">
                  <c:v>-8.3020999999999998E-2</c:v>
                </c:pt>
                <c:pt idx="10">
                  <c:v>-7.6294000000000001E-2</c:v>
                </c:pt>
                <c:pt idx="11">
                  <c:v>-2.5569999999999999E-2</c:v>
                </c:pt>
                <c:pt idx="12">
                  <c:v>0.21113499999999999</c:v>
                </c:pt>
                <c:pt idx="13">
                  <c:v>2.1307E-2</c:v>
                </c:pt>
                <c:pt idx="14">
                  <c:v>2.2253999999999999E-2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SZ10'!$D$101</c:f>
              <c:strCache>
                <c:ptCount val="1"/>
                <c:pt idx="0">
                  <c:v>00:02.0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SZ10'!$E$101:$S$101</c:f>
              <c:numCache>
                <c:formatCode>General</c:formatCode>
                <c:ptCount val="15"/>
                <c:pt idx="0">
                  <c:v>0.21526400000000001</c:v>
                </c:pt>
                <c:pt idx="1">
                  <c:v>-2.7390000000000001E-2</c:v>
                </c:pt>
                <c:pt idx="2">
                  <c:v>-0.13333100000000001</c:v>
                </c:pt>
                <c:pt idx="3">
                  <c:v>-0.16073599999999999</c:v>
                </c:pt>
                <c:pt idx="4">
                  <c:v>2.4339E-2</c:v>
                </c:pt>
                <c:pt idx="5">
                  <c:v>-1.4815999999999999E-2</c:v>
                </c:pt>
                <c:pt idx="6">
                  <c:v>-0.168825</c:v>
                </c:pt>
                <c:pt idx="7">
                  <c:v>2.1090000000000002E-3</c:v>
                </c:pt>
                <c:pt idx="8">
                  <c:v>-1.9244000000000001E-2</c:v>
                </c:pt>
                <c:pt idx="9">
                  <c:v>-5.7848999999999998E-2</c:v>
                </c:pt>
                <c:pt idx="10">
                  <c:v>-0.12517300000000001</c:v>
                </c:pt>
                <c:pt idx="11">
                  <c:v>-0.369087</c:v>
                </c:pt>
                <c:pt idx="12">
                  <c:v>1.0059999999999999E-2</c:v>
                </c:pt>
                <c:pt idx="13">
                  <c:v>-7.6557E-2</c:v>
                </c:pt>
                <c:pt idx="14">
                  <c:v>0.127641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1936"/>
        <c:axId val="124073472"/>
      </c:lineChart>
      <c:catAx>
        <c:axId val="1240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73472"/>
        <c:crosses val="autoZero"/>
        <c:auto val="1"/>
        <c:lblAlgn val="ctr"/>
        <c:lblOffset val="100"/>
        <c:noMultiLvlLbl val="0"/>
      </c:catAx>
      <c:valAx>
        <c:axId val="1240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7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SZ10'!$B$2:$B$101</c:f>
              <c:numCache>
                <c:formatCode>General</c:formatCode>
                <c:ptCount val="100"/>
                <c:pt idx="0">
                  <c:v>63.406461</c:v>
                </c:pt>
                <c:pt idx="1">
                  <c:v>64.202752000000004</c:v>
                </c:pt>
                <c:pt idx="2">
                  <c:v>65.241686000000001</c:v>
                </c:pt>
                <c:pt idx="3">
                  <c:v>65.733717999999996</c:v>
                </c:pt>
                <c:pt idx="4">
                  <c:v>65.970484999999996</c:v>
                </c:pt>
                <c:pt idx="5">
                  <c:v>66.079914000000002</c:v>
                </c:pt>
                <c:pt idx="6">
                  <c:v>66.197237000000001</c:v>
                </c:pt>
                <c:pt idx="7">
                  <c:v>66.413956999999996</c:v>
                </c:pt>
                <c:pt idx="8">
                  <c:v>66.442167999999995</c:v>
                </c:pt>
                <c:pt idx="9">
                  <c:v>66.442317000000003</c:v>
                </c:pt>
                <c:pt idx="10">
                  <c:v>66.461090999999996</c:v>
                </c:pt>
                <c:pt idx="11">
                  <c:v>66.599294999999998</c:v>
                </c:pt>
                <c:pt idx="12">
                  <c:v>66.693804</c:v>
                </c:pt>
                <c:pt idx="13">
                  <c:v>66.770769000000001</c:v>
                </c:pt>
                <c:pt idx="14">
                  <c:v>66.956532999999993</c:v>
                </c:pt>
                <c:pt idx="15">
                  <c:v>67.064882999999995</c:v>
                </c:pt>
                <c:pt idx="16">
                  <c:v>67.088239999999999</c:v>
                </c:pt>
                <c:pt idx="17">
                  <c:v>67.560237999999998</c:v>
                </c:pt>
                <c:pt idx="18">
                  <c:v>67.910882000000001</c:v>
                </c:pt>
                <c:pt idx="19">
                  <c:v>68.040142000000003</c:v>
                </c:pt>
                <c:pt idx="20">
                  <c:v>68.043368000000001</c:v>
                </c:pt>
                <c:pt idx="21">
                  <c:v>68.091267000000002</c:v>
                </c:pt>
                <c:pt idx="22">
                  <c:v>68.293250999999998</c:v>
                </c:pt>
                <c:pt idx="23">
                  <c:v>68.468226000000001</c:v>
                </c:pt>
                <c:pt idx="24">
                  <c:v>68.581633999999994</c:v>
                </c:pt>
                <c:pt idx="25">
                  <c:v>68.621173999999996</c:v>
                </c:pt>
                <c:pt idx="26">
                  <c:v>68.638941000000003</c:v>
                </c:pt>
                <c:pt idx="27">
                  <c:v>68.708073999999996</c:v>
                </c:pt>
                <c:pt idx="28">
                  <c:v>68.713583</c:v>
                </c:pt>
                <c:pt idx="29">
                  <c:v>68.815691999999999</c:v>
                </c:pt>
                <c:pt idx="30">
                  <c:v>68.833495999999997</c:v>
                </c:pt>
                <c:pt idx="31">
                  <c:v>68.846851999999998</c:v>
                </c:pt>
                <c:pt idx="32">
                  <c:v>68.886346000000003</c:v>
                </c:pt>
                <c:pt idx="33">
                  <c:v>68.896645000000007</c:v>
                </c:pt>
                <c:pt idx="34">
                  <c:v>68.897716000000003</c:v>
                </c:pt>
                <c:pt idx="35">
                  <c:v>68.919319999999999</c:v>
                </c:pt>
                <c:pt idx="36">
                  <c:v>68.973680999999999</c:v>
                </c:pt>
                <c:pt idx="37">
                  <c:v>69.071742999999998</c:v>
                </c:pt>
                <c:pt idx="38">
                  <c:v>69.427805000000006</c:v>
                </c:pt>
                <c:pt idx="39">
                  <c:v>69.447272999999996</c:v>
                </c:pt>
                <c:pt idx="40">
                  <c:v>69.504807999999997</c:v>
                </c:pt>
                <c:pt idx="41">
                  <c:v>69.546389000000005</c:v>
                </c:pt>
                <c:pt idx="42">
                  <c:v>69.570357999999999</c:v>
                </c:pt>
                <c:pt idx="43">
                  <c:v>69.572114999999997</c:v>
                </c:pt>
                <c:pt idx="44">
                  <c:v>69.657520000000005</c:v>
                </c:pt>
                <c:pt idx="45">
                  <c:v>69.733771000000004</c:v>
                </c:pt>
                <c:pt idx="46">
                  <c:v>69.733996000000005</c:v>
                </c:pt>
                <c:pt idx="47">
                  <c:v>69.837692000000004</c:v>
                </c:pt>
                <c:pt idx="48">
                  <c:v>69.913968999999994</c:v>
                </c:pt>
                <c:pt idx="49">
                  <c:v>69.950633999999994</c:v>
                </c:pt>
                <c:pt idx="50">
                  <c:v>69.992191000000005</c:v>
                </c:pt>
                <c:pt idx="51">
                  <c:v>70.019333000000003</c:v>
                </c:pt>
                <c:pt idx="52">
                  <c:v>70.024918</c:v>
                </c:pt>
                <c:pt idx="53">
                  <c:v>70.322490000000002</c:v>
                </c:pt>
                <c:pt idx="54">
                  <c:v>70.345581999999993</c:v>
                </c:pt>
                <c:pt idx="55">
                  <c:v>70.499740000000003</c:v>
                </c:pt>
                <c:pt idx="56">
                  <c:v>70.713080000000005</c:v>
                </c:pt>
                <c:pt idx="57">
                  <c:v>70.857917999999998</c:v>
                </c:pt>
                <c:pt idx="58">
                  <c:v>70.878782999999999</c:v>
                </c:pt>
                <c:pt idx="59">
                  <c:v>70.886590999999996</c:v>
                </c:pt>
                <c:pt idx="60">
                  <c:v>71.007183999999995</c:v>
                </c:pt>
                <c:pt idx="61">
                  <c:v>71.017698999999993</c:v>
                </c:pt>
                <c:pt idx="62">
                  <c:v>71.058999</c:v>
                </c:pt>
                <c:pt idx="63">
                  <c:v>71.116629000000003</c:v>
                </c:pt>
                <c:pt idx="64">
                  <c:v>71.153878000000006</c:v>
                </c:pt>
                <c:pt idx="65">
                  <c:v>71.280198999999996</c:v>
                </c:pt>
                <c:pt idx="66">
                  <c:v>71.293091000000004</c:v>
                </c:pt>
                <c:pt idx="67">
                  <c:v>71.311785</c:v>
                </c:pt>
                <c:pt idx="68">
                  <c:v>71.331872000000004</c:v>
                </c:pt>
                <c:pt idx="69">
                  <c:v>71.357850999999997</c:v>
                </c:pt>
                <c:pt idx="70">
                  <c:v>71.386622000000003</c:v>
                </c:pt>
                <c:pt idx="71">
                  <c:v>71.434633000000005</c:v>
                </c:pt>
                <c:pt idx="72">
                  <c:v>71.438102999999998</c:v>
                </c:pt>
                <c:pt idx="73">
                  <c:v>71.567237000000006</c:v>
                </c:pt>
                <c:pt idx="74">
                  <c:v>71.675432000000001</c:v>
                </c:pt>
                <c:pt idx="75">
                  <c:v>71.698291999999995</c:v>
                </c:pt>
                <c:pt idx="76">
                  <c:v>72.135063000000002</c:v>
                </c:pt>
                <c:pt idx="77">
                  <c:v>72.451577999999998</c:v>
                </c:pt>
                <c:pt idx="78">
                  <c:v>73.025350000000003</c:v>
                </c:pt>
                <c:pt idx="79">
                  <c:v>73.248176999999998</c:v>
                </c:pt>
                <c:pt idx="80">
                  <c:v>73.309287999999995</c:v>
                </c:pt>
                <c:pt idx="81">
                  <c:v>73.362060999999997</c:v>
                </c:pt>
                <c:pt idx="82">
                  <c:v>73.422769000000002</c:v>
                </c:pt>
                <c:pt idx="83">
                  <c:v>74.428149000000005</c:v>
                </c:pt>
                <c:pt idx="84">
                  <c:v>75.005767000000006</c:v>
                </c:pt>
                <c:pt idx="85">
                  <c:v>75.063783999999998</c:v>
                </c:pt>
                <c:pt idx="86">
                  <c:v>76.615786999999997</c:v>
                </c:pt>
                <c:pt idx="87">
                  <c:v>77.111124000000004</c:v>
                </c:pt>
                <c:pt idx="88">
                  <c:v>78.108322999999999</c:v>
                </c:pt>
                <c:pt idx="89">
                  <c:v>78.234284000000002</c:v>
                </c:pt>
                <c:pt idx="90">
                  <c:v>78.441596000000004</c:v>
                </c:pt>
                <c:pt idx="91">
                  <c:v>79.637365000000003</c:v>
                </c:pt>
                <c:pt idx="92">
                  <c:v>79.703412999999998</c:v>
                </c:pt>
                <c:pt idx="93">
                  <c:v>82.178991999999994</c:v>
                </c:pt>
                <c:pt idx="94">
                  <c:v>83.404686999999996</c:v>
                </c:pt>
                <c:pt idx="95">
                  <c:v>83.839832000000001</c:v>
                </c:pt>
                <c:pt idx="96">
                  <c:v>84.813813999999994</c:v>
                </c:pt>
                <c:pt idx="97">
                  <c:v>84.981459999999998</c:v>
                </c:pt>
                <c:pt idx="98">
                  <c:v>85.606584999999995</c:v>
                </c:pt>
                <c:pt idx="99">
                  <c:v>85.694045000000003</c:v>
                </c:pt>
              </c:numCache>
            </c:numRef>
          </c:xVal>
          <c:yVal>
            <c:numRef>
              <c:f>'NNWeights GA POP100 SZ10'!$C$2:$C$101</c:f>
              <c:numCache>
                <c:formatCode>General</c:formatCode>
                <c:ptCount val="100"/>
                <c:pt idx="0">
                  <c:v>93.332571999999999</c:v>
                </c:pt>
                <c:pt idx="1">
                  <c:v>20.753947</c:v>
                </c:pt>
                <c:pt idx="2">
                  <c:v>78.869814000000005</c:v>
                </c:pt>
                <c:pt idx="3">
                  <c:v>91.417507000000001</c:v>
                </c:pt>
                <c:pt idx="4">
                  <c:v>75.557114999999996</c:v>
                </c:pt>
                <c:pt idx="5">
                  <c:v>94.112390000000005</c:v>
                </c:pt>
                <c:pt idx="6">
                  <c:v>21.144468</c:v>
                </c:pt>
                <c:pt idx="7">
                  <c:v>94.086274000000003</c:v>
                </c:pt>
                <c:pt idx="8">
                  <c:v>78.986113000000003</c:v>
                </c:pt>
                <c:pt idx="9">
                  <c:v>92.016143</c:v>
                </c:pt>
                <c:pt idx="10">
                  <c:v>93.445198000000005</c:v>
                </c:pt>
                <c:pt idx="11">
                  <c:v>85.824931000000007</c:v>
                </c:pt>
                <c:pt idx="12">
                  <c:v>8.0042600000000004</c:v>
                </c:pt>
                <c:pt idx="13">
                  <c:v>93.643928000000002</c:v>
                </c:pt>
                <c:pt idx="14">
                  <c:v>93.641886999999997</c:v>
                </c:pt>
                <c:pt idx="15">
                  <c:v>76.828655999999995</c:v>
                </c:pt>
                <c:pt idx="16">
                  <c:v>93.658618000000004</c:v>
                </c:pt>
                <c:pt idx="17">
                  <c:v>87.828953999999996</c:v>
                </c:pt>
                <c:pt idx="18">
                  <c:v>92.355655999999996</c:v>
                </c:pt>
                <c:pt idx="19">
                  <c:v>78.640071000000006</c:v>
                </c:pt>
                <c:pt idx="20">
                  <c:v>94.228281999999993</c:v>
                </c:pt>
                <c:pt idx="21">
                  <c:v>90.872327999999996</c:v>
                </c:pt>
                <c:pt idx="22">
                  <c:v>79.246053000000003</c:v>
                </c:pt>
                <c:pt idx="23">
                  <c:v>92.335252999999994</c:v>
                </c:pt>
                <c:pt idx="24">
                  <c:v>93.663515000000004</c:v>
                </c:pt>
                <c:pt idx="25">
                  <c:v>92.479709</c:v>
                </c:pt>
                <c:pt idx="26">
                  <c:v>93.316248999999999</c:v>
                </c:pt>
                <c:pt idx="27">
                  <c:v>76.750715</c:v>
                </c:pt>
                <c:pt idx="28">
                  <c:v>90.748683</c:v>
                </c:pt>
                <c:pt idx="29">
                  <c:v>20.753947</c:v>
                </c:pt>
                <c:pt idx="30">
                  <c:v>74.771584000000004</c:v>
                </c:pt>
                <c:pt idx="31">
                  <c:v>93.411328999999995</c:v>
                </c:pt>
                <c:pt idx="32">
                  <c:v>91.964726999999996</c:v>
                </c:pt>
                <c:pt idx="33">
                  <c:v>91.794154000000006</c:v>
                </c:pt>
                <c:pt idx="34">
                  <c:v>79.246053000000003</c:v>
                </c:pt>
                <c:pt idx="35">
                  <c:v>76.238996999999998</c:v>
                </c:pt>
                <c:pt idx="36">
                  <c:v>59.232342000000003</c:v>
                </c:pt>
                <c:pt idx="37">
                  <c:v>93.413369000000003</c:v>
                </c:pt>
                <c:pt idx="38">
                  <c:v>91.472595999999996</c:v>
                </c:pt>
                <c:pt idx="39">
                  <c:v>92.530309000000003</c:v>
                </c:pt>
                <c:pt idx="40">
                  <c:v>74.117041999999998</c:v>
                </c:pt>
                <c:pt idx="41">
                  <c:v>90.842130999999995</c:v>
                </c:pt>
                <c:pt idx="42">
                  <c:v>60.960102999999997</c:v>
                </c:pt>
                <c:pt idx="43">
                  <c:v>94.342949000000004</c:v>
                </c:pt>
                <c:pt idx="44">
                  <c:v>40.150250999999997</c:v>
                </c:pt>
                <c:pt idx="45">
                  <c:v>79.246053000000003</c:v>
                </c:pt>
                <c:pt idx="46">
                  <c:v>92.770252999999997</c:v>
                </c:pt>
                <c:pt idx="47">
                  <c:v>58.974035000000001</c:v>
                </c:pt>
                <c:pt idx="48">
                  <c:v>94.430274999999995</c:v>
                </c:pt>
                <c:pt idx="49">
                  <c:v>42.959800999999999</c:v>
                </c:pt>
                <c:pt idx="50">
                  <c:v>19.873743999999999</c:v>
                </c:pt>
                <c:pt idx="51">
                  <c:v>98.148594000000003</c:v>
                </c:pt>
                <c:pt idx="52">
                  <c:v>90.709916000000007</c:v>
                </c:pt>
                <c:pt idx="53">
                  <c:v>93.796137000000002</c:v>
                </c:pt>
                <c:pt idx="54">
                  <c:v>79.246053000000003</c:v>
                </c:pt>
                <c:pt idx="55">
                  <c:v>82.048665999999997</c:v>
                </c:pt>
                <c:pt idx="56">
                  <c:v>20.753947</c:v>
                </c:pt>
                <c:pt idx="57">
                  <c:v>94.260110999999995</c:v>
                </c:pt>
                <c:pt idx="58">
                  <c:v>80.248268999999993</c:v>
                </c:pt>
                <c:pt idx="59">
                  <c:v>92.496440000000007</c:v>
                </c:pt>
                <c:pt idx="60">
                  <c:v>93.051821000000004</c:v>
                </c:pt>
                <c:pt idx="61">
                  <c:v>95.696511000000001</c:v>
                </c:pt>
                <c:pt idx="62">
                  <c:v>93.348894000000001</c:v>
                </c:pt>
                <c:pt idx="63">
                  <c:v>95.288850999999994</c:v>
                </c:pt>
                <c:pt idx="64">
                  <c:v>94.355191000000005</c:v>
                </c:pt>
                <c:pt idx="65">
                  <c:v>44.816104000000003</c:v>
                </c:pt>
                <c:pt idx="66">
                  <c:v>23.308454999999999</c:v>
                </c:pt>
                <c:pt idx="67">
                  <c:v>93.018766999999997</c:v>
                </c:pt>
                <c:pt idx="68">
                  <c:v>78.804523000000003</c:v>
                </c:pt>
                <c:pt idx="69">
                  <c:v>93.193420000000003</c:v>
                </c:pt>
                <c:pt idx="70">
                  <c:v>93.479067999999998</c:v>
                </c:pt>
                <c:pt idx="71">
                  <c:v>79.246053000000003</c:v>
                </c:pt>
                <c:pt idx="72">
                  <c:v>95.758945999999995</c:v>
                </c:pt>
                <c:pt idx="73">
                  <c:v>25.838477999999999</c:v>
                </c:pt>
                <c:pt idx="74">
                  <c:v>94.282555000000002</c:v>
                </c:pt>
                <c:pt idx="75">
                  <c:v>95.326392999999996</c:v>
                </c:pt>
                <c:pt idx="76">
                  <c:v>79.246053000000003</c:v>
                </c:pt>
                <c:pt idx="77">
                  <c:v>77.565628000000004</c:v>
                </c:pt>
                <c:pt idx="78">
                  <c:v>94.959131999999997</c:v>
                </c:pt>
                <c:pt idx="79">
                  <c:v>77.863517000000002</c:v>
                </c:pt>
                <c:pt idx="80">
                  <c:v>94.539637999999997</c:v>
                </c:pt>
                <c:pt idx="81">
                  <c:v>93.739007999999998</c:v>
                </c:pt>
                <c:pt idx="82">
                  <c:v>79.246053000000003</c:v>
                </c:pt>
                <c:pt idx="83">
                  <c:v>77.415867000000006</c:v>
                </c:pt>
                <c:pt idx="84">
                  <c:v>94.278474000000003</c:v>
                </c:pt>
                <c:pt idx="85">
                  <c:v>93.925087000000005</c:v>
                </c:pt>
                <c:pt idx="86">
                  <c:v>24.118877999999999</c:v>
                </c:pt>
                <c:pt idx="87">
                  <c:v>92.943274000000002</c:v>
                </c:pt>
                <c:pt idx="88">
                  <c:v>77.605618000000007</c:v>
                </c:pt>
                <c:pt idx="89">
                  <c:v>94.235219000000001</c:v>
                </c:pt>
                <c:pt idx="90">
                  <c:v>94.144627999999997</c:v>
                </c:pt>
                <c:pt idx="91">
                  <c:v>79.246053000000003</c:v>
                </c:pt>
                <c:pt idx="92">
                  <c:v>78.320554000000001</c:v>
                </c:pt>
                <c:pt idx="93">
                  <c:v>95.030135999999999</c:v>
                </c:pt>
                <c:pt idx="94">
                  <c:v>96.282905999999997</c:v>
                </c:pt>
                <c:pt idx="95">
                  <c:v>93.201989999999995</c:v>
                </c:pt>
                <c:pt idx="96">
                  <c:v>94.470265999999995</c:v>
                </c:pt>
                <c:pt idx="97">
                  <c:v>93.799809999999994</c:v>
                </c:pt>
                <c:pt idx="98">
                  <c:v>94.050364000000002</c:v>
                </c:pt>
                <c:pt idx="99">
                  <c:v>79.246053000000003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8816"/>
        <c:axId val="124105472"/>
      </c:scatterChart>
      <c:valAx>
        <c:axId val="124098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05472"/>
        <c:crosses val="autoZero"/>
        <c:crossBetween val="midCat"/>
      </c:valAx>
      <c:valAx>
        <c:axId val="1241054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881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24668412555215916"/>
          <c:h val="0.229186577970857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SZ100'!$D$97</c:f>
              <c:strCache>
                <c:ptCount val="1"/>
                <c:pt idx="0">
                  <c:v>00:03.1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SZ100'!$E$97:$S$97</c:f>
              <c:numCache>
                <c:formatCode>General</c:formatCode>
                <c:ptCount val="15"/>
                <c:pt idx="0">
                  <c:v>-8.9501999999999998E-2</c:v>
                </c:pt>
                <c:pt idx="1">
                  <c:v>7.6261999999999996E-2</c:v>
                </c:pt>
                <c:pt idx="2">
                  <c:v>-4.3568999999999997E-2</c:v>
                </c:pt>
                <c:pt idx="3">
                  <c:v>-0.31157400000000002</c:v>
                </c:pt>
                <c:pt idx="4">
                  <c:v>2.1014000000000001E-2</c:v>
                </c:pt>
                <c:pt idx="5">
                  <c:v>-0.191717</c:v>
                </c:pt>
                <c:pt idx="6">
                  <c:v>9.4529999999999996E-3</c:v>
                </c:pt>
                <c:pt idx="7">
                  <c:v>0.112426</c:v>
                </c:pt>
                <c:pt idx="8">
                  <c:v>0.28575899999999999</c:v>
                </c:pt>
                <c:pt idx="9">
                  <c:v>5.5074999999999999E-2</c:v>
                </c:pt>
                <c:pt idx="10">
                  <c:v>-0.146457</c:v>
                </c:pt>
                <c:pt idx="11">
                  <c:v>0.148671</c:v>
                </c:pt>
                <c:pt idx="12">
                  <c:v>-9.9006999999999998E-2</c:v>
                </c:pt>
                <c:pt idx="13">
                  <c:v>8.0568000000000001E-2</c:v>
                </c:pt>
                <c:pt idx="14">
                  <c:v>0.203066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SZ100'!$D$98</c:f>
              <c:strCache>
                <c:ptCount val="1"/>
                <c:pt idx="0">
                  <c:v>00:04.2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SZ100'!$E$98:$S$98</c:f>
              <c:numCache>
                <c:formatCode>General</c:formatCode>
                <c:ptCount val="15"/>
                <c:pt idx="0">
                  <c:v>0.27441599999999999</c:v>
                </c:pt>
                <c:pt idx="1">
                  <c:v>5.0353000000000002E-2</c:v>
                </c:pt>
                <c:pt idx="2">
                  <c:v>-0.21096999999999999</c:v>
                </c:pt>
                <c:pt idx="3">
                  <c:v>2.1255E-2</c:v>
                </c:pt>
                <c:pt idx="4">
                  <c:v>2.181E-2</c:v>
                </c:pt>
                <c:pt idx="5">
                  <c:v>1.3576E-2</c:v>
                </c:pt>
                <c:pt idx="6">
                  <c:v>-0.16903299999999999</c:v>
                </c:pt>
                <c:pt idx="7">
                  <c:v>7.0476999999999998E-2</c:v>
                </c:pt>
                <c:pt idx="8">
                  <c:v>0.14901700000000001</c:v>
                </c:pt>
                <c:pt idx="9">
                  <c:v>0.230016</c:v>
                </c:pt>
                <c:pt idx="10">
                  <c:v>-0.17716899999999999</c:v>
                </c:pt>
                <c:pt idx="11">
                  <c:v>0.37015999999999999</c:v>
                </c:pt>
                <c:pt idx="12">
                  <c:v>6.4662999999999998E-2</c:v>
                </c:pt>
                <c:pt idx="13">
                  <c:v>5.1735999999999997E-2</c:v>
                </c:pt>
                <c:pt idx="14">
                  <c:v>8.9793999999999999E-2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SZ100'!$D$99</c:f>
              <c:strCache>
                <c:ptCount val="1"/>
                <c:pt idx="0">
                  <c:v>00:03.1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SZ100'!$E$99:$S$99</c:f>
              <c:numCache>
                <c:formatCode>General</c:formatCode>
                <c:ptCount val="15"/>
                <c:pt idx="0">
                  <c:v>-1.6850000000000001E-3</c:v>
                </c:pt>
                <c:pt idx="1">
                  <c:v>-4.3688999999999999E-2</c:v>
                </c:pt>
                <c:pt idx="2">
                  <c:v>4.6600999999999997E-2</c:v>
                </c:pt>
                <c:pt idx="3">
                  <c:v>7.5425000000000006E-2</c:v>
                </c:pt>
                <c:pt idx="4">
                  <c:v>-0.14694199999999999</c:v>
                </c:pt>
                <c:pt idx="5">
                  <c:v>4.2872E-2</c:v>
                </c:pt>
                <c:pt idx="6">
                  <c:v>-2.0989000000000001E-2</c:v>
                </c:pt>
                <c:pt idx="7">
                  <c:v>-0.13175100000000001</c:v>
                </c:pt>
                <c:pt idx="8">
                  <c:v>4.2648999999999999E-2</c:v>
                </c:pt>
                <c:pt idx="9">
                  <c:v>0.14999399999999999</c:v>
                </c:pt>
                <c:pt idx="10">
                  <c:v>0.14177300000000001</c:v>
                </c:pt>
                <c:pt idx="11">
                  <c:v>4.0384999999999997E-2</c:v>
                </c:pt>
                <c:pt idx="12">
                  <c:v>-0.18756</c:v>
                </c:pt>
                <c:pt idx="13">
                  <c:v>-5.092E-2</c:v>
                </c:pt>
                <c:pt idx="14">
                  <c:v>8.0066999999999999E-2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SZ100'!$D$100</c:f>
              <c:strCache>
                <c:ptCount val="1"/>
                <c:pt idx="0">
                  <c:v>00:02.8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SZ100'!$E$100:$S$100</c:f>
              <c:numCache>
                <c:formatCode>General</c:formatCode>
                <c:ptCount val="15"/>
                <c:pt idx="0">
                  <c:v>7.0975999999999997E-2</c:v>
                </c:pt>
                <c:pt idx="1">
                  <c:v>-6.6914000000000001E-2</c:v>
                </c:pt>
                <c:pt idx="2">
                  <c:v>-0.14821500000000001</c:v>
                </c:pt>
                <c:pt idx="3">
                  <c:v>9.7435999999999995E-2</c:v>
                </c:pt>
                <c:pt idx="4">
                  <c:v>0.12364</c:v>
                </c:pt>
                <c:pt idx="5">
                  <c:v>0.17585200000000001</c:v>
                </c:pt>
                <c:pt idx="6">
                  <c:v>-0.16242000000000001</c:v>
                </c:pt>
                <c:pt idx="7">
                  <c:v>0.49669000000000002</c:v>
                </c:pt>
                <c:pt idx="8">
                  <c:v>8.2275000000000001E-2</c:v>
                </c:pt>
                <c:pt idx="9">
                  <c:v>-6.0983000000000002E-2</c:v>
                </c:pt>
                <c:pt idx="10">
                  <c:v>-2.1314E-2</c:v>
                </c:pt>
                <c:pt idx="11">
                  <c:v>0.12517600000000001</c:v>
                </c:pt>
                <c:pt idx="12">
                  <c:v>-1.1239000000000001E-2</c:v>
                </c:pt>
                <c:pt idx="13">
                  <c:v>-1.7968999999999999E-2</c:v>
                </c:pt>
                <c:pt idx="14">
                  <c:v>-2.9472000000000002E-2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SZ100'!$D$101</c:f>
              <c:strCache>
                <c:ptCount val="1"/>
                <c:pt idx="0">
                  <c:v>00:03.3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SZ100'!$E$101:$S$101</c:f>
              <c:numCache>
                <c:formatCode>General</c:formatCode>
                <c:ptCount val="15"/>
                <c:pt idx="0">
                  <c:v>0.152477</c:v>
                </c:pt>
                <c:pt idx="1">
                  <c:v>0.18359400000000001</c:v>
                </c:pt>
                <c:pt idx="2">
                  <c:v>-0.27452500000000002</c:v>
                </c:pt>
                <c:pt idx="3">
                  <c:v>-6.4277000000000001E-2</c:v>
                </c:pt>
                <c:pt idx="4">
                  <c:v>-1.3761000000000001E-2</c:v>
                </c:pt>
                <c:pt idx="5">
                  <c:v>0.16924500000000001</c:v>
                </c:pt>
                <c:pt idx="6">
                  <c:v>-0.12601999999999999</c:v>
                </c:pt>
                <c:pt idx="7">
                  <c:v>0.32864300000000002</c:v>
                </c:pt>
                <c:pt idx="8">
                  <c:v>6.5059000000000006E-2</c:v>
                </c:pt>
                <c:pt idx="9">
                  <c:v>-2.8053999999999999E-2</c:v>
                </c:pt>
                <c:pt idx="10">
                  <c:v>0.116478</c:v>
                </c:pt>
                <c:pt idx="11">
                  <c:v>0.12703900000000001</c:v>
                </c:pt>
                <c:pt idx="12">
                  <c:v>-1.5810000000000001E-2</c:v>
                </c:pt>
                <c:pt idx="13">
                  <c:v>0.224719</c:v>
                </c:pt>
                <c:pt idx="14">
                  <c:v>1.6553999999999999E-2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96288"/>
        <c:axId val="124397824"/>
      </c:lineChart>
      <c:catAx>
        <c:axId val="1243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397824"/>
        <c:crosses val="autoZero"/>
        <c:auto val="1"/>
        <c:lblAlgn val="ctr"/>
        <c:lblOffset val="100"/>
        <c:noMultiLvlLbl val="0"/>
      </c:catAx>
      <c:valAx>
        <c:axId val="1243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9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SZ100'!$B$2:$B$101</c:f>
              <c:numCache>
                <c:formatCode>General</c:formatCode>
                <c:ptCount val="100"/>
                <c:pt idx="0">
                  <c:v>96.292159999999996</c:v>
                </c:pt>
                <c:pt idx="1">
                  <c:v>95.879034000000004</c:v>
                </c:pt>
                <c:pt idx="2">
                  <c:v>95.866000999999997</c:v>
                </c:pt>
                <c:pt idx="3">
                  <c:v>95.716628999999998</c:v>
                </c:pt>
                <c:pt idx="4">
                  <c:v>95.280404000000004</c:v>
                </c:pt>
                <c:pt idx="5">
                  <c:v>95.247382999999999</c:v>
                </c:pt>
                <c:pt idx="6">
                  <c:v>95.234791000000001</c:v>
                </c:pt>
                <c:pt idx="7">
                  <c:v>95.203305999999998</c:v>
                </c:pt>
                <c:pt idx="8">
                  <c:v>95.087130000000002</c:v>
                </c:pt>
                <c:pt idx="9">
                  <c:v>94.988405</c:v>
                </c:pt>
                <c:pt idx="10">
                  <c:v>94.824385000000007</c:v>
                </c:pt>
                <c:pt idx="11">
                  <c:v>94.772288000000003</c:v>
                </c:pt>
                <c:pt idx="12">
                  <c:v>94.767595</c:v>
                </c:pt>
                <c:pt idx="13">
                  <c:v>94.690049999999999</c:v>
                </c:pt>
                <c:pt idx="14">
                  <c:v>94.640855000000002</c:v>
                </c:pt>
                <c:pt idx="15">
                  <c:v>94.587002999999996</c:v>
                </c:pt>
                <c:pt idx="16">
                  <c:v>94.575535000000002</c:v>
                </c:pt>
                <c:pt idx="17">
                  <c:v>94.565894999999998</c:v>
                </c:pt>
                <c:pt idx="18">
                  <c:v>94.560236000000003</c:v>
                </c:pt>
                <c:pt idx="19">
                  <c:v>94.529456999999994</c:v>
                </c:pt>
                <c:pt idx="20">
                  <c:v>94.510029000000003</c:v>
                </c:pt>
                <c:pt idx="21">
                  <c:v>94.387960000000007</c:v>
                </c:pt>
                <c:pt idx="22">
                  <c:v>94.364681000000004</c:v>
                </c:pt>
                <c:pt idx="23">
                  <c:v>94.297756000000007</c:v>
                </c:pt>
                <c:pt idx="24">
                  <c:v>94.294858000000005</c:v>
                </c:pt>
                <c:pt idx="25">
                  <c:v>94.279488999999998</c:v>
                </c:pt>
                <c:pt idx="26">
                  <c:v>94.274360999999999</c:v>
                </c:pt>
                <c:pt idx="27">
                  <c:v>94.253497999999993</c:v>
                </c:pt>
                <c:pt idx="28">
                  <c:v>94.196944999999999</c:v>
                </c:pt>
                <c:pt idx="29">
                  <c:v>94.187849999999997</c:v>
                </c:pt>
                <c:pt idx="30">
                  <c:v>94.160984999999997</c:v>
                </c:pt>
                <c:pt idx="31">
                  <c:v>94.134023999999997</c:v>
                </c:pt>
                <c:pt idx="32">
                  <c:v>94.122455000000002</c:v>
                </c:pt>
                <c:pt idx="33">
                  <c:v>94.078731000000005</c:v>
                </c:pt>
                <c:pt idx="34">
                  <c:v>94.047985999999995</c:v>
                </c:pt>
                <c:pt idx="35">
                  <c:v>94.042671999999996</c:v>
                </c:pt>
                <c:pt idx="36">
                  <c:v>93.964105000000004</c:v>
                </c:pt>
                <c:pt idx="37">
                  <c:v>93.922646999999998</c:v>
                </c:pt>
                <c:pt idx="38">
                  <c:v>93.911666999999994</c:v>
                </c:pt>
                <c:pt idx="39">
                  <c:v>93.911466000000004</c:v>
                </c:pt>
                <c:pt idx="40">
                  <c:v>93.848890999999995</c:v>
                </c:pt>
                <c:pt idx="41">
                  <c:v>93.845990999999998</c:v>
                </c:pt>
                <c:pt idx="42">
                  <c:v>93.819184000000007</c:v>
                </c:pt>
                <c:pt idx="43">
                  <c:v>93.802437999999995</c:v>
                </c:pt>
                <c:pt idx="44">
                  <c:v>93.758914000000004</c:v>
                </c:pt>
                <c:pt idx="45">
                  <c:v>93.726380000000006</c:v>
                </c:pt>
                <c:pt idx="46">
                  <c:v>93.712852999999996</c:v>
                </c:pt>
                <c:pt idx="47">
                  <c:v>93.712333000000001</c:v>
                </c:pt>
                <c:pt idx="48">
                  <c:v>93.709901000000002</c:v>
                </c:pt>
                <c:pt idx="49">
                  <c:v>93.682124000000002</c:v>
                </c:pt>
                <c:pt idx="50">
                  <c:v>93.677283000000003</c:v>
                </c:pt>
                <c:pt idx="51">
                  <c:v>93.669421</c:v>
                </c:pt>
                <c:pt idx="52">
                  <c:v>93.655907999999997</c:v>
                </c:pt>
                <c:pt idx="53">
                  <c:v>93.570581000000004</c:v>
                </c:pt>
                <c:pt idx="54">
                  <c:v>93.536553999999995</c:v>
                </c:pt>
                <c:pt idx="55">
                  <c:v>93.526264999999995</c:v>
                </c:pt>
                <c:pt idx="56">
                  <c:v>93.525268999999994</c:v>
                </c:pt>
                <c:pt idx="57">
                  <c:v>93.503287</c:v>
                </c:pt>
                <c:pt idx="58">
                  <c:v>93.494117000000003</c:v>
                </c:pt>
                <c:pt idx="59">
                  <c:v>93.462700999999996</c:v>
                </c:pt>
                <c:pt idx="60">
                  <c:v>93.326136000000005</c:v>
                </c:pt>
                <c:pt idx="61">
                  <c:v>93.274398000000005</c:v>
                </c:pt>
                <c:pt idx="62">
                  <c:v>93.271084000000002</c:v>
                </c:pt>
                <c:pt idx="63">
                  <c:v>93.234712000000002</c:v>
                </c:pt>
                <c:pt idx="64">
                  <c:v>93.206558000000001</c:v>
                </c:pt>
                <c:pt idx="65">
                  <c:v>93.196500999999998</c:v>
                </c:pt>
                <c:pt idx="66">
                  <c:v>93.165338000000006</c:v>
                </c:pt>
                <c:pt idx="67">
                  <c:v>93.151870000000002</c:v>
                </c:pt>
                <c:pt idx="68">
                  <c:v>93.146017999999998</c:v>
                </c:pt>
                <c:pt idx="69">
                  <c:v>93.068973999999997</c:v>
                </c:pt>
                <c:pt idx="70">
                  <c:v>92.972678999999999</c:v>
                </c:pt>
                <c:pt idx="71">
                  <c:v>92.809420000000003</c:v>
                </c:pt>
                <c:pt idx="72">
                  <c:v>92.793301</c:v>
                </c:pt>
                <c:pt idx="73">
                  <c:v>92.648199000000005</c:v>
                </c:pt>
                <c:pt idx="74">
                  <c:v>92.620670000000004</c:v>
                </c:pt>
                <c:pt idx="75">
                  <c:v>92.560706999999994</c:v>
                </c:pt>
                <c:pt idx="76">
                  <c:v>92.495400000000004</c:v>
                </c:pt>
                <c:pt idx="77">
                  <c:v>92.310498999999993</c:v>
                </c:pt>
                <c:pt idx="78">
                  <c:v>92.281591000000006</c:v>
                </c:pt>
                <c:pt idx="79">
                  <c:v>92.268215999999995</c:v>
                </c:pt>
                <c:pt idx="80">
                  <c:v>92.206720000000004</c:v>
                </c:pt>
                <c:pt idx="81">
                  <c:v>92.123784000000001</c:v>
                </c:pt>
                <c:pt idx="82">
                  <c:v>91.845201000000003</c:v>
                </c:pt>
                <c:pt idx="83">
                  <c:v>91.831204</c:v>
                </c:pt>
                <c:pt idx="84">
                  <c:v>91.798388000000003</c:v>
                </c:pt>
                <c:pt idx="85">
                  <c:v>91.656355000000005</c:v>
                </c:pt>
                <c:pt idx="86">
                  <c:v>91.500377999999998</c:v>
                </c:pt>
                <c:pt idx="87">
                  <c:v>91.455286999999998</c:v>
                </c:pt>
                <c:pt idx="88">
                  <c:v>91.175490999999994</c:v>
                </c:pt>
                <c:pt idx="89">
                  <c:v>90.803883999999996</c:v>
                </c:pt>
                <c:pt idx="90">
                  <c:v>90.746784000000005</c:v>
                </c:pt>
                <c:pt idx="91">
                  <c:v>90.729022999999998</c:v>
                </c:pt>
                <c:pt idx="92">
                  <c:v>90.226937000000007</c:v>
                </c:pt>
                <c:pt idx="93">
                  <c:v>90.136080000000007</c:v>
                </c:pt>
                <c:pt idx="94">
                  <c:v>89.118360999999993</c:v>
                </c:pt>
                <c:pt idx="95">
                  <c:v>75.892173</c:v>
                </c:pt>
                <c:pt idx="96">
                  <c:v>73.920699999999997</c:v>
                </c:pt>
                <c:pt idx="97">
                  <c:v>70.222202999999993</c:v>
                </c:pt>
                <c:pt idx="98">
                  <c:v>69.425115000000005</c:v>
                </c:pt>
                <c:pt idx="99">
                  <c:v>68.708205000000007</c:v>
                </c:pt>
              </c:numCache>
            </c:numRef>
          </c:xVal>
          <c:yVal>
            <c:numRef>
              <c:f>'NNWeights GA POP100 SZ100'!$C$2:$C$101</c:f>
              <c:numCache>
                <c:formatCode>General</c:formatCode>
                <c:ptCount val="100"/>
                <c:pt idx="0">
                  <c:v>96.245771000000005</c:v>
                </c:pt>
                <c:pt idx="1">
                  <c:v>93.585166000000001</c:v>
                </c:pt>
                <c:pt idx="2">
                  <c:v>92.793920999999997</c:v>
                </c:pt>
                <c:pt idx="3">
                  <c:v>93.879790999999997</c:v>
                </c:pt>
                <c:pt idx="4">
                  <c:v>93.282379000000006</c:v>
                </c:pt>
                <c:pt idx="5">
                  <c:v>95.513289</c:v>
                </c:pt>
                <c:pt idx="6">
                  <c:v>93.580676999999994</c:v>
                </c:pt>
                <c:pt idx="7">
                  <c:v>94.979127000000005</c:v>
                </c:pt>
                <c:pt idx="8">
                  <c:v>93.432140000000004</c:v>
                </c:pt>
                <c:pt idx="9">
                  <c:v>94.131161000000006</c:v>
                </c:pt>
                <c:pt idx="10">
                  <c:v>93.589247</c:v>
                </c:pt>
                <c:pt idx="11">
                  <c:v>93.318288999999993</c:v>
                </c:pt>
                <c:pt idx="12">
                  <c:v>93.314616999999998</c:v>
                </c:pt>
                <c:pt idx="13">
                  <c:v>92.804123000000004</c:v>
                </c:pt>
                <c:pt idx="14">
                  <c:v>96.743615000000005</c:v>
                </c:pt>
                <c:pt idx="15">
                  <c:v>96.755448999999999</c:v>
                </c:pt>
                <c:pt idx="16">
                  <c:v>95.576131000000004</c:v>
                </c:pt>
                <c:pt idx="17">
                  <c:v>93.512122000000005</c:v>
                </c:pt>
                <c:pt idx="18">
                  <c:v>82.360838000000001</c:v>
                </c:pt>
                <c:pt idx="19">
                  <c:v>93.577821</c:v>
                </c:pt>
                <c:pt idx="20">
                  <c:v>93.425611000000004</c:v>
                </c:pt>
                <c:pt idx="21">
                  <c:v>93.525180000000006</c:v>
                </c:pt>
                <c:pt idx="22">
                  <c:v>92.907771999999994</c:v>
                </c:pt>
                <c:pt idx="23">
                  <c:v>93.415408999999997</c:v>
                </c:pt>
                <c:pt idx="24">
                  <c:v>79.246053000000003</c:v>
                </c:pt>
                <c:pt idx="25">
                  <c:v>92.884512999999998</c:v>
                </c:pt>
                <c:pt idx="26">
                  <c:v>92.814733000000004</c:v>
                </c:pt>
                <c:pt idx="27">
                  <c:v>92.879615999999999</c:v>
                </c:pt>
                <c:pt idx="28">
                  <c:v>94.229506000000001</c:v>
                </c:pt>
                <c:pt idx="29">
                  <c:v>88.406779</c:v>
                </c:pt>
                <c:pt idx="30">
                  <c:v>93.280747000000005</c:v>
                </c:pt>
                <c:pt idx="31">
                  <c:v>92.826566999999997</c:v>
                </c:pt>
                <c:pt idx="32">
                  <c:v>93.594550999999996</c:v>
                </c:pt>
                <c:pt idx="33">
                  <c:v>93.284828000000005</c:v>
                </c:pt>
                <c:pt idx="34">
                  <c:v>93.275034000000005</c:v>
                </c:pt>
                <c:pt idx="35">
                  <c:v>93.533749</c:v>
                </c:pt>
                <c:pt idx="36">
                  <c:v>93.707993999999999</c:v>
                </c:pt>
                <c:pt idx="37">
                  <c:v>93.155878000000001</c:v>
                </c:pt>
                <c:pt idx="38">
                  <c:v>79.246053000000003</c:v>
                </c:pt>
                <c:pt idx="39">
                  <c:v>78.869814000000005</c:v>
                </c:pt>
                <c:pt idx="40">
                  <c:v>81.314550999999994</c:v>
                </c:pt>
                <c:pt idx="41">
                  <c:v>93.305231000000006</c:v>
                </c:pt>
                <c:pt idx="42">
                  <c:v>98.246530000000007</c:v>
                </c:pt>
                <c:pt idx="43">
                  <c:v>93.506816999999998</c:v>
                </c:pt>
                <c:pt idx="44">
                  <c:v>96.310246000000006</c:v>
                </c:pt>
                <c:pt idx="45">
                  <c:v>88.820967999999993</c:v>
                </c:pt>
                <c:pt idx="46">
                  <c:v>92.842889999999997</c:v>
                </c:pt>
                <c:pt idx="47">
                  <c:v>27.913913999999998</c:v>
                </c:pt>
                <c:pt idx="48">
                  <c:v>94.028328000000002</c:v>
                </c:pt>
                <c:pt idx="49">
                  <c:v>92.982040999999995</c:v>
                </c:pt>
                <c:pt idx="50">
                  <c:v>93.500287999999998</c:v>
                </c:pt>
                <c:pt idx="51">
                  <c:v>89.893371999999999</c:v>
                </c:pt>
                <c:pt idx="52">
                  <c:v>94.766115999999997</c:v>
                </c:pt>
                <c:pt idx="53">
                  <c:v>92.765765000000002</c:v>
                </c:pt>
                <c:pt idx="54">
                  <c:v>95.155821000000003</c:v>
                </c:pt>
                <c:pt idx="55">
                  <c:v>92.734342999999996</c:v>
                </c:pt>
                <c:pt idx="56">
                  <c:v>93.750842000000006</c:v>
                </c:pt>
                <c:pt idx="57">
                  <c:v>93.261976000000004</c:v>
                </c:pt>
                <c:pt idx="58">
                  <c:v>78.475620000000006</c:v>
                </c:pt>
                <c:pt idx="59">
                  <c:v>93.642703999999995</c:v>
                </c:pt>
                <c:pt idx="60">
                  <c:v>92.389117999999996</c:v>
                </c:pt>
                <c:pt idx="61">
                  <c:v>93.485189000000005</c:v>
                </c:pt>
                <c:pt idx="62">
                  <c:v>81.439828000000006</c:v>
                </c:pt>
                <c:pt idx="63">
                  <c:v>93.261567999999997</c:v>
                </c:pt>
                <c:pt idx="64">
                  <c:v>92.968982999999994</c:v>
                </c:pt>
                <c:pt idx="65">
                  <c:v>93.390108999999995</c:v>
                </c:pt>
                <c:pt idx="66">
                  <c:v>93.037130000000005</c:v>
                </c:pt>
                <c:pt idx="67">
                  <c:v>93.284419999999997</c:v>
                </c:pt>
                <c:pt idx="68">
                  <c:v>93.252998000000005</c:v>
                </c:pt>
                <c:pt idx="69">
                  <c:v>93.284011000000007</c:v>
                </c:pt>
                <c:pt idx="70">
                  <c:v>93.675757000000004</c:v>
                </c:pt>
                <c:pt idx="71">
                  <c:v>93.394598000000002</c:v>
                </c:pt>
                <c:pt idx="72">
                  <c:v>93.959365000000005</c:v>
                </c:pt>
                <c:pt idx="73">
                  <c:v>93.692487999999997</c:v>
                </c:pt>
                <c:pt idx="74">
                  <c:v>87.237662999999998</c:v>
                </c:pt>
                <c:pt idx="75">
                  <c:v>93.926719000000006</c:v>
                </c:pt>
                <c:pt idx="76">
                  <c:v>94.525355000000005</c:v>
                </c:pt>
                <c:pt idx="77">
                  <c:v>92.968575000000001</c:v>
                </c:pt>
                <c:pt idx="78">
                  <c:v>93.632502000000002</c:v>
                </c:pt>
                <c:pt idx="79">
                  <c:v>92.413601999999997</c:v>
                </c:pt>
                <c:pt idx="80">
                  <c:v>93.255447000000004</c:v>
                </c:pt>
                <c:pt idx="81">
                  <c:v>93.141596000000007</c:v>
                </c:pt>
                <c:pt idx="82">
                  <c:v>93.490086000000005</c:v>
                </c:pt>
                <c:pt idx="83">
                  <c:v>93.199949000000004</c:v>
                </c:pt>
                <c:pt idx="84">
                  <c:v>94.024247000000003</c:v>
                </c:pt>
                <c:pt idx="85">
                  <c:v>93.492534000000006</c:v>
                </c:pt>
                <c:pt idx="86">
                  <c:v>92.401359999999997</c:v>
                </c:pt>
                <c:pt idx="87">
                  <c:v>93.009381000000005</c:v>
                </c:pt>
                <c:pt idx="88">
                  <c:v>79.243605000000002</c:v>
                </c:pt>
                <c:pt idx="89">
                  <c:v>95.478194999999999</c:v>
                </c:pt>
                <c:pt idx="90">
                  <c:v>79.246053000000003</c:v>
                </c:pt>
                <c:pt idx="91">
                  <c:v>93.156694000000002</c:v>
                </c:pt>
                <c:pt idx="92">
                  <c:v>93.969157999999993</c:v>
                </c:pt>
                <c:pt idx="93">
                  <c:v>93.468866000000006</c:v>
                </c:pt>
                <c:pt idx="94">
                  <c:v>78.996723000000003</c:v>
                </c:pt>
                <c:pt idx="95">
                  <c:v>79.246053000000003</c:v>
                </c:pt>
                <c:pt idx="96">
                  <c:v>88.563068999999999</c:v>
                </c:pt>
                <c:pt idx="97">
                  <c:v>94.084232999999998</c:v>
                </c:pt>
                <c:pt idx="98">
                  <c:v>20.753947</c:v>
                </c:pt>
                <c:pt idx="99">
                  <c:v>92.198958000000005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31360"/>
        <c:axId val="124438016"/>
      </c:scatterChart>
      <c:valAx>
        <c:axId val="1244313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38016"/>
        <c:crosses val="autoZero"/>
        <c:crossBetween val="midCat"/>
      </c:valAx>
      <c:valAx>
        <c:axId val="1244380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3136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24668412555215916"/>
          <c:h val="0.229186577970857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I100'!$D$97</c:f>
              <c:strCache>
                <c:ptCount val="1"/>
                <c:pt idx="0">
                  <c:v>00:02.4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I100'!$E$97:$S$97</c:f>
              <c:numCache>
                <c:formatCode>General</c:formatCode>
                <c:ptCount val="15"/>
                <c:pt idx="0">
                  <c:v>0.186805</c:v>
                </c:pt>
                <c:pt idx="1">
                  <c:v>0.32849600000000001</c:v>
                </c:pt>
                <c:pt idx="2">
                  <c:v>1.5854E-2</c:v>
                </c:pt>
                <c:pt idx="3">
                  <c:v>0.84533100000000005</c:v>
                </c:pt>
                <c:pt idx="4">
                  <c:v>0.54410400000000003</c:v>
                </c:pt>
                <c:pt idx="5">
                  <c:v>0.63866500000000004</c:v>
                </c:pt>
                <c:pt idx="6">
                  <c:v>-1.0296069999999999</c:v>
                </c:pt>
                <c:pt idx="7">
                  <c:v>-0.38987500000000003</c:v>
                </c:pt>
                <c:pt idx="8">
                  <c:v>1.2810330000000001</c:v>
                </c:pt>
                <c:pt idx="9">
                  <c:v>0.27143699999999998</c:v>
                </c:pt>
                <c:pt idx="10">
                  <c:v>-0.28548000000000001</c:v>
                </c:pt>
                <c:pt idx="11">
                  <c:v>1.9844000000000001E-2</c:v>
                </c:pt>
                <c:pt idx="12">
                  <c:v>-0.212452</c:v>
                </c:pt>
                <c:pt idx="13">
                  <c:v>0.67280499999999999</c:v>
                </c:pt>
                <c:pt idx="14">
                  <c:v>0.112855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I100'!$D$98</c:f>
              <c:strCache>
                <c:ptCount val="1"/>
                <c:pt idx="0">
                  <c:v>00:02.5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I100'!$E$98:$S$98</c:f>
              <c:numCache>
                <c:formatCode>General</c:formatCode>
                <c:ptCount val="15"/>
                <c:pt idx="0">
                  <c:v>0.25932300000000003</c:v>
                </c:pt>
                <c:pt idx="1">
                  <c:v>0.84566300000000005</c:v>
                </c:pt>
                <c:pt idx="2">
                  <c:v>-1.095828</c:v>
                </c:pt>
                <c:pt idx="3">
                  <c:v>-0.41029300000000002</c:v>
                </c:pt>
                <c:pt idx="4">
                  <c:v>0.99021599999999999</c:v>
                </c:pt>
                <c:pt idx="5">
                  <c:v>1.1121829999999999</c:v>
                </c:pt>
                <c:pt idx="6">
                  <c:v>0.36562099999999997</c:v>
                </c:pt>
                <c:pt idx="7">
                  <c:v>0.31030799999999997</c:v>
                </c:pt>
                <c:pt idx="8">
                  <c:v>-0.65975799999999996</c:v>
                </c:pt>
                <c:pt idx="9">
                  <c:v>-0.54952999999999996</c:v>
                </c:pt>
                <c:pt idx="10">
                  <c:v>-0.77821499999999999</c:v>
                </c:pt>
                <c:pt idx="11">
                  <c:v>-0.414385</c:v>
                </c:pt>
                <c:pt idx="12">
                  <c:v>0.62810600000000005</c:v>
                </c:pt>
                <c:pt idx="13">
                  <c:v>-0.379579</c:v>
                </c:pt>
                <c:pt idx="14">
                  <c:v>0.30772699999999997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I100'!$D$99</c:f>
              <c:strCache>
                <c:ptCount val="1"/>
                <c:pt idx="0">
                  <c:v>00:02.4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I100'!$E$99:$S$99</c:f>
              <c:numCache>
                <c:formatCode>General</c:formatCode>
                <c:ptCount val="15"/>
                <c:pt idx="0">
                  <c:v>0.45638699999999999</c:v>
                </c:pt>
                <c:pt idx="1">
                  <c:v>-0.65934400000000004</c:v>
                </c:pt>
                <c:pt idx="2">
                  <c:v>-0.35361599999999999</c:v>
                </c:pt>
                <c:pt idx="3">
                  <c:v>0.19873299999999999</c:v>
                </c:pt>
                <c:pt idx="4">
                  <c:v>0.63330900000000001</c:v>
                </c:pt>
                <c:pt idx="5">
                  <c:v>0.23283499999999999</c:v>
                </c:pt>
                <c:pt idx="6">
                  <c:v>-0.82189900000000005</c:v>
                </c:pt>
                <c:pt idx="7">
                  <c:v>-0.34774300000000002</c:v>
                </c:pt>
                <c:pt idx="8">
                  <c:v>-0.20050899999999999</c:v>
                </c:pt>
                <c:pt idx="9">
                  <c:v>-0.50616099999999997</c:v>
                </c:pt>
                <c:pt idx="10">
                  <c:v>0.59380999999999995</c:v>
                </c:pt>
                <c:pt idx="11">
                  <c:v>-0.40194000000000002</c:v>
                </c:pt>
                <c:pt idx="12">
                  <c:v>0.49814599999999998</c:v>
                </c:pt>
                <c:pt idx="13">
                  <c:v>0.37653999999999999</c:v>
                </c:pt>
                <c:pt idx="14">
                  <c:v>0.45077800000000001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I100'!$D$100</c:f>
              <c:strCache>
                <c:ptCount val="1"/>
                <c:pt idx="0">
                  <c:v>00:02.4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I100'!$E$100:$S$100</c:f>
              <c:numCache>
                <c:formatCode>General</c:formatCode>
                <c:ptCount val="15"/>
                <c:pt idx="0">
                  <c:v>4.4685000000000002E-2</c:v>
                </c:pt>
                <c:pt idx="1">
                  <c:v>0.59482199999999996</c:v>
                </c:pt>
                <c:pt idx="2">
                  <c:v>-0.68532499999999996</c:v>
                </c:pt>
                <c:pt idx="3">
                  <c:v>8.8150999999999993E-2</c:v>
                </c:pt>
                <c:pt idx="4">
                  <c:v>0.651447</c:v>
                </c:pt>
                <c:pt idx="5">
                  <c:v>0.51846000000000003</c:v>
                </c:pt>
                <c:pt idx="6">
                  <c:v>3.9253999999999997E-2</c:v>
                </c:pt>
                <c:pt idx="7">
                  <c:v>-0.48905100000000001</c:v>
                </c:pt>
                <c:pt idx="8">
                  <c:v>-0.564056</c:v>
                </c:pt>
                <c:pt idx="9">
                  <c:v>-0.459617</c:v>
                </c:pt>
                <c:pt idx="10">
                  <c:v>1.1194489999999999</c:v>
                </c:pt>
                <c:pt idx="11">
                  <c:v>-1.3520000000000001E-2</c:v>
                </c:pt>
                <c:pt idx="12">
                  <c:v>0.478491</c:v>
                </c:pt>
                <c:pt idx="13">
                  <c:v>0.31551899999999999</c:v>
                </c:pt>
                <c:pt idx="14">
                  <c:v>5.1943000000000003E-2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I100'!$D$101</c:f>
              <c:strCache>
                <c:ptCount val="1"/>
                <c:pt idx="0">
                  <c:v>00:02.4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I100'!$E$101:$S$101</c:f>
              <c:numCache>
                <c:formatCode>General</c:formatCode>
                <c:ptCount val="15"/>
                <c:pt idx="0">
                  <c:v>0.77623299999999995</c:v>
                </c:pt>
                <c:pt idx="1">
                  <c:v>0.20458799999999999</c:v>
                </c:pt>
                <c:pt idx="2">
                  <c:v>-1.3462229999999999</c:v>
                </c:pt>
                <c:pt idx="3">
                  <c:v>-0.27432400000000001</c:v>
                </c:pt>
                <c:pt idx="4">
                  <c:v>-1.2002809999999999</c:v>
                </c:pt>
                <c:pt idx="5">
                  <c:v>0.26295800000000003</c:v>
                </c:pt>
                <c:pt idx="6">
                  <c:v>-0.245835</c:v>
                </c:pt>
                <c:pt idx="7">
                  <c:v>-0.183194</c:v>
                </c:pt>
                <c:pt idx="8">
                  <c:v>4.9480000000000003E-2</c:v>
                </c:pt>
                <c:pt idx="9">
                  <c:v>0.99391700000000005</c:v>
                </c:pt>
                <c:pt idx="10">
                  <c:v>-0.36527300000000001</c:v>
                </c:pt>
                <c:pt idx="11">
                  <c:v>0.28852899999999998</c:v>
                </c:pt>
                <c:pt idx="12">
                  <c:v>0.77116399999999996</c:v>
                </c:pt>
                <c:pt idx="13">
                  <c:v>0.19744400000000001</c:v>
                </c:pt>
                <c:pt idx="14">
                  <c:v>0.94333100000000003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7136"/>
        <c:axId val="124828672"/>
      </c:lineChart>
      <c:catAx>
        <c:axId val="1248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28672"/>
        <c:crosses val="autoZero"/>
        <c:auto val="1"/>
        <c:lblAlgn val="ctr"/>
        <c:lblOffset val="100"/>
        <c:noMultiLvlLbl val="0"/>
      </c:catAx>
      <c:valAx>
        <c:axId val="1248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2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 (100 generations)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I100'!$B$2:$B$101</c:f>
              <c:numCache>
                <c:formatCode>General</c:formatCode>
                <c:ptCount val="100"/>
                <c:pt idx="0">
                  <c:v>62.501787</c:v>
                </c:pt>
                <c:pt idx="1">
                  <c:v>62.122660000000003</c:v>
                </c:pt>
                <c:pt idx="2">
                  <c:v>95.407945999999995</c:v>
                </c:pt>
                <c:pt idx="3">
                  <c:v>66.368266000000006</c:v>
                </c:pt>
                <c:pt idx="4">
                  <c:v>96.844599000000002</c:v>
                </c:pt>
                <c:pt idx="5">
                  <c:v>92.099773999999996</c:v>
                </c:pt>
                <c:pt idx="6">
                  <c:v>96.318853000000004</c:v>
                </c:pt>
                <c:pt idx="7">
                  <c:v>96.521041999999994</c:v>
                </c:pt>
                <c:pt idx="8">
                  <c:v>96.826691999999994</c:v>
                </c:pt>
                <c:pt idx="9">
                  <c:v>96.393590000000003</c:v>
                </c:pt>
                <c:pt idx="10">
                  <c:v>96.591425999999998</c:v>
                </c:pt>
                <c:pt idx="11">
                  <c:v>96.649360000000001</c:v>
                </c:pt>
                <c:pt idx="12">
                  <c:v>96.410988000000003</c:v>
                </c:pt>
                <c:pt idx="13">
                  <c:v>88.261914000000004</c:v>
                </c:pt>
                <c:pt idx="14">
                  <c:v>96.633609000000007</c:v>
                </c:pt>
                <c:pt idx="15">
                  <c:v>94.658316999999997</c:v>
                </c:pt>
                <c:pt idx="16">
                  <c:v>96.414328999999995</c:v>
                </c:pt>
                <c:pt idx="17">
                  <c:v>95.776639000000003</c:v>
                </c:pt>
                <c:pt idx="18">
                  <c:v>96.045877000000004</c:v>
                </c:pt>
                <c:pt idx="19">
                  <c:v>69.727427000000006</c:v>
                </c:pt>
                <c:pt idx="20">
                  <c:v>96.274308000000005</c:v>
                </c:pt>
                <c:pt idx="21">
                  <c:v>94.661266999999995</c:v>
                </c:pt>
                <c:pt idx="22">
                  <c:v>94.557349000000002</c:v>
                </c:pt>
                <c:pt idx="23">
                  <c:v>88.343727999999999</c:v>
                </c:pt>
                <c:pt idx="24">
                  <c:v>67.458010999999999</c:v>
                </c:pt>
                <c:pt idx="25">
                  <c:v>73.343877000000006</c:v>
                </c:pt>
                <c:pt idx="26">
                  <c:v>66.530069999999995</c:v>
                </c:pt>
                <c:pt idx="27">
                  <c:v>91.823521</c:v>
                </c:pt>
                <c:pt idx="28">
                  <c:v>96.607890999999995</c:v>
                </c:pt>
                <c:pt idx="29">
                  <c:v>71.053904000000003</c:v>
                </c:pt>
                <c:pt idx="30">
                  <c:v>95.059319000000002</c:v>
                </c:pt>
                <c:pt idx="31">
                  <c:v>95.150660999999999</c:v>
                </c:pt>
                <c:pt idx="32">
                  <c:v>57.103969999999997</c:v>
                </c:pt>
                <c:pt idx="33">
                  <c:v>94.900329999999997</c:v>
                </c:pt>
                <c:pt idx="34">
                  <c:v>98.040101000000007</c:v>
                </c:pt>
                <c:pt idx="35">
                  <c:v>96.317390000000003</c:v>
                </c:pt>
                <c:pt idx="36">
                  <c:v>96.755796000000004</c:v>
                </c:pt>
                <c:pt idx="37">
                  <c:v>65.064222999999998</c:v>
                </c:pt>
                <c:pt idx="38">
                  <c:v>95.516925000000001</c:v>
                </c:pt>
                <c:pt idx="39">
                  <c:v>96.892368000000005</c:v>
                </c:pt>
                <c:pt idx="40">
                  <c:v>95.094882999999996</c:v>
                </c:pt>
                <c:pt idx="41">
                  <c:v>94.689487</c:v>
                </c:pt>
                <c:pt idx="42">
                  <c:v>95.756123000000002</c:v>
                </c:pt>
                <c:pt idx="43">
                  <c:v>96.615990999999994</c:v>
                </c:pt>
                <c:pt idx="44">
                  <c:v>56.915495</c:v>
                </c:pt>
                <c:pt idx="45">
                  <c:v>94.253467000000001</c:v>
                </c:pt>
                <c:pt idx="46">
                  <c:v>64.346529000000004</c:v>
                </c:pt>
                <c:pt idx="47">
                  <c:v>34.612487000000002</c:v>
                </c:pt>
                <c:pt idx="48">
                  <c:v>94.961894999999998</c:v>
                </c:pt>
                <c:pt idx="49">
                  <c:v>73.470258000000001</c:v>
                </c:pt>
                <c:pt idx="50">
                  <c:v>95.745538999999994</c:v>
                </c:pt>
                <c:pt idx="51">
                  <c:v>95.669779000000005</c:v>
                </c:pt>
                <c:pt idx="52">
                  <c:v>96.067597000000006</c:v>
                </c:pt>
                <c:pt idx="53">
                  <c:v>55.517533</c:v>
                </c:pt>
                <c:pt idx="54">
                  <c:v>95.478896000000006</c:v>
                </c:pt>
                <c:pt idx="55">
                  <c:v>95.452687999999995</c:v>
                </c:pt>
                <c:pt idx="56">
                  <c:v>96.359812000000005</c:v>
                </c:pt>
                <c:pt idx="57">
                  <c:v>98.073497000000003</c:v>
                </c:pt>
                <c:pt idx="58">
                  <c:v>73.207716000000005</c:v>
                </c:pt>
                <c:pt idx="59">
                  <c:v>95.864104999999995</c:v>
                </c:pt>
                <c:pt idx="60">
                  <c:v>62.845198000000003</c:v>
                </c:pt>
                <c:pt idx="61">
                  <c:v>65.188924999999998</c:v>
                </c:pt>
                <c:pt idx="62">
                  <c:v>81.476347000000004</c:v>
                </c:pt>
                <c:pt idx="63">
                  <c:v>92.572857999999997</c:v>
                </c:pt>
                <c:pt idx="64">
                  <c:v>94.484772000000007</c:v>
                </c:pt>
                <c:pt idx="65">
                  <c:v>81.693826999999999</c:v>
                </c:pt>
                <c:pt idx="66">
                  <c:v>96.611703000000006</c:v>
                </c:pt>
                <c:pt idx="67">
                  <c:v>92.459641000000005</c:v>
                </c:pt>
                <c:pt idx="68">
                  <c:v>39.365819999999999</c:v>
                </c:pt>
                <c:pt idx="69">
                  <c:v>65.597443999999996</c:v>
                </c:pt>
                <c:pt idx="70">
                  <c:v>95.541911999999996</c:v>
                </c:pt>
                <c:pt idx="71">
                  <c:v>69.777940000000001</c:v>
                </c:pt>
                <c:pt idx="72">
                  <c:v>96.690039999999996</c:v>
                </c:pt>
                <c:pt idx="73">
                  <c:v>97.697863999999996</c:v>
                </c:pt>
                <c:pt idx="74">
                  <c:v>97.140765999999999</c:v>
                </c:pt>
                <c:pt idx="75">
                  <c:v>50.780664999999999</c:v>
                </c:pt>
                <c:pt idx="76">
                  <c:v>93.713623999999996</c:v>
                </c:pt>
                <c:pt idx="77">
                  <c:v>96.534149999999997</c:v>
                </c:pt>
                <c:pt idx="78">
                  <c:v>65.706331000000006</c:v>
                </c:pt>
                <c:pt idx="79">
                  <c:v>97.073340999999999</c:v>
                </c:pt>
                <c:pt idx="80">
                  <c:v>96.855832000000007</c:v>
                </c:pt>
                <c:pt idx="81">
                  <c:v>95.621369000000001</c:v>
                </c:pt>
                <c:pt idx="82">
                  <c:v>96.628946999999997</c:v>
                </c:pt>
                <c:pt idx="83">
                  <c:v>96.669149000000004</c:v>
                </c:pt>
                <c:pt idx="84">
                  <c:v>61.629398999999999</c:v>
                </c:pt>
                <c:pt idx="85">
                  <c:v>39.064146999999998</c:v>
                </c:pt>
                <c:pt idx="86">
                  <c:v>97.422286999999997</c:v>
                </c:pt>
                <c:pt idx="87">
                  <c:v>96.362181000000007</c:v>
                </c:pt>
                <c:pt idx="88">
                  <c:v>92.218468000000001</c:v>
                </c:pt>
                <c:pt idx="89">
                  <c:v>96.585059000000001</c:v>
                </c:pt>
                <c:pt idx="90">
                  <c:v>89.363719000000003</c:v>
                </c:pt>
                <c:pt idx="91">
                  <c:v>86.732134000000002</c:v>
                </c:pt>
                <c:pt idx="92">
                  <c:v>96.323031999999998</c:v>
                </c:pt>
                <c:pt idx="93">
                  <c:v>96.373638</c:v>
                </c:pt>
                <c:pt idx="94">
                  <c:v>94.984870999999998</c:v>
                </c:pt>
                <c:pt idx="95">
                  <c:v>96.002562999999995</c:v>
                </c:pt>
                <c:pt idx="96">
                  <c:v>94.766807</c:v>
                </c:pt>
                <c:pt idx="97">
                  <c:v>95.116718000000006</c:v>
                </c:pt>
                <c:pt idx="98">
                  <c:v>93.649128000000005</c:v>
                </c:pt>
                <c:pt idx="99">
                  <c:v>83.391024999999999</c:v>
                </c:pt>
              </c:numCache>
            </c:numRef>
          </c:xVal>
          <c:yVal>
            <c:numRef>
              <c:f>'NNWeights GA POP100 I100'!$C$2:$C$101</c:f>
              <c:numCache>
                <c:formatCode>General</c:formatCode>
                <c:ptCount val="100"/>
                <c:pt idx="0">
                  <c:v>41.295698999999999</c:v>
                </c:pt>
                <c:pt idx="1">
                  <c:v>42.409725000000002</c:v>
                </c:pt>
                <c:pt idx="2">
                  <c:v>93.010198000000003</c:v>
                </c:pt>
                <c:pt idx="3">
                  <c:v>77.793738000000005</c:v>
                </c:pt>
                <c:pt idx="4">
                  <c:v>94.631045</c:v>
                </c:pt>
                <c:pt idx="5">
                  <c:v>88.659780999999995</c:v>
                </c:pt>
                <c:pt idx="6">
                  <c:v>92.661299</c:v>
                </c:pt>
                <c:pt idx="7">
                  <c:v>93.417857999999995</c:v>
                </c:pt>
                <c:pt idx="8">
                  <c:v>93.158733999999995</c:v>
                </c:pt>
                <c:pt idx="9">
                  <c:v>93.259934999999999</c:v>
                </c:pt>
                <c:pt idx="10">
                  <c:v>94.020574999999994</c:v>
                </c:pt>
                <c:pt idx="11">
                  <c:v>93.600263999999996</c:v>
                </c:pt>
                <c:pt idx="12">
                  <c:v>92.855947999999998</c:v>
                </c:pt>
                <c:pt idx="13">
                  <c:v>90.706243999999998</c:v>
                </c:pt>
                <c:pt idx="14">
                  <c:v>94.057300999999995</c:v>
                </c:pt>
                <c:pt idx="15">
                  <c:v>91.739064999999997</c:v>
                </c:pt>
                <c:pt idx="16">
                  <c:v>93.580269000000001</c:v>
                </c:pt>
                <c:pt idx="17">
                  <c:v>92.623349000000005</c:v>
                </c:pt>
                <c:pt idx="18">
                  <c:v>93.043250999999998</c:v>
                </c:pt>
                <c:pt idx="19">
                  <c:v>81.281090000000006</c:v>
                </c:pt>
                <c:pt idx="20">
                  <c:v>93.078753000000006</c:v>
                </c:pt>
                <c:pt idx="21">
                  <c:v>92.990201999999996</c:v>
                </c:pt>
                <c:pt idx="22">
                  <c:v>92.418907000000004</c:v>
                </c:pt>
                <c:pt idx="23">
                  <c:v>79.726348999999999</c:v>
                </c:pt>
                <c:pt idx="24">
                  <c:v>79.114247000000006</c:v>
                </c:pt>
                <c:pt idx="25">
                  <c:v>79.246053000000003</c:v>
                </c:pt>
                <c:pt idx="26">
                  <c:v>79.246053000000003</c:v>
                </c:pt>
                <c:pt idx="27">
                  <c:v>86.075075999999996</c:v>
                </c:pt>
                <c:pt idx="28">
                  <c:v>94.137690000000006</c:v>
                </c:pt>
                <c:pt idx="29">
                  <c:v>77.799858999999998</c:v>
                </c:pt>
                <c:pt idx="30">
                  <c:v>94.732246000000004</c:v>
                </c:pt>
                <c:pt idx="31">
                  <c:v>93.742272</c:v>
                </c:pt>
                <c:pt idx="32">
                  <c:v>33.354689</c:v>
                </c:pt>
                <c:pt idx="33">
                  <c:v>93.336243999999994</c:v>
                </c:pt>
                <c:pt idx="34">
                  <c:v>95.421880999999999</c:v>
                </c:pt>
                <c:pt idx="35">
                  <c:v>92.880024000000006</c:v>
                </c:pt>
                <c:pt idx="36">
                  <c:v>94.337236000000004</c:v>
                </c:pt>
                <c:pt idx="37">
                  <c:v>77.103285999999997</c:v>
                </c:pt>
                <c:pt idx="38">
                  <c:v>93.682286000000005</c:v>
                </c:pt>
                <c:pt idx="39">
                  <c:v>93.659434000000005</c:v>
                </c:pt>
                <c:pt idx="40">
                  <c:v>93.558640999999994</c:v>
                </c:pt>
                <c:pt idx="41">
                  <c:v>93.432547999999997</c:v>
                </c:pt>
                <c:pt idx="42">
                  <c:v>92.602536999999998</c:v>
                </c:pt>
                <c:pt idx="43">
                  <c:v>93.653312999999997</c:v>
                </c:pt>
                <c:pt idx="44">
                  <c:v>20.753947</c:v>
                </c:pt>
                <c:pt idx="45">
                  <c:v>92.468283</c:v>
                </c:pt>
                <c:pt idx="46">
                  <c:v>34.125121999999998</c:v>
                </c:pt>
                <c:pt idx="47">
                  <c:v>21.733719000000001</c:v>
                </c:pt>
                <c:pt idx="48">
                  <c:v>91.348543000000006</c:v>
                </c:pt>
                <c:pt idx="49">
                  <c:v>79.933239999999998</c:v>
                </c:pt>
                <c:pt idx="50">
                  <c:v>93.574963999999994</c:v>
                </c:pt>
                <c:pt idx="51">
                  <c:v>92.837585000000004</c:v>
                </c:pt>
                <c:pt idx="52">
                  <c:v>93.166895999999994</c:v>
                </c:pt>
                <c:pt idx="53">
                  <c:v>22.347453999999999</c:v>
                </c:pt>
                <c:pt idx="54">
                  <c:v>93.468050000000005</c:v>
                </c:pt>
                <c:pt idx="55">
                  <c:v>92.744545000000002</c:v>
                </c:pt>
                <c:pt idx="56">
                  <c:v>93.562314000000001</c:v>
                </c:pt>
                <c:pt idx="57">
                  <c:v>97.589132000000006</c:v>
                </c:pt>
                <c:pt idx="58">
                  <c:v>78.649865000000005</c:v>
                </c:pt>
                <c:pt idx="59">
                  <c:v>93.430508000000003</c:v>
                </c:pt>
                <c:pt idx="60">
                  <c:v>78.169977000000003</c:v>
                </c:pt>
                <c:pt idx="61">
                  <c:v>77.863108999999994</c:v>
                </c:pt>
                <c:pt idx="62">
                  <c:v>85.127542000000005</c:v>
                </c:pt>
                <c:pt idx="63">
                  <c:v>91.856997000000007</c:v>
                </c:pt>
                <c:pt idx="64">
                  <c:v>91.244078000000002</c:v>
                </c:pt>
                <c:pt idx="65">
                  <c:v>85.285055999999997</c:v>
                </c:pt>
                <c:pt idx="66">
                  <c:v>94.220119999999994</c:v>
                </c:pt>
                <c:pt idx="67">
                  <c:v>88.182340999999994</c:v>
                </c:pt>
                <c:pt idx="68">
                  <c:v>22.175657000000001</c:v>
                </c:pt>
                <c:pt idx="69">
                  <c:v>76.478125000000006</c:v>
                </c:pt>
                <c:pt idx="70">
                  <c:v>92.545407999999995</c:v>
                </c:pt>
                <c:pt idx="71">
                  <c:v>79.246053000000003</c:v>
                </c:pt>
                <c:pt idx="72">
                  <c:v>94.986473000000004</c:v>
                </c:pt>
                <c:pt idx="73">
                  <c:v>93.916109000000006</c:v>
                </c:pt>
                <c:pt idx="74">
                  <c:v>93.837760000000003</c:v>
                </c:pt>
                <c:pt idx="75">
                  <c:v>22.559241</c:v>
                </c:pt>
                <c:pt idx="76">
                  <c:v>91.868421999999995</c:v>
                </c:pt>
                <c:pt idx="77">
                  <c:v>93.346037999999993</c:v>
                </c:pt>
                <c:pt idx="78">
                  <c:v>79.246053000000003</c:v>
                </c:pt>
                <c:pt idx="79">
                  <c:v>94.653081</c:v>
                </c:pt>
                <c:pt idx="80">
                  <c:v>94.752649000000005</c:v>
                </c:pt>
                <c:pt idx="81">
                  <c:v>92.954291999999995</c:v>
                </c:pt>
                <c:pt idx="82">
                  <c:v>93.948346999999998</c:v>
                </c:pt>
                <c:pt idx="83">
                  <c:v>92.829830999999999</c:v>
                </c:pt>
                <c:pt idx="84">
                  <c:v>76.396512000000001</c:v>
                </c:pt>
                <c:pt idx="85">
                  <c:v>36.583326</c:v>
                </c:pt>
                <c:pt idx="86">
                  <c:v>93.301150000000007</c:v>
                </c:pt>
                <c:pt idx="87">
                  <c:v>92.469099</c:v>
                </c:pt>
                <c:pt idx="88">
                  <c:v>92.815140999999997</c:v>
                </c:pt>
                <c:pt idx="89">
                  <c:v>94.442516999999995</c:v>
                </c:pt>
                <c:pt idx="90">
                  <c:v>90.284300999999999</c:v>
                </c:pt>
                <c:pt idx="91">
                  <c:v>88.856877999999995</c:v>
                </c:pt>
                <c:pt idx="92">
                  <c:v>93.397863000000001</c:v>
                </c:pt>
                <c:pt idx="93">
                  <c:v>93.326451000000006</c:v>
                </c:pt>
                <c:pt idx="94">
                  <c:v>92.311584999999994</c:v>
                </c:pt>
                <c:pt idx="95">
                  <c:v>93.175872999999996</c:v>
                </c:pt>
                <c:pt idx="96">
                  <c:v>91.404449</c:v>
                </c:pt>
                <c:pt idx="97">
                  <c:v>92.329132000000001</c:v>
                </c:pt>
                <c:pt idx="98">
                  <c:v>89.509378999999996</c:v>
                </c:pt>
                <c:pt idx="99">
                  <c:v>67.601822999999996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8848"/>
        <c:axId val="124881152"/>
      </c:scatterChart>
      <c:valAx>
        <c:axId val="1248788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81152"/>
        <c:crosses val="autoZero"/>
        <c:crossBetween val="midCat"/>
      </c:valAx>
      <c:valAx>
        <c:axId val="1248811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788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43800781854437276"/>
          <c:h val="0.2205658883156846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I200'!$D$97</c:f>
              <c:strCache>
                <c:ptCount val="1"/>
                <c:pt idx="0">
                  <c:v>00:04.8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I200'!$E$97:$S$97</c:f>
              <c:numCache>
                <c:formatCode>General</c:formatCode>
                <c:ptCount val="15"/>
                <c:pt idx="0">
                  <c:v>1.0948260000000001</c:v>
                </c:pt>
                <c:pt idx="1">
                  <c:v>7.1461999999999998E-2</c:v>
                </c:pt>
                <c:pt idx="2">
                  <c:v>0.61905299999999996</c:v>
                </c:pt>
                <c:pt idx="3">
                  <c:v>-0.27951500000000001</c:v>
                </c:pt>
                <c:pt idx="4">
                  <c:v>-1.352549</c:v>
                </c:pt>
                <c:pt idx="5">
                  <c:v>0.40879599999999999</c:v>
                </c:pt>
                <c:pt idx="6">
                  <c:v>0.38920900000000003</c:v>
                </c:pt>
                <c:pt idx="7">
                  <c:v>-0.664497</c:v>
                </c:pt>
                <c:pt idx="8">
                  <c:v>-0.34551500000000002</c:v>
                </c:pt>
                <c:pt idx="9">
                  <c:v>-1.237698</c:v>
                </c:pt>
                <c:pt idx="10">
                  <c:v>1.5325230000000001</c:v>
                </c:pt>
                <c:pt idx="11">
                  <c:v>5.0895999999999997E-2</c:v>
                </c:pt>
                <c:pt idx="12">
                  <c:v>0.45613799999999999</c:v>
                </c:pt>
                <c:pt idx="13">
                  <c:v>-0.32990900000000001</c:v>
                </c:pt>
                <c:pt idx="14">
                  <c:v>-0.113783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I200'!$D$98</c:f>
              <c:strCache>
                <c:ptCount val="1"/>
                <c:pt idx="0">
                  <c:v>00:04.8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I200'!$E$98:$S$98</c:f>
              <c:numCache>
                <c:formatCode>General</c:formatCode>
                <c:ptCount val="15"/>
                <c:pt idx="0">
                  <c:v>0.40925499999999998</c:v>
                </c:pt>
                <c:pt idx="1">
                  <c:v>-8.2863999999999993E-2</c:v>
                </c:pt>
                <c:pt idx="2">
                  <c:v>0.64710000000000001</c:v>
                </c:pt>
                <c:pt idx="3">
                  <c:v>-8.5524000000000003E-2</c:v>
                </c:pt>
                <c:pt idx="4">
                  <c:v>-1.1700680000000001</c:v>
                </c:pt>
                <c:pt idx="5">
                  <c:v>0.30468499999999998</c:v>
                </c:pt>
                <c:pt idx="6">
                  <c:v>1.2279739999999999</c:v>
                </c:pt>
                <c:pt idx="7">
                  <c:v>0.911408</c:v>
                </c:pt>
                <c:pt idx="8">
                  <c:v>0.36292999999999997</c:v>
                </c:pt>
                <c:pt idx="9">
                  <c:v>0.56191599999999997</c:v>
                </c:pt>
                <c:pt idx="10">
                  <c:v>0.39094200000000001</c:v>
                </c:pt>
                <c:pt idx="11">
                  <c:v>0.31866699999999998</c:v>
                </c:pt>
                <c:pt idx="12">
                  <c:v>0.76011300000000004</c:v>
                </c:pt>
                <c:pt idx="13">
                  <c:v>-0.83927099999999999</c:v>
                </c:pt>
                <c:pt idx="14">
                  <c:v>3.7673999999999999E-2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I200'!$D$99</c:f>
              <c:strCache>
                <c:ptCount val="1"/>
                <c:pt idx="0">
                  <c:v>00:04.8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I200'!$E$99:$S$99</c:f>
              <c:numCache>
                <c:formatCode>General</c:formatCode>
                <c:ptCount val="15"/>
                <c:pt idx="0">
                  <c:v>0.90369600000000005</c:v>
                </c:pt>
                <c:pt idx="1">
                  <c:v>-1.2950189999999999</c:v>
                </c:pt>
                <c:pt idx="2">
                  <c:v>0.56319300000000005</c:v>
                </c:pt>
                <c:pt idx="3">
                  <c:v>-0.22281200000000001</c:v>
                </c:pt>
                <c:pt idx="4">
                  <c:v>-1.514194</c:v>
                </c:pt>
                <c:pt idx="5">
                  <c:v>-0.14932200000000001</c:v>
                </c:pt>
                <c:pt idx="6">
                  <c:v>1.367497</c:v>
                </c:pt>
                <c:pt idx="7">
                  <c:v>0.74942699999999995</c:v>
                </c:pt>
                <c:pt idx="8">
                  <c:v>0.63720600000000005</c:v>
                </c:pt>
                <c:pt idx="9">
                  <c:v>-0.50729000000000002</c:v>
                </c:pt>
                <c:pt idx="10">
                  <c:v>0.19794400000000001</c:v>
                </c:pt>
                <c:pt idx="11">
                  <c:v>1.1722729999999999</c:v>
                </c:pt>
                <c:pt idx="12">
                  <c:v>0.62765000000000004</c:v>
                </c:pt>
                <c:pt idx="13">
                  <c:v>-0.99224400000000001</c:v>
                </c:pt>
                <c:pt idx="14">
                  <c:v>-0.114066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I200'!$D$100</c:f>
              <c:strCache>
                <c:ptCount val="1"/>
                <c:pt idx="0">
                  <c:v>00:04.7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I200'!$E$100:$S$100</c:f>
              <c:numCache>
                <c:formatCode>General</c:formatCode>
                <c:ptCount val="15"/>
                <c:pt idx="0">
                  <c:v>0.911887</c:v>
                </c:pt>
                <c:pt idx="1">
                  <c:v>-0.27870600000000001</c:v>
                </c:pt>
                <c:pt idx="2">
                  <c:v>-0.50370400000000004</c:v>
                </c:pt>
                <c:pt idx="3">
                  <c:v>0.21603600000000001</c:v>
                </c:pt>
                <c:pt idx="4">
                  <c:v>-0.141873</c:v>
                </c:pt>
                <c:pt idx="5">
                  <c:v>-1.0526660000000001</c:v>
                </c:pt>
                <c:pt idx="6">
                  <c:v>1.3982939999999999</c:v>
                </c:pt>
                <c:pt idx="7">
                  <c:v>0.20652699999999999</c:v>
                </c:pt>
                <c:pt idx="8">
                  <c:v>-0.13384099999999999</c:v>
                </c:pt>
                <c:pt idx="9">
                  <c:v>-0.63731499999999996</c:v>
                </c:pt>
                <c:pt idx="10">
                  <c:v>-0.50436700000000001</c:v>
                </c:pt>
                <c:pt idx="11">
                  <c:v>-0.29242699999999999</c:v>
                </c:pt>
                <c:pt idx="12">
                  <c:v>0.89120200000000005</c:v>
                </c:pt>
                <c:pt idx="13">
                  <c:v>-0.60773999999999995</c:v>
                </c:pt>
                <c:pt idx="14">
                  <c:v>1.0970059999999999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I200'!$D$101</c:f>
              <c:strCache>
                <c:ptCount val="1"/>
                <c:pt idx="0">
                  <c:v>00:04.8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I200'!$E$101:$S$101</c:f>
              <c:numCache>
                <c:formatCode>General</c:formatCode>
                <c:ptCount val="15"/>
                <c:pt idx="0">
                  <c:v>-0.29322199999999998</c:v>
                </c:pt>
                <c:pt idx="1">
                  <c:v>0.74308700000000005</c:v>
                </c:pt>
                <c:pt idx="2">
                  <c:v>-0.23064799999999999</c:v>
                </c:pt>
                <c:pt idx="3">
                  <c:v>0.91350600000000004</c:v>
                </c:pt>
                <c:pt idx="4">
                  <c:v>1.380306</c:v>
                </c:pt>
                <c:pt idx="5">
                  <c:v>-0.18484900000000001</c:v>
                </c:pt>
                <c:pt idx="6">
                  <c:v>-0.86202599999999996</c:v>
                </c:pt>
                <c:pt idx="7">
                  <c:v>-0.82936200000000004</c:v>
                </c:pt>
                <c:pt idx="8">
                  <c:v>-0.30005900000000002</c:v>
                </c:pt>
                <c:pt idx="9">
                  <c:v>-0.47520400000000002</c:v>
                </c:pt>
                <c:pt idx="10">
                  <c:v>0.28447699999999998</c:v>
                </c:pt>
                <c:pt idx="11">
                  <c:v>0.169625</c:v>
                </c:pt>
                <c:pt idx="12">
                  <c:v>-0.32619900000000002</c:v>
                </c:pt>
                <c:pt idx="13">
                  <c:v>0.73320700000000005</c:v>
                </c:pt>
                <c:pt idx="14">
                  <c:v>0.70482299999999998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7008"/>
        <c:axId val="126676992"/>
      </c:lineChart>
      <c:catAx>
        <c:axId val="1266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76992"/>
        <c:crosses val="autoZero"/>
        <c:auto val="1"/>
        <c:lblAlgn val="ctr"/>
        <c:lblOffset val="100"/>
        <c:noMultiLvlLbl val="0"/>
      </c:catAx>
      <c:valAx>
        <c:axId val="1266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6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I200'!$B$2:$B$101</c:f>
              <c:numCache>
                <c:formatCode>General</c:formatCode>
                <c:ptCount val="100"/>
                <c:pt idx="0">
                  <c:v>95.744390999999993</c:v>
                </c:pt>
                <c:pt idx="1">
                  <c:v>95.622780000000006</c:v>
                </c:pt>
                <c:pt idx="2">
                  <c:v>93.240502000000006</c:v>
                </c:pt>
                <c:pt idx="3">
                  <c:v>96.266112000000007</c:v>
                </c:pt>
                <c:pt idx="4">
                  <c:v>98.462795999999997</c:v>
                </c:pt>
                <c:pt idx="5">
                  <c:v>68.382844000000006</c:v>
                </c:pt>
                <c:pt idx="6">
                  <c:v>96.566143999999994</c:v>
                </c:pt>
                <c:pt idx="7">
                  <c:v>63.477817000000002</c:v>
                </c:pt>
                <c:pt idx="8">
                  <c:v>94.106320999999994</c:v>
                </c:pt>
                <c:pt idx="9">
                  <c:v>95.815539999999999</c:v>
                </c:pt>
                <c:pt idx="10">
                  <c:v>55.053809999999999</c:v>
                </c:pt>
                <c:pt idx="11">
                  <c:v>95.542216999999994</c:v>
                </c:pt>
                <c:pt idx="12">
                  <c:v>95.433722000000003</c:v>
                </c:pt>
                <c:pt idx="13">
                  <c:v>96.377566000000002</c:v>
                </c:pt>
                <c:pt idx="14">
                  <c:v>61.576904999999996</c:v>
                </c:pt>
                <c:pt idx="15">
                  <c:v>96.163285999999999</c:v>
                </c:pt>
                <c:pt idx="16">
                  <c:v>96.150964000000002</c:v>
                </c:pt>
                <c:pt idx="17">
                  <c:v>84.422144000000003</c:v>
                </c:pt>
                <c:pt idx="18">
                  <c:v>89.089405999999997</c:v>
                </c:pt>
                <c:pt idx="19">
                  <c:v>95.456289999999996</c:v>
                </c:pt>
                <c:pt idx="20">
                  <c:v>95.462719000000007</c:v>
                </c:pt>
                <c:pt idx="21">
                  <c:v>96.053416999999996</c:v>
                </c:pt>
                <c:pt idx="22">
                  <c:v>96.832578999999996</c:v>
                </c:pt>
                <c:pt idx="23">
                  <c:v>95.089843000000002</c:v>
                </c:pt>
                <c:pt idx="24">
                  <c:v>96.797967999999997</c:v>
                </c:pt>
                <c:pt idx="25">
                  <c:v>51.450288999999998</c:v>
                </c:pt>
                <c:pt idx="26">
                  <c:v>96.668706999999998</c:v>
                </c:pt>
                <c:pt idx="27">
                  <c:v>95.739945000000006</c:v>
                </c:pt>
                <c:pt idx="28">
                  <c:v>96.096725000000006</c:v>
                </c:pt>
                <c:pt idx="29">
                  <c:v>95.708095999999998</c:v>
                </c:pt>
                <c:pt idx="30">
                  <c:v>96.598490999999996</c:v>
                </c:pt>
                <c:pt idx="31">
                  <c:v>96.436333000000005</c:v>
                </c:pt>
                <c:pt idx="32">
                  <c:v>67.198233000000002</c:v>
                </c:pt>
                <c:pt idx="33">
                  <c:v>64.329590999999994</c:v>
                </c:pt>
                <c:pt idx="34">
                  <c:v>69.124695000000003</c:v>
                </c:pt>
                <c:pt idx="35">
                  <c:v>96.562792000000002</c:v>
                </c:pt>
                <c:pt idx="36">
                  <c:v>94.706716999999998</c:v>
                </c:pt>
                <c:pt idx="37">
                  <c:v>95.308802</c:v>
                </c:pt>
                <c:pt idx="38">
                  <c:v>94.328562000000005</c:v>
                </c:pt>
                <c:pt idx="39">
                  <c:v>95.040186000000006</c:v>
                </c:pt>
                <c:pt idx="40">
                  <c:v>95.343915999999993</c:v>
                </c:pt>
                <c:pt idx="41">
                  <c:v>94.621140999999994</c:v>
                </c:pt>
                <c:pt idx="42">
                  <c:v>97.150294000000002</c:v>
                </c:pt>
                <c:pt idx="43">
                  <c:v>94.167816999999999</c:v>
                </c:pt>
                <c:pt idx="44">
                  <c:v>97.017165000000006</c:v>
                </c:pt>
                <c:pt idx="45">
                  <c:v>95.496724999999998</c:v>
                </c:pt>
                <c:pt idx="46">
                  <c:v>94.691857999999996</c:v>
                </c:pt>
                <c:pt idx="47">
                  <c:v>95.792978000000005</c:v>
                </c:pt>
                <c:pt idx="48">
                  <c:v>66.211175999999995</c:v>
                </c:pt>
                <c:pt idx="49">
                  <c:v>94.776308</c:v>
                </c:pt>
                <c:pt idx="50">
                  <c:v>96.179260999999997</c:v>
                </c:pt>
                <c:pt idx="51">
                  <c:v>96.133247999999995</c:v>
                </c:pt>
                <c:pt idx="52">
                  <c:v>97.365064000000004</c:v>
                </c:pt>
                <c:pt idx="53">
                  <c:v>96.091311000000005</c:v>
                </c:pt>
                <c:pt idx="54">
                  <c:v>69.473736000000002</c:v>
                </c:pt>
                <c:pt idx="55">
                  <c:v>74.140174999999999</c:v>
                </c:pt>
                <c:pt idx="56">
                  <c:v>96.934925000000007</c:v>
                </c:pt>
                <c:pt idx="57">
                  <c:v>95.633392999999998</c:v>
                </c:pt>
                <c:pt idx="58">
                  <c:v>95.656062000000006</c:v>
                </c:pt>
                <c:pt idx="59">
                  <c:v>96.900709000000006</c:v>
                </c:pt>
                <c:pt idx="60">
                  <c:v>92.474316000000002</c:v>
                </c:pt>
                <c:pt idx="61">
                  <c:v>93.861254000000002</c:v>
                </c:pt>
                <c:pt idx="62">
                  <c:v>97.265868999999995</c:v>
                </c:pt>
                <c:pt idx="63">
                  <c:v>95.199721999999994</c:v>
                </c:pt>
                <c:pt idx="64">
                  <c:v>96.985788999999997</c:v>
                </c:pt>
                <c:pt idx="65">
                  <c:v>94.764861999999994</c:v>
                </c:pt>
                <c:pt idx="66">
                  <c:v>55.504455</c:v>
                </c:pt>
                <c:pt idx="67">
                  <c:v>94.870743000000004</c:v>
                </c:pt>
                <c:pt idx="68">
                  <c:v>69.382548999999997</c:v>
                </c:pt>
                <c:pt idx="69">
                  <c:v>96.150312</c:v>
                </c:pt>
                <c:pt idx="70">
                  <c:v>96.453207000000006</c:v>
                </c:pt>
                <c:pt idx="71">
                  <c:v>96.665273999999997</c:v>
                </c:pt>
                <c:pt idx="72">
                  <c:v>96.214376999999999</c:v>
                </c:pt>
                <c:pt idx="73">
                  <c:v>63.171914000000001</c:v>
                </c:pt>
                <c:pt idx="74">
                  <c:v>93.215288000000001</c:v>
                </c:pt>
                <c:pt idx="75">
                  <c:v>66.81156</c:v>
                </c:pt>
                <c:pt idx="76">
                  <c:v>71.832829000000004</c:v>
                </c:pt>
                <c:pt idx="77">
                  <c:v>92.508652999999995</c:v>
                </c:pt>
                <c:pt idx="78">
                  <c:v>96.974658000000005</c:v>
                </c:pt>
                <c:pt idx="79">
                  <c:v>94.185462000000001</c:v>
                </c:pt>
                <c:pt idx="80">
                  <c:v>91.251335999999995</c:v>
                </c:pt>
                <c:pt idx="81">
                  <c:v>62.982621999999999</c:v>
                </c:pt>
                <c:pt idx="82">
                  <c:v>92.990476000000001</c:v>
                </c:pt>
                <c:pt idx="83">
                  <c:v>94.638290999999995</c:v>
                </c:pt>
                <c:pt idx="84">
                  <c:v>95.587800999999999</c:v>
                </c:pt>
                <c:pt idx="85">
                  <c:v>95.901600000000002</c:v>
                </c:pt>
                <c:pt idx="86">
                  <c:v>94.701127999999997</c:v>
                </c:pt>
                <c:pt idx="87">
                  <c:v>96.187843999999998</c:v>
                </c:pt>
                <c:pt idx="88">
                  <c:v>96.876407999999998</c:v>
                </c:pt>
                <c:pt idx="89">
                  <c:v>96.027254999999997</c:v>
                </c:pt>
                <c:pt idx="90">
                  <c:v>95.256934999999999</c:v>
                </c:pt>
                <c:pt idx="91">
                  <c:v>96.748339000000001</c:v>
                </c:pt>
                <c:pt idx="92">
                  <c:v>93.856820999999997</c:v>
                </c:pt>
                <c:pt idx="93">
                  <c:v>96.794154000000006</c:v>
                </c:pt>
                <c:pt idx="94">
                  <c:v>92.989440999999999</c:v>
                </c:pt>
                <c:pt idx="95">
                  <c:v>67.724733999999998</c:v>
                </c:pt>
                <c:pt idx="96">
                  <c:v>78.768951000000001</c:v>
                </c:pt>
                <c:pt idx="97">
                  <c:v>94.682469999999995</c:v>
                </c:pt>
                <c:pt idx="98">
                  <c:v>96.962036999999995</c:v>
                </c:pt>
                <c:pt idx="99">
                  <c:v>93.484945999999994</c:v>
                </c:pt>
              </c:numCache>
            </c:numRef>
          </c:xVal>
          <c:yVal>
            <c:numRef>
              <c:f>'NNWeights GA POP100 I200'!$C$2:$C$101</c:f>
              <c:numCache>
                <c:formatCode>General</c:formatCode>
                <c:ptCount val="100"/>
                <c:pt idx="0">
                  <c:v>92.824117999999999</c:v>
                </c:pt>
                <c:pt idx="1">
                  <c:v>93.461112999999997</c:v>
                </c:pt>
                <c:pt idx="2">
                  <c:v>93.142411999999993</c:v>
                </c:pt>
                <c:pt idx="3">
                  <c:v>93.690855999999997</c:v>
                </c:pt>
                <c:pt idx="4">
                  <c:v>98.027398000000005</c:v>
                </c:pt>
                <c:pt idx="5">
                  <c:v>79.246053000000003</c:v>
                </c:pt>
                <c:pt idx="6">
                  <c:v>93.726358000000005</c:v>
                </c:pt>
                <c:pt idx="7">
                  <c:v>78.979584000000003</c:v>
                </c:pt>
                <c:pt idx="8">
                  <c:v>91.453008999999994</c:v>
                </c:pt>
                <c:pt idx="9">
                  <c:v>92.781678999999997</c:v>
                </c:pt>
                <c:pt idx="10">
                  <c:v>21.171809</c:v>
                </c:pt>
                <c:pt idx="11">
                  <c:v>92.871454</c:v>
                </c:pt>
                <c:pt idx="12">
                  <c:v>91.794970000000006</c:v>
                </c:pt>
                <c:pt idx="13">
                  <c:v>94.555552000000006</c:v>
                </c:pt>
                <c:pt idx="14">
                  <c:v>76.772343000000006</c:v>
                </c:pt>
                <c:pt idx="15">
                  <c:v>93.541910999999999</c:v>
                </c:pt>
                <c:pt idx="16">
                  <c:v>93.306047000000007</c:v>
                </c:pt>
                <c:pt idx="17">
                  <c:v>89.653428000000005</c:v>
                </c:pt>
                <c:pt idx="18">
                  <c:v>89.008679999999998</c:v>
                </c:pt>
                <c:pt idx="19">
                  <c:v>93.359095999999994</c:v>
                </c:pt>
                <c:pt idx="20">
                  <c:v>93.018766999999997</c:v>
                </c:pt>
                <c:pt idx="21">
                  <c:v>93.511713999999998</c:v>
                </c:pt>
                <c:pt idx="22">
                  <c:v>93.829599000000002</c:v>
                </c:pt>
                <c:pt idx="23">
                  <c:v>92.794737999999995</c:v>
                </c:pt>
                <c:pt idx="24">
                  <c:v>93.830415000000002</c:v>
                </c:pt>
                <c:pt idx="25">
                  <c:v>21.852059000000001</c:v>
                </c:pt>
                <c:pt idx="26">
                  <c:v>93.077528999999998</c:v>
                </c:pt>
                <c:pt idx="27">
                  <c:v>93.056717000000006</c:v>
                </c:pt>
                <c:pt idx="28">
                  <c:v>93.729622000000006</c:v>
                </c:pt>
                <c:pt idx="29">
                  <c:v>93.498654999999999</c:v>
                </c:pt>
                <c:pt idx="30">
                  <c:v>93.423163000000002</c:v>
                </c:pt>
                <c:pt idx="31">
                  <c:v>93.010198000000003</c:v>
                </c:pt>
                <c:pt idx="32">
                  <c:v>79.246053000000003</c:v>
                </c:pt>
                <c:pt idx="33">
                  <c:v>79.246053000000003</c:v>
                </c:pt>
                <c:pt idx="34">
                  <c:v>79.246053000000003</c:v>
                </c:pt>
                <c:pt idx="35">
                  <c:v>92.943681999999995</c:v>
                </c:pt>
                <c:pt idx="36">
                  <c:v>92.670276999999999</c:v>
                </c:pt>
                <c:pt idx="37">
                  <c:v>93.293396999999999</c:v>
                </c:pt>
                <c:pt idx="38">
                  <c:v>92.993875000000003</c:v>
                </c:pt>
                <c:pt idx="39">
                  <c:v>93.164039000000002</c:v>
                </c:pt>
                <c:pt idx="40">
                  <c:v>92.518883000000002</c:v>
                </c:pt>
                <c:pt idx="41">
                  <c:v>91.187355999999994</c:v>
                </c:pt>
                <c:pt idx="42">
                  <c:v>95.122359000000003</c:v>
                </c:pt>
                <c:pt idx="43">
                  <c:v>89.688520999999994</c:v>
                </c:pt>
                <c:pt idx="44">
                  <c:v>93.530484999999999</c:v>
                </c:pt>
                <c:pt idx="45">
                  <c:v>92.189164000000005</c:v>
                </c:pt>
                <c:pt idx="46">
                  <c:v>93.175056999999995</c:v>
                </c:pt>
                <c:pt idx="47">
                  <c:v>92.684151</c:v>
                </c:pt>
                <c:pt idx="48">
                  <c:v>77.089411999999996</c:v>
                </c:pt>
                <c:pt idx="49">
                  <c:v>90.096997999999999</c:v>
                </c:pt>
                <c:pt idx="50">
                  <c:v>93.419898000000003</c:v>
                </c:pt>
                <c:pt idx="51">
                  <c:v>93.507225000000005</c:v>
                </c:pt>
                <c:pt idx="52">
                  <c:v>94.911388000000002</c:v>
                </c:pt>
                <c:pt idx="53">
                  <c:v>93.209743000000003</c:v>
                </c:pt>
                <c:pt idx="54">
                  <c:v>79.246053000000003</c:v>
                </c:pt>
                <c:pt idx="55">
                  <c:v>81.658552999999998</c:v>
                </c:pt>
                <c:pt idx="56">
                  <c:v>93.408063999999996</c:v>
                </c:pt>
                <c:pt idx="57">
                  <c:v>92.734342999999996</c:v>
                </c:pt>
                <c:pt idx="58">
                  <c:v>93.059573999999998</c:v>
                </c:pt>
                <c:pt idx="59">
                  <c:v>94.070358999999996</c:v>
                </c:pt>
                <c:pt idx="60">
                  <c:v>88.691202000000004</c:v>
                </c:pt>
                <c:pt idx="61">
                  <c:v>88.600202999999993</c:v>
                </c:pt>
                <c:pt idx="62">
                  <c:v>94.536781000000005</c:v>
                </c:pt>
                <c:pt idx="63">
                  <c:v>92.703329999999994</c:v>
                </c:pt>
                <c:pt idx="64">
                  <c:v>94.863643999999994</c:v>
                </c:pt>
                <c:pt idx="65">
                  <c:v>90.600145999999995</c:v>
                </c:pt>
                <c:pt idx="66">
                  <c:v>26.595037000000001</c:v>
                </c:pt>
                <c:pt idx="67">
                  <c:v>94.026696000000001</c:v>
                </c:pt>
                <c:pt idx="68">
                  <c:v>77.524821000000003</c:v>
                </c:pt>
                <c:pt idx="69">
                  <c:v>93.286460000000005</c:v>
                </c:pt>
                <c:pt idx="70">
                  <c:v>94.085049999999995</c:v>
                </c:pt>
                <c:pt idx="71">
                  <c:v>93.986705000000001</c:v>
                </c:pt>
                <c:pt idx="72">
                  <c:v>93.534972999999994</c:v>
                </c:pt>
                <c:pt idx="73">
                  <c:v>42.520311999999997</c:v>
                </c:pt>
                <c:pt idx="74">
                  <c:v>92.559281999999996</c:v>
                </c:pt>
                <c:pt idx="75">
                  <c:v>79.246053000000003</c:v>
                </c:pt>
                <c:pt idx="76">
                  <c:v>80.175224999999998</c:v>
                </c:pt>
                <c:pt idx="77">
                  <c:v>92.096125000000001</c:v>
                </c:pt>
                <c:pt idx="78">
                  <c:v>96.497957999999997</c:v>
                </c:pt>
                <c:pt idx="79">
                  <c:v>92.915933999999993</c:v>
                </c:pt>
                <c:pt idx="80">
                  <c:v>91.730086999999997</c:v>
                </c:pt>
                <c:pt idx="81">
                  <c:v>77.825975</c:v>
                </c:pt>
                <c:pt idx="82">
                  <c:v>91.746818000000005</c:v>
                </c:pt>
                <c:pt idx="83">
                  <c:v>93.416225999999995</c:v>
                </c:pt>
                <c:pt idx="84">
                  <c:v>91.786809000000005</c:v>
                </c:pt>
                <c:pt idx="85">
                  <c:v>92.498071999999993</c:v>
                </c:pt>
                <c:pt idx="86">
                  <c:v>92.651505999999998</c:v>
                </c:pt>
                <c:pt idx="87">
                  <c:v>93.327267000000006</c:v>
                </c:pt>
                <c:pt idx="88">
                  <c:v>93.654945999999995</c:v>
                </c:pt>
                <c:pt idx="89">
                  <c:v>93.500696000000005</c:v>
                </c:pt>
                <c:pt idx="90">
                  <c:v>93.010198000000003</c:v>
                </c:pt>
                <c:pt idx="91">
                  <c:v>93.883055999999996</c:v>
                </c:pt>
                <c:pt idx="92">
                  <c:v>87.782433999999995</c:v>
                </c:pt>
                <c:pt idx="93">
                  <c:v>94.237258999999995</c:v>
                </c:pt>
                <c:pt idx="94">
                  <c:v>89.280045000000001</c:v>
                </c:pt>
                <c:pt idx="95">
                  <c:v>78.986930000000001</c:v>
                </c:pt>
                <c:pt idx="96">
                  <c:v>58.424366999999997</c:v>
                </c:pt>
                <c:pt idx="97">
                  <c:v>92.695169000000007</c:v>
                </c:pt>
                <c:pt idx="98">
                  <c:v>94.103820999999996</c:v>
                </c:pt>
                <c:pt idx="99">
                  <c:v>94.120552000000004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5232"/>
        <c:axId val="74657152"/>
      </c:scatterChart>
      <c:valAx>
        <c:axId val="746552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7152"/>
        <c:crosses val="autoZero"/>
        <c:crossBetween val="midCat"/>
      </c:valAx>
      <c:valAx>
        <c:axId val="746571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52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24668412555215916"/>
          <c:h val="0.229186577970857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Learned Weights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 NNWeights Analysis'!$C$15</c:f>
              <c:strCache>
                <c:ptCount val="1"/>
                <c:pt idx="0">
                  <c:v>Randomized Hill Climbing</c:v>
                </c:pt>
              </c:strCache>
            </c:strRef>
          </c:tx>
          <c:marker>
            <c:symbol val="none"/>
          </c:marker>
          <c:cat>
            <c:multiLvlStrRef>
              <c:f>'RGB NNWeights Analysis'!$A$16:$B$30</c:f>
              <c:multiLvlStrCache>
                <c:ptCount val="15"/>
                <c:lvl>
                  <c:pt idx="0">
                    <c:v>B</c:v>
                  </c:pt>
                  <c:pt idx="1">
                    <c:v>G</c:v>
                  </c:pt>
                  <c:pt idx="2">
                    <c:v>R</c:v>
                  </c:pt>
                  <c:pt idx="3">
                    <c:v>1</c:v>
                  </c:pt>
                  <c:pt idx="4">
                    <c:v>B</c:v>
                  </c:pt>
                  <c:pt idx="5">
                    <c:v>G</c:v>
                  </c:pt>
                  <c:pt idx="6">
                    <c:v>R</c:v>
                  </c:pt>
                  <c:pt idx="7">
                    <c:v>1</c:v>
                  </c:pt>
                  <c:pt idx="8">
                    <c:v>B</c:v>
                  </c:pt>
                  <c:pt idx="9">
                    <c:v>G</c:v>
                  </c:pt>
                  <c:pt idx="10">
                    <c:v>R</c:v>
                  </c:pt>
                  <c:pt idx="11">
                    <c:v>1</c:v>
                  </c:pt>
                  <c:pt idx="12">
                    <c:v>H1</c:v>
                  </c:pt>
                  <c:pt idx="13">
                    <c:v>H2</c:v>
                  </c:pt>
                  <c:pt idx="14">
                    <c:v>Bias</c:v>
                  </c:pt>
                </c:lvl>
                <c:lvl>
                  <c:pt idx="0">
                    <c:v>H1</c:v>
                  </c:pt>
                  <c:pt idx="1">
                    <c:v>H1</c:v>
                  </c:pt>
                  <c:pt idx="2">
                    <c:v>H1</c:v>
                  </c:pt>
                  <c:pt idx="3">
                    <c:v>H1</c:v>
                  </c:pt>
                  <c:pt idx="4">
                    <c:v>H2</c:v>
                  </c:pt>
                  <c:pt idx="5">
                    <c:v>H2</c:v>
                  </c:pt>
                  <c:pt idx="6">
                    <c:v>H2</c:v>
                  </c:pt>
                  <c:pt idx="7">
                    <c:v>H2</c:v>
                  </c:pt>
                  <c:pt idx="8">
                    <c:v>Bias</c:v>
                  </c:pt>
                  <c:pt idx="9">
                    <c:v>Bias</c:v>
                  </c:pt>
                  <c:pt idx="10">
                    <c:v>Bias</c:v>
                  </c:pt>
                  <c:pt idx="11">
                    <c:v>Bias</c:v>
                  </c:pt>
                  <c:pt idx="12">
                    <c:v>Output</c:v>
                  </c:pt>
                  <c:pt idx="13">
                    <c:v>Output</c:v>
                  </c:pt>
                  <c:pt idx="14">
                    <c:v>Output</c:v>
                  </c:pt>
                </c:lvl>
              </c:multiLvlStrCache>
            </c:multiLvlStrRef>
          </c:cat>
          <c:val>
            <c:numRef>
              <c:f>'RGB NNWeights Analysis'!$C$16:$C$30</c:f>
              <c:numCache>
                <c:formatCode>General</c:formatCode>
                <c:ptCount val="15"/>
                <c:pt idx="0">
                  <c:v>0.13867444223713099</c:v>
                </c:pt>
                <c:pt idx="1">
                  <c:v>-4.3643464830070998E-2</c:v>
                </c:pt>
                <c:pt idx="2">
                  <c:v>-8.6244975476155006E-2</c:v>
                </c:pt>
                <c:pt idx="3">
                  <c:v>8.4252105094320302E-3</c:v>
                </c:pt>
                <c:pt idx="4">
                  <c:v>7.6382048817466394E-2</c:v>
                </c:pt>
                <c:pt idx="5">
                  <c:v>-5.9668685494636602E-2</c:v>
                </c:pt>
                <c:pt idx="6">
                  <c:v>6.1901802278626298E-3</c:v>
                </c:pt>
                <c:pt idx="7">
                  <c:v>5.5280792068381698E-2</c:v>
                </c:pt>
                <c:pt idx="8">
                  <c:v>6.6202596130537694E-2</c:v>
                </c:pt>
                <c:pt idx="9">
                  <c:v>9.9739995966085196E-2</c:v>
                </c:pt>
                <c:pt idx="10">
                  <c:v>2.4848876708731201E-2</c:v>
                </c:pt>
                <c:pt idx="11">
                  <c:v>8.5404977705658802E-2</c:v>
                </c:pt>
                <c:pt idx="12">
                  <c:v>6.3107335078960602</c:v>
                </c:pt>
                <c:pt idx="13">
                  <c:v>-8.7887625432717997E-2</c:v>
                </c:pt>
                <c:pt idx="14">
                  <c:v>4.5100850261544902E-2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NNWeights Analysis'!$D$15</c:f>
              <c:strCache>
                <c:ptCount val="1"/>
                <c:pt idx="0">
                  <c:v>Simulated Annealing</c:v>
                </c:pt>
              </c:strCache>
            </c:strRef>
          </c:tx>
          <c:marker>
            <c:symbol val="none"/>
          </c:marker>
          <c:cat>
            <c:multiLvlStrRef>
              <c:f>'RGB NNWeights Analysis'!$A$16:$B$30</c:f>
              <c:multiLvlStrCache>
                <c:ptCount val="15"/>
                <c:lvl>
                  <c:pt idx="0">
                    <c:v>B</c:v>
                  </c:pt>
                  <c:pt idx="1">
                    <c:v>G</c:v>
                  </c:pt>
                  <c:pt idx="2">
                    <c:v>R</c:v>
                  </c:pt>
                  <c:pt idx="3">
                    <c:v>1</c:v>
                  </c:pt>
                  <c:pt idx="4">
                    <c:v>B</c:v>
                  </c:pt>
                  <c:pt idx="5">
                    <c:v>G</c:v>
                  </c:pt>
                  <c:pt idx="6">
                    <c:v>R</c:v>
                  </c:pt>
                  <c:pt idx="7">
                    <c:v>1</c:v>
                  </c:pt>
                  <c:pt idx="8">
                    <c:v>B</c:v>
                  </c:pt>
                  <c:pt idx="9">
                    <c:v>G</c:v>
                  </c:pt>
                  <c:pt idx="10">
                    <c:v>R</c:v>
                  </c:pt>
                  <c:pt idx="11">
                    <c:v>1</c:v>
                  </c:pt>
                  <c:pt idx="12">
                    <c:v>H1</c:v>
                  </c:pt>
                  <c:pt idx="13">
                    <c:v>H2</c:v>
                  </c:pt>
                  <c:pt idx="14">
                    <c:v>Bias</c:v>
                  </c:pt>
                </c:lvl>
                <c:lvl>
                  <c:pt idx="0">
                    <c:v>H1</c:v>
                  </c:pt>
                  <c:pt idx="1">
                    <c:v>H1</c:v>
                  </c:pt>
                  <c:pt idx="2">
                    <c:v>H1</c:v>
                  </c:pt>
                  <c:pt idx="3">
                    <c:v>H1</c:v>
                  </c:pt>
                  <c:pt idx="4">
                    <c:v>H2</c:v>
                  </c:pt>
                  <c:pt idx="5">
                    <c:v>H2</c:v>
                  </c:pt>
                  <c:pt idx="6">
                    <c:v>H2</c:v>
                  </c:pt>
                  <c:pt idx="7">
                    <c:v>H2</c:v>
                  </c:pt>
                  <c:pt idx="8">
                    <c:v>Bias</c:v>
                  </c:pt>
                  <c:pt idx="9">
                    <c:v>Bias</c:v>
                  </c:pt>
                  <c:pt idx="10">
                    <c:v>Bias</c:v>
                  </c:pt>
                  <c:pt idx="11">
                    <c:v>Bias</c:v>
                  </c:pt>
                  <c:pt idx="12">
                    <c:v>Output</c:v>
                  </c:pt>
                  <c:pt idx="13">
                    <c:v>Output</c:v>
                  </c:pt>
                  <c:pt idx="14">
                    <c:v>Output</c:v>
                  </c:pt>
                </c:lvl>
              </c:multiLvlStrCache>
            </c:multiLvlStrRef>
          </c:cat>
          <c:val>
            <c:numRef>
              <c:f>'RGB NNWeights Analysis'!$D$16:$D$30</c:f>
              <c:numCache>
                <c:formatCode>General</c:formatCode>
                <c:ptCount val="15"/>
                <c:pt idx="0">
                  <c:v>-0.13900044655004101</c:v>
                </c:pt>
                <c:pt idx="1">
                  <c:v>-8.0671063708034202E-2</c:v>
                </c:pt>
                <c:pt idx="2">
                  <c:v>0.19914943969527599</c:v>
                </c:pt>
                <c:pt idx="3">
                  <c:v>9.6886117218812795E-2</c:v>
                </c:pt>
                <c:pt idx="4">
                  <c:v>8.0218709295899596E-2</c:v>
                </c:pt>
                <c:pt idx="5">
                  <c:v>-6.2700922742430998E-2</c:v>
                </c:pt>
                <c:pt idx="6">
                  <c:v>3.8866165237226899E-2</c:v>
                </c:pt>
                <c:pt idx="7">
                  <c:v>-8.4505995964400296E-2</c:v>
                </c:pt>
                <c:pt idx="8">
                  <c:v>-2.20285661720966E-2</c:v>
                </c:pt>
                <c:pt idx="9">
                  <c:v>-4.9575340511075899E-2</c:v>
                </c:pt>
                <c:pt idx="10">
                  <c:v>1.37170286471232E-2</c:v>
                </c:pt>
                <c:pt idx="11">
                  <c:v>-2.4187768481489898E-2</c:v>
                </c:pt>
                <c:pt idx="12">
                  <c:v>-15.022571510443001</c:v>
                </c:pt>
                <c:pt idx="13">
                  <c:v>-4.2463900706801701E-3</c:v>
                </c:pt>
                <c:pt idx="14">
                  <c:v>9.4382419205809906E-2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NNWeights Analysis'!$E$15</c:f>
              <c:strCache>
                <c:ptCount val="1"/>
                <c:pt idx="0">
                  <c:v>My Own Genetic Algorithm</c:v>
                </c:pt>
              </c:strCache>
            </c:strRef>
          </c:tx>
          <c:marker>
            <c:symbol val="none"/>
          </c:marker>
          <c:cat>
            <c:multiLvlStrRef>
              <c:f>'RGB NNWeights Analysis'!$A$16:$B$30</c:f>
              <c:multiLvlStrCache>
                <c:ptCount val="15"/>
                <c:lvl>
                  <c:pt idx="0">
                    <c:v>B</c:v>
                  </c:pt>
                  <c:pt idx="1">
                    <c:v>G</c:v>
                  </c:pt>
                  <c:pt idx="2">
                    <c:v>R</c:v>
                  </c:pt>
                  <c:pt idx="3">
                    <c:v>1</c:v>
                  </c:pt>
                  <c:pt idx="4">
                    <c:v>B</c:v>
                  </c:pt>
                  <c:pt idx="5">
                    <c:v>G</c:v>
                  </c:pt>
                  <c:pt idx="6">
                    <c:v>R</c:v>
                  </c:pt>
                  <c:pt idx="7">
                    <c:v>1</c:v>
                  </c:pt>
                  <c:pt idx="8">
                    <c:v>B</c:v>
                  </c:pt>
                  <c:pt idx="9">
                    <c:v>G</c:v>
                  </c:pt>
                  <c:pt idx="10">
                    <c:v>R</c:v>
                  </c:pt>
                  <c:pt idx="11">
                    <c:v>1</c:v>
                  </c:pt>
                  <c:pt idx="12">
                    <c:v>H1</c:v>
                  </c:pt>
                  <c:pt idx="13">
                    <c:v>H2</c:v>
                  </c:pt>
                  <c:pt idx="14">
                    <c:v>Bias</c:v>
                  </c:pt>
                </c:lvl>
                <c:lvl>
                  <c:pt idx="0">
                    <c:v>H1</c:v>
                  </c:pt>
                  <c:pt idx="1">
                    <c:v>H1</c:v>
                  </c:pt>
                  <c:pt idx="2">
                    <c:v>H1</c:v>
                  </c:pt>
                  <c:pt idx="3">
                    <c:v>H1</c:v>
                  </c:pt>
                  <c:pt idx="4">
                    <c:v>H2</c:v>
                  </c:pt>
                  <c:pt idx="5">
                    <c:v>H2</c:v>
                  </c:pt>
                  <c:pt idx="6">
                    <c:v>H2</c:v>
                  </c:pt>
                  <c:pt idx="7">
                    <c:v>H2</c:v>
                  </c:pt>
                  <c:pt idx="8">
                    <c:v>Bias</c:v>
                  </c:pt>
                  <c:pt idx="9">
                    <c:v>Bias</c:v>
                  </c:pt>
                  <c:pt idx="10">
                    <c:v>Bias</c:v>
                  </c:pt>
                  <c:pt idx="11">
                    <c:v>Bias</c:v>
                  </c:pt>
                  <c:pt idx="12">
                    <c:v>Output</c:v>
                  </c:pt>
                  <c:pt idx="13">
                    <c:v>Output</c:v>
                  </c:pt>
                  <c:pt idx="14">
                    <c:v>Output</c:v>
                  </c:pt>
                </c:lvl>
              </c:multiLvlStrCache>
            </c:multiLvlStrRef>
          </c:cat>
          <c:val>
            <c:numRef>
              <c:f>'RGB NNWeights Analysis'!$E$16:$E$30</c:f>
              <c:numCache>
                <c:formatCode>General</c:formatCode>
                <c:ptCount val="15"/>
                <c:pt idx="0">
                  <c:v>-1.3054233050235</c:v>
                </c:pt>
                <c:pt idx="1">
                  <c:v>0.44202313302312801</c:v>
                </c:pt>
                <c:pt idx="2">
                  <c:v>3.1892840796184001</c:v>
                </c:pt>
                <c:pt idx="3">
                  <c:v>0.48239990260410398</c:v>
                </c:pt>
                <c:pt idx="4">
                  <c:v>-1.11367842904017</c:v>
                </c:pt>
                <c:pt idx="5">
                  <c:v>-0.171920390216591</c:v>
                </c:pt>
                <c:pt idx="6">
                  <c:v>1.1547012758596999</c:v>
                </c:pt>
                <c:pt idx="7">
                  <c:v>0.84177664532512897</c:v>
                </c:pt>
                <c:pt idx="8">
                  <c:v>0.59309315743556901</c:v>
                </c:pt>
                <c:pt idx="9">
                  <c:v>1.37381347017806</c:v>
                </c:pt>
                <c:pt idx="10">
                  <c:v>-0.153710109342311</c:v>
                </c:pt>
                <c:pt idx="11">
                  <c:v>2.9178869793295101</c:v>
                </c:pt>
                <c:pt idx="12">
                  <c:v>-2.2880704905188001</c:v>
                </c:pt>
                <c:pt idx="13">
                  <c:v>-13.4441276560121</c:v>
                </c:pt>
                <c:pt idx="14">
                  <c:v>4.2062709999942003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3536"/>
        <c:axId val="110595072"/>
      </c:lineChart>
      <c:catAx>
        <c:axId val="1105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95072"/>
        <c:crossesAt val="-20"/>
        <c:auto val="1"/>
        <c:lblAlgn val="ctr"/>
        <c:lblOffset val="100"/>
        <c:noMultiLvlLbl val="0"/>
      </c:catAx>
      <c:valAx>
        <c:axId val="1105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93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I300'!$D$97</c:f>
              <c:strCache>
                <c:ptCount val="1"/>
                <c:pt idx="0">
                  <c:v>00:07.3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I300'!$E$97:$S$97</c:f>
              <c:numCache>
                <c:formatCode>General</c:formatCode>
                <c:ptCount val="15"/>
                <c:pt idx="0">
                  <c:v>1.201122</c:v>
                </c:pt>
                <c:pt idx="1">
                  <c:v>0.24599099999999999</c:v>
                </c:pt>
                <c:pt idx="2">
                  <c:v>-0.99272400000000005</c:v>
                </c:pt>
                <c:pt idx="3">
                  <c:v>0.75533099999999997</c:v>
                </c:pt>
                <c:pt idx="4">
                  <c:v>0.48982500000000001</c:v>
                </c:pt>
                <c:pt idx="5">
                  <c:v>0.79147800000000001</c:v>
                </c:pt>
                <c:pt idx="6">
                  <c:v>-0.332264</c:v>
                </c:pt>
                <c:pt idx="7">
                  <c:v>5.9160999999999998E-2</c:v>
                </c:pt>
                <c:pt idx="8">
                  <c:v>-4.5760000000000002E-3</c:v>
                </c:pt>
                <c:pt idx="9">
                  <c:v>3.7051000000000001E-2</c:v>
                </c:pt>
                <c:pt idx="10">
                  <c:v>-0.536578</c:v>
                </c:pt>
                <c:pt idx="11">
                  <c:v>-0.317021</c:v>
                </c:pt>
                <c:pt idx="12">
                  <c:v>1.5845320000000001</c:v>
                </c:pt>
                <c:pt idx="13">
                  <c:v>4.3421000000000001E-2</c:v>
                </c:pt>
                <c:pt idx="14">
                  <c:v>0.122725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I300'!$D$98</c:f>
              <c:strCache>
                <c:ptCount val="1"/>
                <c:pt idx="0">
                  <c:v>00:07.3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I300'!$E$98:$S$98</c:f>
              <c:numCache>
                <c:formatCode>General</c:formatCode>
                <c:ptCount val="15"/>
                <c:pt idx="0">
                  <c:v>0.226771</c:v>
                </c:pt>
                <c:pt idx="1">
                  <c:v>0.85736800000000002</c:v>
                </c:pt>
                <c:pt idx="2">
                  <c:v>-1.2420150000000001</c:v>
                </c:pt>
                <c:pt idx="3">
                  <c:v>0.97661900000000001</c:v>
                </c:pt>
                <c:pt idx="4">
                  <c:v>-0.40335700000000002</c:v>
                </c:pt>
                <c:pt idx="5">
                  <c:v>-0.92492799999999997</c:v>
                </c:pt>
                <c:pt idx="6">
                  <c:v>1.6847490000000001</c:v>
                </c:pt>
                <c:pt idx="7">
                  <c:v>-0.91123799999999999</c:v>
                </c:pt>
                <c:pt idx="8">
                  <c:v>-1.0609869999999999</c:v>
                </c:pt>
                <c:pt idx="9">
                  <c:v>0.28891899999999998</c:v>
                </c:pt>
                <c:pt idx="10">
                  <c:v>0.51446099999999995</c:v>
                </c:pt>
                <c:pt idx="11">
                  <c:v>-1.2674510000000001</c:v>
                </c:pt>
                <c:pt idx="12">
                  <c:v>-0.26386700000000002</c:v>
                </c:pt>
                <c:pt idx="13">
                  <c:v>-1.100546</c:v>
                </c:pt>
                <c:pt idx="14">
                  <c:v>0.40359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I300'!$D$99</c:f>
              <c:strCache>
                <c:ptCount val="1"/>
                <c:pt idx="0">
                  <c:v>00:07.3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I300'!$E$99:$S$99</c:f>
              <c:numCache>
                <c:formatCode>General</c:formatCode>
                <c:ptCount val="15"/>
                <c:pt idx="0">
                  <c:v>0.37570900000000002</c:v>
                </c:pt>
                <c:pt idx="1">
                  <c:v>6.1879000000000003E-2</c:v>
                </c:pt>
                <c:pt idx="2">
                  <c:v>-0.28678900000000002</c:v>
                </c:pt>
                <c:pt idx="3">
                  <c:v>1.1241730000000001</c:v>
                </c:pt>
                <c:pt idx="4">
                  <c:v>1.4533849999999999</c:v>
                </c:pt>
                <c:pt idx="5">
                  <c:v>0.74812800000000002</c:v>
                </c:pt>
                <c:pt idx="6">
                  <c:v>-2.0453290000000002</c:v>
                </c:pt>
                <c:pt idx="7">
                  <c:v>1.0581780000000001</c:v>
                </c:pt>
                <c:pt idx="8">
                  <c:v>0.30420999999999998</c:v>
                </c:pt>
                <c:pt idx="9">
                  <c:v>0.42534100000000002</c:v>
                </c:pt>
                <c:pt idx="10">
                  <c:v>-1.4647669999999999</c:v>
                </c:pt>
                <c:pt idx="11">
                  <c:v>-0.48396699999999998</c:v>
                </c:pt>
                <c:pt idx="12">
                  <c:v>1.060808</c:v>
                </c:pt>
                <c:pt idx="13">
                  <c:v>1.974199</c:v>
                </c:pt>
                <c:pt idx="14">
                  <c:v>0.987043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I300'!$D$100</c:f>
              <c:strCache>
                <c:ptCount val="1"/>
                <c:pt idx="0">
                  <c:v>00:07.2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I300'!$E$100:$S$100</c:f>
              <c:numCache>
                <c:formatCode>General</c:formatCode>
                <c:ptCount val="15"/>
                <c:pt idx="0">
                  <c:v>-0.19914100000000001</c:v>
                </c:pt>
                <c:pt idx="1">
                  <c:v>-1.3245279999999999</c:v>
                </c:pt>
                <c:pt idx="2">
                  <c:v>1.3437600000000001</c:v>
                </c:pt>
                <c:pt idx="3">
                  <c:v>2.4832E-2</c:v>
                </c:pt>
                <c:pt idx="4">
                  <c:v>-0.90166299999999999</c:v>
                </c:pt>
                <c:pt idx="5">
                  <c:v>0.47412599999999999</c:v>
                </c:pt>
                <c:pt idx="6">
                  <c:v>-0.57787200000000005</c:v>
                </c:pt>
                <c:pt idx="7">
                  <c:v>0.59223000000000003</c:v>
                </c:pt>
                <c:pt idx="8">
                  <c:v>-1.032689</c:v>
                </c:pt>
                <c:pt idx="9">
                  <c:v>-0.67845500000000003</c:v>
                </c:pt>
                <c:pt idx="10">
                  <c:v>0.84588300000000005</c:v>
                </c:pt>
                <c:pt idx="11">
                  <c:v>-0.309338</c:v>
                </c:pt>
                <c:pt idx="12">
                  <c:v>-1.3503540000000001</c:v>
                </c:pt>
                <c:pt idx="13">
                  <c:v>-1.0792809999999999</c:v>
                </c:pt>
                <c:pt idx="14">
                  <c:v>0.29583399999999999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I300'!$D$101</c:f>
              <c:strCache>
                <c:ptCount val="1"/>
                <c:pt idx="0">
                  <c:v>00:07.2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I300'!$E$101:$S$101</c:f>
              <c:numCache>
                <c:formatCode>General</c:formatCode>
                <c:ptCount val="15"/>
                <c:pt idx="0">
                  <c:v>1.279231</c:v>
                </c:pt>
                <c:pt idx="1">
                  <c:v>0.42947299999999999</c:v>
                </c:pt>
                <c:pt idx="2">
                  <c:v>-1.6105480000000001</c:v>
                </c:pt>
                <c:pt idx="3">
                  <c:v>-1.1808609999999999</c:v>
                </c:pt>
                <c:pt idx="4">
                  <c:v>-0.72587400000000002</c:v>
                </c:pt>
                <c:pt idx="5">
                  <c:v>-7.0524000000000003E-2</c:v>
                </c:pt>
                <c:pt idx="6">
                  <c:v>-0.57299100000000003</c:v>
                </c:pt>
                <c:pt idx="7">
                  <c:v>-0.30712</c:v>
                </c:pt>
                <c:pt idx="8">
                  <c:v>-0.65210199999999996</c:v>
                </c:pt>
                <c:pt idx="9">
                  <c:v>-0.55898599999999998</c:v>
                </c:pt>
                <c:pt idx="10">
                  <c:v>-0.91708800000000001</c:v>
                </c:pt>
                <c:pt idx="11">
                  <c:v>0.54238200000000003</c:v>
                </c:pt>
                <c:pt idx="12">
                  <c:v>1.3195870000000001</c:v>
                </c:pt>
                <c:pt idx="13">
                  <c:v>-0.43279499999999999</c:v>
                </c:pt>
                <c:pt idx="14">
                  <c:v>0.94612600000000002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32320"/>
        <c:axId val="127042304"/>
      </c:lineChart>
      <c:catAx>
        <c:axId val="1270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42304"/>
        <c:crosses val="autoZero"/>
        <c:auto val="1"/>
        <c:lblAlgn val="ctr"/>
        <c:lblOffset val="100"/>
        <c:noMultiLvlLbl val="0"/>
      </c:catAx>
      <c:valAx>
        <c:axId val="1270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3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4"/>
          <c:order val="2"/>
          <c:tx>
            <c:v>Genetic Algorithm (100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50000"/>
                    <a:alpha val="80000"/>
                  </a:schemeClr>
                </a:solidFill>
              </a:ln>
            </c:spPr>
          </c:marker>
          <c:xVal>
            <c:numRef>
              <c:f>'NNWeights GA POP100 I100'!$B$2:$B$101</c:f>
              <c:numCache>
                <c:formatCode>General</c:formatCode>
                <c:ptCount val="100"/>
                <c:pt idx="0">
                  <c:v>62.501787</c:v>
                </c:pt>
                <c:pt idx="1">
                  <c:v>62.122660000000003</c:v>
                </c:pt>
                <c:pt idx="2">
                  <c:v>95.407945999999995</c:v>
                </c:pt>
                <c:pt idx="3">
                  <c:v>66.368266000000006</c:v>
                </c:pt>
                <c:pt idx="4">
                  <c:v>96.844599000000002</c:v>
                </c:pt>
                <c:pt idx="5">
                  <c:v>92.099773999999996</c:v>
                </c:pt>
                <c:pt idx="6">
                  <c:v>96.318853000000004</c:v>
                </c:pt>
                <c:pt idx="7">
                  <c:v>96.521041999999994</c:v>
                </c:pt>
                <c:pt idx="8">
                  <c:v>96.826691999999994</c:v>
                </c:pt>
                <c:pt idx="9">
                  <c:v>96.393590000000003</c:v>
                </c:pt>
                <c:pt idx="10">
                  <c:v>96.591425999999998</c:v>
                </c:pt>
                <c:pt idx="11">
                  <c:v>96.649360000000001</c:v>
                </c:pt>
                <c:pt idx="12">
                  <c:v>96.410988000000003</c:v>
                </c:pt>
                <c:pt idx="13">
                  <c:v>88.261914000000004</c:v>
                </c:pt>
                <c:pt idx="14">
                  <c:v>96.633609000000007</c:v>
                </c:pt>
                <c:pt idx="15">
                  <c:v>94.658316999999997</c:v>
                </c:pt>
                <c:pt idx="16">
                  <c:v>96.414328999999995</c:v>
                </c:pt>
                <c:pt idx="17">
                  <c:v>95.776639000000003</c:v>
                </c:pt>
                <c:pt idx="18">
                  <c:v>96.045877000000004</c:v>
                </c:pt>
                <c:pt idx="19">
                  <c:v>69.727427000000006</c:v>
                </c:pt>
                <c:pt idx="20">
                  <c:v>96.274308000000005</c:v>
                </c:pt>
                <c:pt idx="21">
                  <c:v>94.661266999999995</c:v>
                </c:pt>
                <c:pt idx="22">
                  <c:v>94.557349000000002</c:v>
                </c:pt>
                <c:pt idx="23">
                  <c:v>88.343727999999999</c:v>
                </c:pt>
                <c:pt idx="24">
                  <c:v>67.458010999999999</c:v>
                </c:pt>
                <c:pt idx="25">
                  <c:v>73.343877000000006</c:v>
                </c:pt>
                <c:pt idx="26">
                  <c:v>66.530069999999995</c:v>
                </c:pt>
                <c:pt idx="27">
                  <c:v>91.823521</c:v>
                </c:pt>
                <c:pt idx="28">
                  <c:v>96.607890999999995</c:v>
                </c:pt>
                <c:pt idx="29">
                  <c:v>71.053904000000003</c:v>
                </c:pt>
                <c:pt idx="30">
                  <c:v>95.059319000000002</c:v>
                </c:pt>
                <c:pt idx="31">
                  <c:v>95.150660999999999</c:v>
                </c:pt>
                <c:pt idx="32">
                  <c:v>57.103969999999997</c:v>
                </c:pt>
                <c:pt idx="33">
                  <c:v>94.900329999999997</c:v>
                </c:pt>
                <c:pt idx="34">
                  <c:v>98.040101000000007</c:v>
                </c:pt>
                <c:pt idx="35">
                  <c:v>96.317390000000003</c:v>
                </c:pt>
                <c:pt idx="36">
                  <c:v>96.755796000000004</c:v>
                </c:pt>
                <c:pt idx="37">
                  <c:v>65.064222999999998</c:v>
                </c:pt>
                <c:pt idx="38">
                  <c:v>95.516925000000001</c:v>
                </c:pt>
                <c:pt idx="39">
                  <c:v>96.892368000000005</c:v>
                </c:pt>
                <c:pt idx="40">
                  <c:v>95.094882999999996</c:v>
                </c:pt>
                <c:pt idx="41">
                  <c:v>94.689487</c:v>
                </c:pt>
                <c:pt idx="42">
                  <c:v>95.756123000000002</c:v>
                </c:pt>
                <c:pt idx="43">
                  <c:v>96.615990999999994</c:v>
                </c:pt>
                <c:pt idx="44">
                  <c:v>56.915495</c:v>
                </c:pt>
                <c:pt idx="45">
                  <c:v>94.253467000000001</c:v>
                </c:pt>
                <c:pt idx="46">
                  <c:v>64.346529000000004</c:v>
                </c:pt>
                <c:pt idx="47">
                  <c:v>34.612487000000002</c:v>
                </c:pt>
                <c:pt idx="48">
                  <c:v>94.961894999999998</c:v>
                </c:pt>
                <c:pt idx="49">
                  <c:v>73.470258000000001</c:v>
                </c:pt>
                <c:pt idx="50">
                  <c:v>95.745538999999994</c:v>
                </c:pt>
                <c:pt idx="51">
                  <c:v>95.669779000000005</c:v>
                </c:pt>
                <c:pt idx="52">
                  <c:v>96.067597000000006</c:v>
                </c:pt>
                <c:pt idx="53">
                  <c:v>55.517533</c:v>
                </c:pt>
                <c:pt idx="54">
                  <c:v>95.478896000000006</c:v>
                </c:pt>
                <c:pt idx="55">
                  <c:v>95.452687999999995</c:v>
                </c:pt>
                <c:pt idx="56">
                  <c:v>96.359812000000005</c:v>
                </c:pt>
                <c:pt idx="57">
                  <c:v>98.073497000000003</c:v>
                </c:pt>
                <c:pt idx="58">
                  <c:v>73.207716000000005</c:v>
                </c:pt>
                <c:pt idx="59">
                  <c:v>95.864104999999995</c:v>
                </c:pt>
                <c:pt idx="60">
                  <c:v>62.845198000000003</c:v>
                </c:pt>
                <c:pt idx="61">
                  <c:v>65.188924999999998</c:v>
                </c:pt>
                <c:pt idx="62">
                  <c:v>81.476347000000004</c:v>
                </c:pt>
                <c:pt idx="63">
                  <c:v>92.572857999999997</c:v>
                </c:pt>
                <c:pt idx="64">
                  <c:v>94.484772000000007</c:v>
                </c:pt>
                <c:pt idx="65">
                  <c:v>81.693826999999999</c:v>
                </c:pt>
                <c:pt idx="66">
                  <c:v>96.611703000000006</c:v>
                </c:pt>
                <c:pt idx="67">
                  <c:v>92.459641000000005</c:v>
                </c:pt>
                <c:pt idx="68">
                  <c:v>39.365819999999999</c:v>
                </c:pt>
                <c:pt idx="69">
                  <c:v>65.597443999999996</c:v>
                </c:pt>
                <c:pt idx="70">
                  <c:v>95.541911999999996</c:v>
                </c:pt>
                <c:pt idx="71">
                  <c:v>69.777940000000001</c:v>
                </c:pt>
                <c:pt idx="72">
                  <c:v>96.690039999999996</c:v>
                </c:pt>
                <c:pt idx="73">
                  <c:v>97.697863999999996</c:v>
                </c:pt>
                <c:pt idx="74">
                  <c:v>97.140765999999999</c:v>
                </c:pt>
                <c:pt idx="75">
                  <c:v>50.780664999999999</c:v>
                </c:pt>
                <c:pt idx="76">
                  <c:v>93.713623999999996</c:v>
                </c:pt>
                <c:pt idx="77">
                  <c:v>96.534149999999997</c:v>
                </c:pt>
                <c:pt idx="78">
                  <c:v>65.706331000000006</c:v>
                </c:pt>
                <c:pt idx="79">
                  <c:v>97.073340999999999</c:v>
                </c:pt>
                <c:pt idx="80">
                  <c:v>96.855832000000007</c:v>
                </c:pt>
                <c:pt idx="81">
                  <c:v>95.621369000000001</c:v>
                </c:pt>
                <c:pt idx="82">
                  <c:v>96.628946999999997</c:v>
                </c:pt>
                <c:pt idx="83">
                  <c:v>96.669149000000004</c:v>
                </c:pt>
                <c:pt idx="84">
                  <c:v>61.629398999999999</c:v>
                </c:pt>
                <c:pt idx="85">
                  <c:v>39.064146999999998</c:v>
                </c:pt>
                <c:pt idx="86">
                  <c:v>97.422286999999997</c:v>
                </c:pt>
                <c:pt idx="87">
                  <c:v>96.362181000000007</c:v>
                </c:pt>
                <c:pt idx="88">
                  <c:v>92.218468000000001</c:v>
                </c:pt>
                <c:pt idx="89">
                  <c:v>96.585059000000001</c:v>
                </c:pt>
                <c:pt idx="90">
                  <c:v>89.363719000000003</c:v>
                </c:pt>
                <c:pt idx="91">
                  <c:v>86.732134000000002</c:v>
                </c:pt>
                <c:pt idx="92">
                  <c:v>96.323031999999998</c:v>
                </c:pt>
                <c:pt idx="93">
                  <c:v>96.373638</c:v>
                </c:pt>
                <c:pt idx="94">
                  <c:v>94.984870999999998</c:v>
                </c:pt>
                <c:pt idx="95">
                  <c:v>96.002562999999995</c:v>
                </c:pt>
                <c:pt idx="96">
                  <c:v>94.766807</c:v>
                </c:pt>
                <c:pt idx="97">
                  <c:v>95.116718000000006</c:v>
                </c:pt>
                <c:pt idx="98">
                  <c:v>93.649128000000005</c:v>
                </c:pt>
                <c:pt idx="99">
                  <c:v>83.391024999999999</c:v>
                </c:pt>
              </c:numCache>
            </c:numRef>
          </c:xVal>
          <c:yVal>
            <c:numRef>
              <c:f>'NNWeights GA POP100 I100'!$C$2:$C$101</c:f>
              <c:numCache>
                <c:formatCode>General</c:formatCode>
                <c:ptCount val="100"/>
                <c:pt idx="0">
                  <c:v>41.295698999999999</c:v>
                </c:pt>
                <c:pt idx="1">
                  <c:v>42.409725000000002</c:v>
                </c:pt>
                <c:pt idx="2">
                  <c:v>93.010198000000003</c:v>
                </c:pt>
                <c:pt idx="3">
                  <c:v>77.793738000000005</c:v>
                </c:pt>
                <c:pt idx="4">
                  <c:v>94.631045</c:v>
                </c:pt>
                <c:pt idx="5">
                  <c:v>88.659780999999995</c:v>
                </c:pt>
                <c:pt idx="6">
                  <c:v>92.661299</c:v>
                </c:pt>
                <c:pt idx="7">
                  <c:v>93.417857999999995</c:v>
                </c:pt>
                <c:pt idx="8">
                  <c:v>93.158733999999995</c:v>
                </c:pt>
                <c:pt idx="9">
                  <c:v>93.259934999999999</c:v>
                </c:pt>
                <c:pt idx="10">
                  <c:v>94.020574999999994</c:v>
                </c:pt>
                <c:pt idx="11">
                  <c:v>93.600263999999996</c:v>
                </c:pt>
                <c:pt idx="12">
                  <c:v>92.855947999999998</c:v>
                </c:pt>
                <c:pt idx="13">
                  <c:v>90.706243999999998</c:v>
                </c:pt>
                <c:pt idx="14">
                  <c:v>94.057300999999995</c:v>
                </c:pt>
                <c:pt idx="15">
                  <c:v>91.739064999999997</c:v>
                </c:pt>
                <c:pt idx="16">
                  <c:v>93.580269000000001</c:v>
                </c:pt>
                <c:pt idx="17">
                  <c:v>92.623349000000005</c:v>
                </c:pt>
                <c:pt idx="18">
                  <c:v>93.043250999999998</c:v>
                </c:pt>
                <c:pt idx="19">
                  <c:v>81.281090000000006</c:v>
                </c:pt>
                <c:pt idx="20">
                  <c:v>93.078753000000006</c:v>
                </c:pt>
                <c:pt idx="21">
                  <c:v>92.990201999999996</c:v>
                </c:pt>
                <c:pt idx="22">
                  <c:v>92.418907000000004</c:v>
                </c:pt>
                <c:pt idx="23">
                  <c:v>79.726348999999999</c:v>
                </c:pt>
                <c:pt idx="24">
                  <c:v>79.114247000000006</c:v>
                </c:pt>
                <c:pt idx="25">
                  <c:v>79.246053000000003</c:v>
                </c:pt>
                <c:pt idx="26">
                  <c:v>79.246053000000003</c:v>
                </c:pt>
                <c:pt idx="27">
                  <c:v>86.075075999999996</c:v>
                </c:pt>
                <c:pt idx="28">
                  <c:v>94.137690000000006</c:v>
                </c:pt>
                <c:pt idx="29">
                  <c:v>77.799858999999998</c:v>
                </c:pt>
                <c:pt idx="30">
                  <c:v>94.732246000000004</c:v>
                </c:pt>
                <c:pt idx="31">
                  <c:v>93.742272</c:v>
                </c:pt>
                <c:pt idx="32">
                  <c:v>33.354689</c:v>
                </c:pt>
                <c:pt idx="33">
                  <c:v>93.336243999999994</c:v>
                </c:pt>
                <c:pt idx="34">
                  <c:v>95.421880999999999</c:v>
                </c:pt>
                <c:pt idx="35">
                  <c:v>92.880024000000006</c:v>
                </c:pt>
                <c:pt idx="36">
                  <c:v>94.337236000000004</c:v>
                </c:pt>
                <c:pt idx="37">
                  <c:v>77.103285999999997</c:v>
                </c:pt>
                <c:pt idx="38">
                  <c:v>93.682286000000005</c:v>
                </c:pt>
                <c:pt idx="39">
                  <c:v>93.659434000000005</c:v>
                </c:pt>
                <c:pt idx="40">
                  <c:v>93.558640999999994</c:v>
                </c:pt>
                <c:pt idx="41">
                  <c:v>93.432547999999997</c:v>
                </c:pt>
                <c:pt idx="42">
                  <c:v>92.602536999999998</c:v>
                </c:pt>
                <c:pt idx="43">
                  <c:v>93.653312999999997</c:v>
                </c:pt>
                <c:pt idx="44">
                  <c:v>20.753947</c:v>
                </c:pt>
                <c:pt idx="45">
                  <c:v>92.468283</c:v>
                </c:pt>
                <c:pt idx="46">
                  <c:v>34.125121999999998</c:v>
                </c:pt>
                <c:pt idx="47">
                  <c:v>21.733719000000001</c:v>
                </c:pt>
                <c:pt idx="48">
                  <c:v>91.348543000000006</c:v>
                </c:pt>
                <c:pt idx="49">
                  <c:v>79.933239999999998</c:v>
                </c:pt>
                <c:pt idx="50">
                  <c:v>93.574963999999994</c:v>
                </c:pt>
                <c:pt idx="51">
                  <c:v>92.837585000000004</c:v>
                </c:pt>
                <c:pt idx="52">
                  <c:v>93.166895999999994</c:v>
                </c:pt>
                <c:pt idx="53">
                  <c:v>22.347453999999999</c:v>
                </c:pt>
                <c:pt idx="54">
                  <c:v>93.468050000000005</c:v>
                </c:pt>
                <c:pt idx="55">
                  <c:v>92.744545000000002</c:v>
                </c:pt>
                <c:pt idx="56">
                  <c:v>93.562314000000001</c:v>
                </c:pt>
                <c:pt idx="57">
                  <c:v>97.589132000000006</c:v>
                </c:pt>
                <c:pt idx="58">
                  <c:v>78.649865000000005</c:v>
                </c:pt>
                <c:pt idx="59">
                  <c:v>93.430508000000003</c:v>
                </c:pt>
                <c:pt idx="60">
                  <c:v>78.169977000000003</c:v>
                </c:pt>
                <c:pt idx="61">
                  <c:v>77.863108999999994</c:v>
                </c:pt>
                <c:pt idx="62">
                  <c:v>85.127542000000005</c:v>
                </c:pt>
                <c:pt idx="63">
                  <c:v>91.856997000000007</c:v>
                </c:pt>
                <c:pt idx="64">
                  <c:v>91.244078000000002</c:v>
                </c:pt>
                <c:pt idx="65">
                  <c:v>85.285055999999997</c:v>
                </c:pt>
                <c:pt idx="66">
                  <c:v>94.220119999999994</c:v>
                </c:pt>
                <c:pt idx="67">
                  <c:v>88.182340999999994</c:v>
                </c:pt>
                <c:pt idx="68">
                  <c:v>22.175657000000001</c:v>
                </c:pt>
                <c:pt idx="69">
                  <c:v>76.478125000000006</c:v>
                </c:pt>
                <c:pt idx="70">
                  <c:v>92.545407999999995</c:v>
                </c:pt>
                <c:pt idx="71">
                  <c:v>79.246053000000003</c:v>
                </c:pt>
                <c:pt idx="72">
                  <c:v>94.986473000000004</c:v>
                </c:pt>
                <c:pt idx="73">
                  <c:v>93.916109000000006</c:v>
                </c:pt>
                <c:pt idx="74">
                  <c:v>93.837760000000003</c:v>
                </c:pt>
                <c:pt idx="75">
                  <c:v>22.559241</c:v>
                </c:pt>
                <c:pt idx="76">
                  <c:v>91.868421999999995</c:v>
                </c:pt>
                <c:pt idx="77">
                  <c:v>93.346037999999993</c:v>
                </c:pt>
                <c:pt idx="78">
                  <c:v>79.246053000000003</c:v>
                </c:pt>
                <c:pt idx="79">
                  <c:v>94.653081</c:v>
                </c:pt>
                <c:pt idx="80">
                  <c:v>94.752649000000005</c:v>
                </c:pt>
                <c:pt idx="81">
                  <c:v>92.954291999999995</c:v>
                </c:pt>
                <c:pt idx="82">
                  <c:v>93.948346999999998</c:v>
                </c:pt>
                <c:pt idx="83">
                  <c:v>92.829830999999999</c:v>
                </c:pt>
                <c:pt idx="84">
                  <c:v>76.396512000000001</c:v>
                </c:pt>
                <c:pt idx="85">
                  <c:v>36.583326</c:v>
                </c:pt>
                <c:pt idx="86">
                  <c:v>93.301150000000007</c:v>
                </c:pt>
                <c:pt idx="87">
                  <c:v>92.469099</c:v>
                </c:pt>
                <c:pt idx="88">
                  <c:v>92.815140999999997</c:v>
                </c:pt>
                <c:pt idx="89">
                  <c:v>94.442516999999995</c:v>
                </c:pt>
                <c:pt idx="90">
                  <c:v>90.284300999999999</c:v>
                </c:pt>
                <c:pt idx="91">
                  <c:v>88.856877999999995</c:v>
                </c:pt>
                <c:pt idx="92">
                  <c:v>93.397863000000001</c:v>
                </c:pt>
                <c:pt idx="93">
                  <c:v>93.326451000000006</c:v>
                </c:pt>
                <c:pt idx="94">
                  <c:v>92.311584999999994</c:v>
                </c:pt>
                <c:pt idx="95">
                  <c:v>93.175872999999996</c:v>
                </c:pt>
                <c:pt idx="96">
                  <c:v>91.404449</c:v>
                </c:pt>
                <c:pt idx="97">
                  <c:v>92.329132000000001</c:v>
                </c:pt>
                <c:pt idx="98">
                  <c:v>89.509378999999996</c:v>
                </c:pt>
                <c:pt idx="99">
                  <c:v>67.601822999999996</c:v>
                </c:pt>
              </c:numCache>
            </c:numRef>
          </c:yVal>
          <c:smooth val="0"/>
        </c:ser>
        <c:ser>
          <c:idx val="3"/>
          <c:order val="3"/>
          <c:tx>
            <c:v>Genetic Algorithm (200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I200'!$B$2:$B$101</c:f>
              <c:numCache>
                <c:formatCode>General</c:formatCode>
                <c:ptCount val="100"/>
                <c:pt idx="0">
                  <c:v>95.744390999999993</c:v>
                </c:pt>
                <c:pt idx="1">
                  <c:v>95.622780000000006</c:v>
                </c:pt>
                <c:pt idx="2">
                  <c:v>93.240502000000006</c:v>
                </c:pt>
                <c:pt idx="3">
                  <c:v>96.266112000000007</c:v>
                </c:pt>
                <c:pt idx="4">
                  <c:v>98.462795999999997</c:v>
                </c:pt>
                <c:pt idx="5">
                  <c:v>68.382844000000006</c:v>
                </c:pt>
                <c:pt idx="6">
                  <c:v>96.566143999999994</c:v>
                </c:pt>
                <c:pt idx="7">
                  <c:v>63.477817000000002</c:v>
                </c:pt>
                <c:pt idx="8">
                  <c:v>94.106320999999994</c:v>
                </c:pt>
                <c:pt idx="9">
                  <c:v>95.815539999999999</c:v>
                </c:pt>
                <c:pt idx="10">
                  <c:v>55.053809999999999</c:v>
                </c:pt>
                <c:pt idx="11">
                  <c:v>95.542216999999994</c:v>
                </c:pt>
                <c:pt idx="12">
                  <c:v>95.433722000000003</c:v>
                </c:pt>
                <c:pt idx="13">
                  <c:v>96.377566000000002</c:v>
                </c:pt>
                <c:pt idx="14">
                  <c:v>61.576904999999996</c:v>
                </c:pt>
                <c:pt idx="15">
                  <c:v>96.163285999999999</c:v>
                </c:pt>
                <c:pt idx="16">
                  <c:v>96.150964000000002</c:v>
                </c:pt>
                <c:pt idx="17">
                  <c:v>84.422144000000003</c:v>
                </c:pt>
                <c:pt idx="18">
                  <c:v>89.089405999999997</c:v>
                </c:pt>
                <c:pt idx="19">
                  <c:v>95.456289999999996</c:v>
                </c:pt>
                <c:pt idx="20">
                  <c:v>95.462719000000007</c:v>
                </c:pt>
                <c:pt idx="21">
                  <c:v>96.053416999999996</c:v>
                </c:pt>
                <c:pt idx="22">
                  <c:v>96.832578999999996</c:v>
                </c:pt>
                <c:pt idx="23">
                  <c:v>95.089843000000002</c:v>
                </c:pt>
                <c:pt idx="24">
                  <c:v>96.797967999999997</c:v>
                </c:pt>
                <c:pt idx="25">
                  <c:v>51.450288999999998</c:v>
                </c:pt>
                <c:pt idx="26">
                  <c:v>96.668706999999998</c:v>
                </c:pt>
                <c:pt idx="27">
                  <c:v>95.739945000000006</c:v>
                </c:pt>
                <c:pt idx="28">
                  <c:v>96.096725000000006</c:v>
                </c:pt>
                <c:pt idx="29">
                  <c:v>95.708095999999998</c:v>
                </c:pt>
                <c:pt idx="30">
                  <c:v>96.598490999999996</c:v>
                </c:pt>
                <c:pt idx="31">
                  <c:v>96.436333000000005</c:v>
                </c:pt>
                <c:pt idx="32">
                  <c:v>67.198233000000002</c:v>
                </c:pt>
                <c:pt idx="33">
                  <c:v>64.329590999999994</c:v>
                </c:pt>
                <c:pt idx="34">
                  <c:v>69.124695000000003</c:v>
                </c:pt>
                <c:pt idx="35">
                  <c:v>96.562792000000002</c:v>
                </c:pt>
                <c:pt idx="36">
                  <c:v>94.706716999999998</c:v>
                </c:pt>
                <c:pt idx="37">
                  <c:v>95.308802</c:v>
                </c:pt>
                <c:pt idx="38">
                  <c:v>94.328562000000005</c:v>
                </c:pt>
                <c:pt idx="39">
                  <c:v>95.040186000000006</c:v>
                </c:pt>
                <c:pt idx="40">
                  <c:v>95.343915999999993</c:v>
                </c:pt>
                <c:pt idx="41">
                  <c:v>94.621140999999994</c:v>
                </c:pt>
                <c:pt idx="42">
                  <c:v>97.150294000000002</c:v>
                </c:pt>
                <c:pt idx="43">
                  <c:v>94.167816999999999</c:v>
                </c:pt>
                <c:pt idx="44">
                  <c:v>97.017165000000006</c:v>
                </c:pt>
                <c:pt idx="45">
                  <c:v>95.496724999999998</c:v>
                </c:pt>
                <c:pt idx="46">
                  <c:v>94.691857999999996</c:v>
                </c:pt>
                <c:pt idx="47">
                  <c:v>95.792978000000005</c:v>
                </c:pt>
                <c:pt idx="48">
                  <c:v>66.211175999999995</c:v>
                </c:pt>
                <c:pt idx="49">
                  <c:v>94.776308</c:v>
                </c:pt>
                <c:pt idx="50">
                  <c:v>96.179260999999997</c:v>
                </c:pt>
                <c:pt idx="51">
                  <c:v>96.133247999999995</c:v>
                </c:pt>
                <c:pt idx="52">
                  <c:v>97.365064000000004</c:v>
                </c:pt>
                <c:pt idx="53">
                  <c:v>96.091311000000005</c:v>
                </c:pt>
                <c:pt idx="54">
                  <c:v>69.473736000000002</c:v>
                </c:pt>
                <c:pt idx="55">
                  <c:v>74.140174999999999</c:v>
                </c:pt>
                <c:pt idx="56">
                  <c:v>96.934925000000007</c:v>
                </c:pt>
                <c:pt idx="57">
                  <c:v>95.633392999999998</c:v>
                </c:pt>
                <c:pt idx="58">
                  <c:v>95.656062000000006</c:v>
                </c:pt>
                <c:pt idx="59">
                  <c:v>96.900709000000006</c:v>
                </c:pt>
                <c:pt idx="60">
                  <c:v>92.474316000000002</c:v>
                </c:pt>
                <c:pt idx="61">
                  <c:v>93.861254000000002</c:v>
                </c:pt>
                <c:pt idx="62">
                  <c:v>97.265868999999995</c:v>
                </c:pt>
                <c:pt idx="63">
                  <c:v>95.199721999999994</c:v>
                </c:pt>
                <c:pt idx="64">
                  <c:v>96.985788999999997</c:v>
                </c:pt>
                <c:pt idx="65">
                  <c:v>94.764861999999994</c:v>
                </c:pt>
                <c:pt idx="66">
                  <c:v>55.504455</c:v>
                </c:pt>
                <c:pt idx="67">
                  <c:v>94.870743000000004</c:v>
                </c:pt>
                <c:pt idx="68">
                  <c:v>69.382548999999997</c:v>
                </c:pt>
                <c:pt idx="69">
                  <c:v>96.150312</c:v>
                </c:pt>
                <c:pt idx="70">
                  <c:v>96.453207000000006</c:v>
                </c:pt>
                <c:pt idx="71">
                  <c:v>96.665273999999997</c:v>
                </c:pt>
                <c:pt idx="72">
                  <c:v>96.214376999999999</c:v>
                </c:pt>
                <c:pt idx="73">
                  <c:v>63.171914000000001</c:v>
                </c:pt>
                <c:pt idx="74">
                  <c:v>93.215288000000001</c:v>
                </c:pt>
                <c:pt idx="75">
                  <c:v>66.81156</c:v>
                </c:pt>
                <c:pt idx="76">
                  <c:v>71.832829000000004</c:v>
                </c:pt>
                <c:pt idx="77">
                  <c:v>92.508652999999995</c:v>
                </c:pt>
                <c:pt idx="78">
                  <c:v>96.974658000000005</c:v>
                </c:pt>
                <c:pt idx="79">
                  <c:v>94.185462000000001</c:v>
                </c:pt>
                <c:pt idx="80">
                  <c:v>91.251335999999995</c:v>
                </c:pt>
                <c:pt idx="81">
                  <c:v>62.982621999999999</c:v>
                </c:pt>
                <c:pt idx="82">
                  <c:v>92.990476000000001</c:v>
                </c:pt>
                <c:pt idx="83">
                  <c:v>94.638290999999995</c:v>
                </c:pt>
                <c:pt idx="84">
                  <c:v>95.587800999999999</c:v>
                </c:pt>
                <c:pt idx="85">
                  <c:v>95.901600000000002</c:v>
                </c:pt>
                <c:pt idx="86">
                  <c:v>94.701127999999997</c:v>
                </c:pt>
                <c:pt idx="87">
                  <c:v>96.187843999999998</c:v>
                </c:pt>
                <c:pt idx="88">
                  <c:v>96.876407999999998</c:v>
                </c:pt>
                <c:pt idx="89">
                  <c:v>96.027254999999997</c:v>
                </c:pt>
                <c:pt idx="90">
                  <c:v>95.256934999999999</c:v>
                </c:pt>
                <c:pt idx="91">
                  <c:v>96.748339000000001</c:v>
                </c:pt>
                <c:pt idx="92">
                  <c:v>93.856820999999997</c:v>
                </c:pt>
                <c:pt idx="93">
                  <c:v>96.794154000000006</c:v>
                </c:pt>
                <c:pt idx="94">
                  <c:v>92.989440999999999</c:v>
                </c:pt>
                <c:pt idx="95">
                  <c:v>67.724733999999998</c:v>
                </c:pt>
                <c:pt idx="96">
                  <c:v>78.768951000000001</c:v>
                </c:pt>
                <c:pt idx="97">
                  <c:v>94.682469999999995</c:v>
                </c:pt>
                <c:pt idx="98">
                  <c:v>96.962036999999995</c:v>
                </c:pt>
                <c:pt idx="99">
                  <c:v>93.484945999999994</c:v>
                </c:pt>
              </c:numCache>
            </c:numRef>
          </c:xVal>
          <c:yVal>
            <c:numRef>
              <c:f>'NNWeights GA POP100 I200'!$C$2:$C$101</c:f>
              <c:numCache>
                <c:formatCode>General</c:formatCode>
                <c:ptCount val="100"/>
                <c:pt idx="0">
                  <c:v>92.824117999999999</c:v>
                </c:pt>
                <c:pt idx="1">
                  <c:v>93.461112999999997</c:v>
                </c:pt>
                <c:pt idx="2">
                  <c:v>93.142411999999993</c:v>
                </c:pt>
                <c:pt idx="3">
                  <c:v>93.690855999999997</c:v>
                </c:pt>
                <c:pt idx="4">
                  <c:v>98.027398000000005</c:v>
                </c:pt>
                <c:pt idx="5">
                  <c:v>79.246053000000003</c:v>
                </c:pt>
                <c:pt idx="6">
                  <c:v>93.726358000000005</c:v>
                </c:pt>
                <c:pt idx="7">
                  <c:v>78.979584000000003</c:v>
                </c:pt>
                <c:pt idx="8">
                  <c:v>91.453008999999994</c:v>
                </c:pt>
                <c:pt idx="9">
                  <c:v>92.781678999999997</c:v>
                </c:pt>
                <c:pt idx="10">
                  <c:v>21.171809</c:v>
                </c:pt>
                <c:pt idx="11">
                  <c:v>92.871454</c:v>
                </c:pt>
                <c:pt idx="12">
                  <c:v>91.794970000000006</c:v>
                </c:pt>
                <c:pt idx="13">
                  <c:v>94.555552000000006</c:v>
                </c:pt>
                <c:pt idx="14">
                  <c:v>76.772343000000006</c:v>
                </c:pt>
                <c:pt idx="15">
                  <c:v>93.541910999999999</c:v>
                </c:pt>
                <c:pt idx="16">
                  <c:v>93.306047000000007</c:v>
                </c:pt>
                <c:pt idx="17">
                  <c:v>89.653428000000005</c:v>
                </c:pt>
                <c:pt idx="18">
                  <c:v>89.008679999999998</c:v>
                </c:pt>
                <c:pt idx="19">
                  <c:v>93.359095999999994</c:v>
                </c:pt>
                <c:pt idx="20">
                  <c:v>93.018766999999997</c:v>
                </c:pt>
                <c:pt idx="21">
                  <c:v>93.511713999999998</c:v>
                </c:pt>
                <c:pt idx="22">
                  <c:v>93.829599000000002</c:v>
                </c:pt>
                <c:pt idx="23">
                  <c:v>92.794737999999995</c:v>
                </c:pt>
                <c:pt idx="24">
                  <c:v>93.830415000000002</c:v>
                </c:pt>
                <c:pt idx="25">
                  <c:v>21.852059000000001</c:v>
                </c:pt>
                <c:pt idx="26">
                  <c:v>93.077528999999998</c:v>
                </c:pt>
                <c:pt idx="27">
                  <c:v>93.056717000000006</c:v>
                </c:pt>
                <c:pt idx="28">
                  <c:v>93.729622000000006</c:v>
                </c:pt>
                <c:pt idx="29">
                  <c:v>93.498654999999999</c:v>
                </c:pt>
                <c:pt idx="30">
                  <c:v>93.423163000000002</c:v>
                </c:pt>
                <c:pt idx="31">
                  <c:v>93.010198000000003</c:v>
                </c:pt>
                <c:pt idx="32">
                  <c:v>79.246053000000003</c:v>
                </c:pt>
                <c:pt idx="33">
                  <c:v>79.246053000000003</c:v>
                </c:pt>
                <c:pt idx="34">
                  <c:v>79.246053000000003</c:v>
                </c:pt>
                <c:pt idx="35">
                  <c:v>92.943681999999995</c:v>
                </c:pt>
                <c:pt idx="36">
                  <c:v>92.670276999999999</c:v>
                </c:pt>
                <c:pt idx="37">
                  <c:v>93.293396999999999</c:v>
                </c:pt>
                <c:pt idx="38">
                  <c:v>92.993875000000003</c:v>
                </c:pt>
                <c:pt idx="39">
                  <c:v>93.164039000000002</c:v>
                </c:pt>
                <c:pt idx="40">
                  <c:v>92.518883000000002</c:v>
                </c:pt>
                <c:pt idx="41">
                  <c:v>91.187355999999994</c:v>
                </c:pt>
                <c:pt idx="42">
                  <c:v>95.122359000000003</c:v>
                </c:pt>
                <c:pt idx="43">
                  <c:v>89.688520999999994</c:v>
                </c:pt>
                <c:pt idx="44">
                  <c:v>93.530484999999999</c:v>
                </c:pt>
                <c:pt idx="45">
                  <c:v>92.189164000000005</c:v>
                </c:pt>
                <c:pt idx="46">
                  <c:v>93.175056999999995</c:v>
                </c:pt>
                <c:pt idx="47">
                  <c:v>92.684151</c:v>
                </c:pt>
                <c:pt idx="48">
                  <c:v>77.089411999999996</c:v>
                </c:pt>
                <c:pt idx="49">
                  <c:v>90.096997999999999</c:v>
                </c:pt>
                <c:pt idx="50">
                  <c:v>93.419898000000003</c:v>
                </c:pt>
                <c:pt idx="51">
                  <c:v>93.507225000000005</c:v>
                </c:pt>
                <c:pt idx="52">
                  <c:v>94.911388000000002</c:v>
                </c:pt>
                <c:pt idx="53">
                  <c:v>93.209743000000003</c:v>
                </c:pt>
                <c:pt idx="54">
                  <c:v>79.246053000000003</c:v>
                </c:pt>
                <c:pt idx="55">
                  <c:v>81.658552999999998</c:v>
                </c:pt>
                <c:pt idx="56">
                  <c:v>93.408063999999996</c:v>
                </c:pt>
                <c:pt idx="57">
                  <c:v>92.734342999999996</c:v>
                </c:pt>
                <c:pt idx="58">
                  <c:v>93.059573999999998</c:v>
                </c:pt>
                <c:pt idx="59">
                  <c:v>94.070358999999996</c:v>
                </c:pt>
                <c:pt idx="60">
                  <c:v>88.691202000000004</c:v>
                </c:pt>
                <c:pt idx="61">
                  <c:v>88.600202999999993</c:v>
                </c:pt>
                <c:pt idx="62">
                  <c:v>94.536781000000005</c:v>
                </c:pt>
                <c:pt idx="63">
                  <c:v>92.703329999999994</c:v>
                </c:pt>
                <c:pt idx="64">
                  <c:v>94.863643999999994</c:v>
                </c:pt>
                <c:pt idx="65">
                  <c:v>90.600145999999995</c:v>
                </c:pt>
                <c:pt idx="66">
                  <c:v>26.595037000000001</c:v>
                </c:pt>
                <c:pt idx="67">
                  <c:v>94.026696000000001</c:v>
                </c:pt>
                <c:pt idx="68">
                  <c:v>77.524821000000003</c:v>
                </c:pt>
                <c:pt idx="69">
                  <c:v>93.286460000000005</c:v>
                </c:pt>
                <c:pt idx="70">
                  <c:v>94.085049999999995</c:v>
                </c:pt>
                <c:pt idx="71">
                  <c:v>93.986705000000001</c:v>
                </c:pt>
                <c:pt idx="72">
                  <c:v>93.534972999999994</c:v>
                </c:pt>
                <c:pt idx="73">
                  <c:v>42.520311999999997</c:v>
                </c:pt>
                <c:pt idx="74">
                  <c:v>92.559281999999996</c:v>
                </c:pt>
                <c:pt idx="75">
                  <c:v>79.246053000000003</c:v>
                </c:pt>
                <c:pt idx="76">
                  <c:v>80.175224999999998</c:v>
                </c:pt>
                <c:pt idx="77">
                  <c:v>92.096125000000001</c:v>
                </c:pt>
                <c:pt idx="78">
                  <c:v>96.497957999999997</c:v>
                </c:pt>
                <c:pt idx="79">
                  <c:v>92.915933999999993</c:v>
                </c:pt>
                <c:pt idx="80">
                  <c:v>91.730086999999997</c:v>
                </c:pt>
                <c:pt idx="81">
                  <c:v>77.825975</c:v>
                </c:pt>
                <c:pt idx="82">
                  <c:v>91.746818000000005</c:v>
                </c:pt>
                <c:pt idx="83">
                  <c:v>93.416225999999995</c:v>
                </c:pt>
                <c:pt idx="84">
                  <c:v>91.786809000000005</c:v>
                </c:pt>
                <c:pt idx="85">
                  <c:v>92.498071999999993</c:v>
                </c:pt>
                <c:pt idx="86">
                  <c:v>92.651505999999998</c:v>
                </c:pt>
                <c:pt idx="87">
                  <c:v>93.327267000000006</c:v>
                </c:pt>
                <c:pt idx="88">
                  <c:v>93.654945999999995</c:v>
                </c:pt>
                <c:pt idx="89">
                  <c:v>93.500696000000005</c:v>
                </c:pt>
                <c:pt idx="90">
                  <c:v>93.010198000000003</c:v>
                </c:pt>
                <c:pt idx="91">
                  <c:v>93.883055999999996</c:v>
                </c:pt>
                <c:pt idx="92">
                  <c:v>87.782433999999995</c:v>
                </c:pt>
                <c:pt idx="93">
                  <c:v>94.237258999999995</c:v>
                </c:pt>
                <c:pt idx="94">
                  <c:v>89.280045000000001</c:v>
                </c:pt>
                <c:pt idx="95">
                  <c:v>78.986930000000001</c:v>
                </c:pt>
                <c:pt idx="96">
                  <c:v>58.424366999999997</c:v>
                </c:pt>
                <c:pt idx="97">
                  <c:v>92.695169000000007</c:v>
                </c:pt>
                <c:pt idx="98">
                  <c:v>94.103820999999996</c:v>
                </c:pt>
                <c:pt idx="99">
                  <c:v>94.120552000000004</c:v>
                </c:pt>
              </c:numCache>
            </c:numRef>
          </c:yVal>
          <c:smooth val="0"/>
        </c:ser>
        <c:ser>
          <c:idx val="2"/>
          <c:order val="4"/>
          <c:tx>
            <c:v>Genetic Algorithm (300 Gen)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rgbClr val="7030A0">
                    <a:alpha val="80000"/>
                  </a:srgbClr>
                </a:solidFill>
              </a:ln>
            </c:spPr>
          </c:marker>
          <c:xVal>
            <c:numRef>
              <c:f>'NNWeights GA POP100 I300'!$B$2:$B$101</c:f>
              <c:numCache>
                <c:formatCode>General</c:formatCode>
                <c:ptCount val="100"/>
                <c:pt idx="0">
                  <c:v>98.274068</c:v>
                </c:pt>
                <c:pt idx="1">
                  <c:v>97.673753000000005</c:v>
                </c:pt>
                <c:pt idx="2">
                  <c:v>97.522147000000004</c:v>
                </c:pt>
                <c:pt idx="3">
                  <c:v>97.269651999999994</c:v>
                </c:pt>
                <c:pt idx="4">
                  <c:v>97.031081</c:v>
                </c:pt>
                <c:pt idx="5">
                  <c:v>96.963318999999998</c:v>
                </c:pt>
                <c:pt idx="6">
                  <c:v>96.947343000000004</c:v>
                </c:pt>
                <c:pt idx="7">
                  <c:v>96.939644999999999</c:v>
                </c:pt>
                <c:pt idx="8">
                  <c:v>96.931104000000005</c:v>
                </c:pt>
                <c:pt idx="9">
                  <c:v>96.882981000000001</c:v>
                </c:pt>
                <c:pt idx="10">
                  <c:v>96.770334000000005</c:v>
                </c:pt>
                <c:pt idx="11">
                  <c:v>96.692214000000007</c:v>
                </c:pt>
                <c:pt idx="12">
                  <c:v>96.684392000000003</c:v>
                </c:pt>
                <c:pt idx="13">
                  <c:v>96.673637999999997</c:v>
                </c:pt>
                <c:pt idx="14">
                  <c:v>96.641011000000006</c:v>
                </c:pt>
                <c:pt idx="15">
                  <c:v>96.636223999999999</c:v>
                </c:pt>
                <c:pt idx="16">
                  <c:v>96.634766999999997</c:v>
                </c:pt>
                <c:pt idx="17">
                  <c:v>96.633206000000001</c:v>
                </c:pt>
                <c:pt idx="18">
                  <c:v>96.587866000000005</c:v>
                </c:pt>
                <c:pt idx="19">
                  <c:v>96.554657000000006</c:v>
                </c:pt>
                <c:pt idx="20">
                  <c:v>96.544376</c:v>
                </c:pt>
                <c:pt idx="21">
                  <c:v>96.515738999999996</c:v>
                </c:pt>
                <c:pt idx="22">
                  <c:v>96.506349999999998</c:v>
                </c:pt>
                <c:pt idx="23">
                  <c:v>96.50385</c:v>
                </c:pt>
                <c:pt idx="24">
                  <c:v>96.476110000000006</c:v>
                </c:pt>
                <c:pt idx="25">
                  <c:v>96.460578999999996</c:v>
                </c:pt>
                <c:pt idx="26">
                  <c:v>96.456592999999998</c:v>
                </c:pt>
                <c:pt idx="27">
                  <c:v>96.365792999999996</c:v>
                </c:pt>
                <c:pt idx="28">
                  <c:v>96.355000000000004</c:v>
                </c:pt>
                <c:pt idx="29">
                  <c:v>96.332132999999999</c:v>
                </c:pt>
                <c:pt idx="30">
                  <c:v>96.331931999999995</c:v>
                </c:pt>
                <c:pt idx="31">
                  <c:v>96.315554000000006</c:v>
                </c:pt>
                <c:pt idx="32">
                  <c:v>96.181297000000001</c:v>
                </c:pt>
                <c:pt idx="33">
                  <c:v>96.179282999999998</c:v>
                </c:pt>
                <c:pt idx="34">
                  <c:v>96.121709999999993</c:v>
                </c:pt>
                <c:pt idx="35">
                  <c:v>96.095389999999995</c:v>
                </c:pt>
                <c:pt idx="36">
                  <c:v>96.056107999999995</c:v>
                </c:pt>
                <c:pt idx="37">
                  <c:v>96.021663000000004</c:v>
                </c:pt>
                <c:pt idx="38">
                  <c:v>95.992953</c:v>
                </c:pt>
                <c:pt idx="39">
                  <c:v>95.971519999999998</c:v>
                </c:pt>
                <c:pt idx="40">
                  <c:v>95.971359000000007</c:v>
                </c:pt>
                <c:pt idx="41">
                  <c:v>95.962632999999997</c:v>
                </c:pt>
                <c:pt idx="42">
                  <c:v>95.953716</c:v>
                </c:pt>
                <c:pt idx="43">
                  <c:v>95.914477000000005</c:v>
                </c:pt>
                <c:pt idx="44">
                  <c:v>95.909542999999999</c:v>
                </c:pt>
                <c:pt idx="45">
                  <c:v>95.890213000000003</c:v>
                </c:pt>
                <c:pt idx="46">
                  <c:v>95.835789000000005</c:v>
                </c:pt>
                <c:pt idx="47">
                  <c:v>95.828674000000007</c:v>
                </c:pt>
                <c:pt idx="48">
                  <c:v>95.823019000000002</c:v>
                </c:pt>
                <c:pt idx="49">
                  <c:v>95.766362000000001</c:v>
                </c:pt>
                <c:pt idx="50">
                  <c:v>95.750767999999994</c:v>
                </c:pt>
                <c:pt idx="51">
                  <c:v>95.744324000000006</c:v>
                </c:pt>
                <c:pt idx="52">
                  <c:v>95.742142000000001</c:v>
                </c:pt>
                <c:pt idx="53">
                  <c:v>95.682563000000002</c:v>
                </c:pt>
                <c:pt idx="54">
                  <c:v>95.634977000000006</c:v>
                </c:pt>
                <c:pt idx="55">
                  <c:v>95.631215999999995</c:v>
                </c:pt>
                <c:pt idx="56">
                  <c:v>95.618139999999997</c:v>
                </c:pt>
                <c:pt idx="57">
                  <c:v>95.599288999999999</c:v>
                </c:pt>
                <c:pt idx="58">
                  <c:v>95.595688999999993</c:v>
                </c:pt>
                <c:pt idx="59">
                  <c:v>95.545263000000006</c:v>
                </c:pt>
                <c:pt idx="60">
                  <c:v>95.532509000000005</c:v>
                </c:pt>
                <c:pt idx="61">
                  <c:v>95.417940999999999</c:v>
                </c:pt>
                <c:pt idx="62">
                  <c:v>95.398818000000006</c:v>
                </c:pt>
                <c:pt idx="63">
                  <c:v>95.371345000000005</c:v>
                </c:pt>
                <c:pt idx="64">
                  <c:v>95.323975000000004</c:v>
                </c:pt>
                <c:pt idx="65">
                  <c:v>95.274619000000001</c:v>
                </c:pt>
                <c:pt idx="66">
                  <c:v>95.211662000000004</c:v>
                </c:pt>
                <c:pt idx="67">
                  <c:v>95.097931000000003</c:v>
                </c:pt>
                <c:pt idx="68">
                  <c:v>95.066179000000005</c:v>
                </c:pt>
                <c:pt idx="69">
                  <c:v>95.010463999999999</c:v>
                </c:pt>
                <c:pt idx="70">
                  <c:v>94.981337999999994</c:v>
                </c:pt>
                <c:pt idx="71">
                  <c:v>94.944502999999997</c:v>
                </c:pt>
                <c:pt idx="72">
                  <c:v>94.896991999999997</c:v>
                </c:pt>
                <c:pt idx="73">
                  <c:v>94.835251</c:v>
                </c:pt>
                <c:pt idx="74">
                  <c:v>94.705862999999994</c:v>
                </c:pt>
                <c:pt idx="75">
                  <c:v>94.702743999999996</c:v>
                </c:pt>
                <c:pt idx="76">
                  <c:v>94.701088999999996</c:v>
                </c:pt>
                <c:pt idx="77">
                  <c:v>94.674636000000007</c:v>
                </c:pt>
                <c:pt idx="78">
                  <c:v>94.594932999999997</c:v>
                </c:pt>
                <c:pt idx="79">
                  <c:v>94.516541000000004</c:v>
                </c:pt>
                <c:pt idx="80">
                  <c:v>94.506125999999995</c:v>
                </c:pt>
                <c:pt idx="81">
                  <c:v>94.215960999999993</c:v>
                </c:pt>
                <c:pt idx="82">
                  <c:v>94.057633999999993</c:v>
                </c:pt>
                <c:pt idx="83">
                  <c:v>93.995609000000002</c:v>
                </c:pt>
                <c:pt idx="84">
                  <c:v>93.883162999999996</c:v>
                </c:pt>
                <c:pt idx="85">
                  <c:v>93.849208000000004</c:v>
                </c:pt>
                <c:pt idx="86">
                  <c:v>93.843209999999999</c:v>
                </c:pt>
                <c:pt idx="87">
                  <c:v>92.605740999999995</c:v>
                </c:pt>
                <c:pt idx="88">
                  <c:v>92.163521000000003</c:v>
                </c:pt>
                <c:pt idx="89">
                  <c:v>91.711680000000001</c:v>
                </c:pt>
                <c:pt idx="90">
                  <c:v>91.612559000000005</c:v>
                </c:pt>
                <c:pt idx="91">
                  <c:v>90.900785999999997</c:v>
                </c:pt>
                <c:pt idx="92">
                  <c:v>90.536953999999994</c:v>
                </c:pt>
                <c:pt idx="93">
                  <c:v>88.803839999999994</c:v>
                </c:pt>
                <c:pt idx="94">
                  <c:v>88.639904999999999</c:v>
                </c:pt>
                <c:pt idx="95">
                  <c:v>86.609605000000002</c:v>
                </c:pt>
                <c:pt idx="96">
                  <c:v>85.842929999999996</c:v>
                </c:pt>
                <c:pt idx="97">
                  <c:v>85.600498000000002</c:v>
                </c:pt>
                <c:pt idx="98">
                  <c:v>68.758747</c:v>
                </c:pt>
                <c:pt idx="99">
                  <c:v>66.320818000000003</c:v>
                </c:pt>
              </c:numCache>
            </c:numRef>
          </c:xVal>
          <c:yVal>
            <c:numRef>
              <c:f>'NNWeights GA POP100 I300'!$C$2:$C$101</c:f>
              <c:numCache>
                <c:formatCode>General</c:formatCode>
                <c:ptCount val="100"/>
                <c:pt idx="0">
                  <c:v>96.303308999999999</c:v>
                </c:pt>
                <c:pt idx="1">
                  <c:v>94.368656999999999</c:v>
                </c:pt>
                <c:pt idx="2">
                  <c:v>96.144161999999994</c:v>
                </c:pt>
                <c:pt idx="3">
                  <c:v>96.581204</c:v>
                </c:pt>
                <c:pt idx="4">
                  <c:v>93.876119000000003</c:v>
                </c:pt>
                <c:pt idx="5">
                  <c:v>93.785936000000007</c:v>
                </c:pt>
                <c:pt idx="6">
                  <c:v>93.154246000000001</c:v>
                </c:pt>
                <c:pt idx="7">
                  <c:v>93.806338999999994</c:v>
                </c:pt>
                <c:pt idx="8">
                  <c:v>95.627548000000004</c:v>
                </c:pt>
                <c:pt idx="9">
                  <c:v>93.642295000000004</c:v>
                </c:pt>
                <c:pt idx="10">
                  <c:v>93.636583000000002</c:v>
                </c:pt>
                <c:pt idx="11">
                  <c:v>93.554969</c:v>
                </c:pt>
                <c:pt idx="12">
                  <c:v>93.121191999999994</c:v>
                </c:pt>
                <c:pt idx="13">
                  <c:v>93.777773999999994</c:v>
                </c:pt>
                <c:pt idx="14">
                  <c:v>93.706361999999999</c:v>
                </c:pt>
                <c:pt idx="15">
                  <c:v>93.165672000000001</c:v>
                </c:pt>
                <c:pt idx="16">
                  <c:v>93.406024000000002</c:v>
                </c:pt>
                <c:pt idx="17">
                  <c:v>93.800218000000001</c:v>
                </c:pt>
                <c:pt idx="18">
                  <c:v>94.697968000000003</c:v>
                </c:pt>
                <c:pt idx="19">
                  <c:v>92.163864000000004</c:v>
                </c:pt>
                <c:pt idx="20">
                  <c:v>93.251366000000004</c:v>
                </c:pt>
                <c:pt idx="21">
                  <c:v>93.538238000000007</c:v>
                </c:pt>
                <c:pt idx="22">
                  <c:v>93.420714000000004</c:v>
                </c:pt>
                <c:pt idx="23">
                  <c:v>93.281563000000006</c:v>
                </c:pt>
                <c:pt idx="24">
                  <c:v>92.682518999999999</c:v>
                </c:pt>
                <c:pt idx="25">
                  <c:v>93.925494999999998</c:v>
                </c:pt>
                <c:pt idx="26">
                  <c:v>92.970614999999995</c:v>
                </c:pt>
                <c:pt idx="27">
                  <c:v>93.006117000000003</c:v>
                </c:pt>
                <c:pt idx="28">
                  <c:v>92.527045000000001</c:v>
                </c:pt>
                <c:pt idx="29">
                  <c:v>93.459073000000004</c:v>
                </c:pt>
                <c:pt idx="30">
                  <c:v>93.523548000000005</c:v>
                </c:pt>
                <c:pt idx="31">
                  <c:v>93.557008999999994</c:v>
                </c:pt>
                <c:pt idx="32">
                  <c:v>92.924910999999994</c:v>
                </c:pt>
                <c:pt idx="33">
                  <c:v>93.220760999999996</c:v>
                </c:pt>
                <c:pt idx="34">
                  <c:v>93.135883000000007</c:v>
                </c:pt>
                <c:pt idx="35">
                  <c:v>92.455633000000006</c:v>
                </c:pt>
                <c:pt idx="36">
                  <c:v>92.534797999999995</c:v>
                </c:pt>
                <c:pt idx="37">
                  <c:v>92.291180999999995</c:v>
                </c:pt>
                <c:pt idx="38">
                  <c:v>92.88288</c:v>
                </c:pt>
                <c:pt idx="39">
                  <c:v>92.571932000000004</c:v>
                </c:pt>
                <c:pt idx="40">
                  <c:v>93.434589000000003</c:v>
                </c:pt>
                <c:pt idx="41">
                  <c:v>93.519874999999999</c:v>
                </c:pt>
                <c:pt idx="42">
                  <c:v>92.429107999999999</c:v>
                </c:pt>
                <c:pt idx="43">
                  <c:v>93.235043000000005</c:v>
                </c:pt>
                <c:pt idx="44">
                  <c:v>93.119152</c:v>
                </c:pt>
                <c:pt idx="45">
                  <c:v>93.469273999999999</c:v>
                </c:pt>
                <c:pt idx="46">
                  <c:v>93.477844000000005</c:v>
                </c:pt>
                <c:pt idx="47">
                  <c:v>93.790831999999995</c:v>
                </c:pt>
                <c:pt idx="48">
                  <c:v>93.452951999999996</c:v>
                </c:pt>
                <c:pt idx="49">
                  <c:v>93.547216000000006</c:v>
                </c:pt>
                <c:pt idx="50">
                  <c:v>92.630285999999998</c:v>
                </c:pt>
                <c:pt idx="51">
                  <c:v>93.774918</c:v>
                </c:pt>
                <c:pt idx="52">
                  <c:v>93.552111999999994</c:v>
                </c:pt>
                <c:pt idx="53">
                  <c:v>91.852099999999993</c:v>
                </c:pt>
                <c:pt idx="54">
                  <c:v>93.358279999999993</c:v>
                </c:pt>
                <c:pt idx="55">
                  <c:v>93.121600000000001</c:v>
                </c:pt>
                <c:pt idx="56">
                  <c:v>92.903692000000007</c:v>
                </c:pt>
                <c:pt idx="57">
                  <c:v>92.887777</c:v>
                </c:pt>
                <c:pt idx="58">
                  <c:v>93.412144999999995</c:v>
                </c:pt>
                <c:pt idx="59">
                  <c:v>93.237083999999996</c:v>
                </c:pt>
                <c:pt idx="60">
                  <c:v>93.877751000000004</c:v>
                </c:pt>
                <c:pt idx="61">
                  <c:v>92.969391000000002</c:v>
                </c:pt>
                <c:pt idx="62">
                  <c:v>93.990786</c:v>
                </c:pt>
                <c:pt idx="63">
                  <c:v>92.962453999999994</c:v>
                </c:pt>
                <c:pt idx="64">
                  <c:v>93.248918000000003</c:v>
                </c:pt>
                <c:pt idx="65">
                  <c:v>92.203446999999997</c:v>
                </c:pt>
                <c:pt idx="66">
                  <c:v>93.287683999999999</c:v>
                </c:pt>
                <c:pt idx="67">
                  <c:v>92.702922000000001</c:v>
                </c:pt>
                <c:pt idx="68">
                  <c:v>93.540685999999994</c:v>
                </c:pt>
                <c:pt idx="69">
                  <c:v>93.234634999999997</c:v>
                </c:pt>
                <c:pt idx="70">
                  <c:v>93.308903999999998</c:v>
                </c:pt>
                <c:pt idx="71">
                  <c:v>92.660075000000006</c:v>
                </c:pt>
                <c:pt idx="72">
                  <c:v>92.728629999999995</c:v>
                </c:pt>
                <c:pt idx="73">
                  <c:v>93.180362000000002</c:v>
                </c:pt>
                <c:pt idx="74">
                  <c:v>93.569250999999994</c:v>
                </c:pt>
                <c:pt idx="75">
                  <c:v>92.906548000000001</c:v>
                </c:pt>
                <c:pt idx="76">
                  <c:v>92.126729999999995</c:v>
                </c:pt>
                <c:pt idx="77">
                  <c:v>93.082834000000005</c:v>
                </c:pt>
                <c:pt idx="78">
                  <c:v>93.386437000000001</c:v>
                </c:pt>
                <c:pt idx="79">
                  <c:v>92.310768999999993</c:v>
                </c:pt>
                <c:pt idx="80">
                  <c:v>93.398679000000001</c:v>
                </c:pt>
                <c:pt idx="81">
                  <c:v>92.231195</c:v>
                </c:pt>
                <c:pt idx="82">
                  <c:v>92.342190000000002</c:v>
                </c:pt>
                <c:pt idx="83">
                  <c:v>92.423394999999999</c:v>
                </c:pt>
                <c:pt idx="84">
                  <c:v>92.742913000000001</c:v>
                </c:pt>
                <c:pt idx="85">
                  <c:v>91.544824000000006</c:v>
                </c:pt>
                <c:pt idx="86">
                  <c:v>89.788089999999997</c:v>
                </c:pt>
                <c:pt idx="87">
                  <c:v>89.798699999999997</c:v>
                </c:pt>
                <c:pt idx="88">
                  <c:v>91.821087000000006</c:v>
                </c:pt>
                <c:pt idx="89">
                  <c:v>87.252762000000004</c:v>
                </c:pt>
                <c:pt idx="90">
                  <c:v>88.734049999999996</c:v>
                </c:pt>
                <c:pt idx="91">
                  <c:v>92.347494999999995</c:v>
                </c:pt>
                <c:pt idx="92">
                  <c:v>91.037594999999996</c:v>
                </c:pt>
                <c:pt idx="93">
                  <c:v>89.274739999999994</c:v>
                </c:pt>
                <c:pt idx="94">
                  <c:v>81.751183999999995</c:v>
                </c:pt>
                <c:pt idx="95">
                  <c:v>90.363466000000003</c:v>
                </c:pt>
                <c:pt idx="96">
                  <c:v>78.931023999999994</c:v>
                </c:pt>
                <c:pt idx="97">
                  <c:v>89.566101000000003</c:v>
                </c:pt>
                <c:pt idx="98">
                  <c:v>78.989378000000002</c:v>
                </c:pt>
                <c:pt idx="99">
                  <c:v>79.072624000000005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3280"/>
        <c:axId val="127411712"/>
      </c:scatterChart>
      <c:valAx>
        <c:axId val="127073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712"/>
        <c:crosses val="autoZero"/>
        <c:crossBetween val="midCat"/>
      </c:valAx>
      <c:valAx>
        <c:axId val="1274117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732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2332496153498054"/>
          <c:w val="0.32825624271938197"/>
          <c:h val="0.4044739342926962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Hybrid GA RHC'!$D$97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RHC'!$E$97:$S$97</c:f>
              <c:numCache>
                <c:formatCode>General</c:formatCode>
                <c:ptCount val="15"/>
                <c:pt idx="0">
                  <c:v>-1.3828910000000001</c:v>
                </c:pt>
                <c:pt idx="1">
                  <c:v>-1.2490650000000001</c:v>
                </c:pt>
                <c:pt idx="2">
                  <c:v>2.2297280000000002</c:v>
                </c:pt>
                <c:pt idx="3">
                  <c:v>-0.52289200000000002</c:v>
                </c:pt>
                <c:pt idx="4">
                  <c:v>-1.577863</c:v>
                </c:pt>
                <c:pt idx="5">
                  <c:v>-0.392484</c:v>
                </c:pt>
                <c:pt idx="6">
                  <c:v>0.61582400000000004</c:v>
                </c:pt>
                <c:pt idx="7">
                  <c:v>-0.50605599999999995</c:v>
                </c:pt>
                <c:pt idx="8">
                  <c:v>6.9042999999999993E-2</c:v>
                </c:pt>
                <c:pt idx="9">
                  <c:v>0.89633300000000005</c:v>
                </c:pt>
                <c:pt idx="10">
                  <c:v>-0.55273600000000001</c:v>
                </c:pt>
                <c:pt idx="11">
                  <c:v>-2.8535000000000001E-2</c:v>
                </c:pt>
                <c:pt idx="12">
                  <c:v>-1.5605690000000001</c:v>
                </c:pt>
                <c:pt idx="13">
                  <c:v>0.362207</c:v>
                </c:pt>
                <c:pt idx="14">
                  <c:v>0.90103299999999997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Hybrid GA RHC'!$D$98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RHC'!$E$98:$S$98</c:f>
              <c:numCache>
                <c:formatCode>General</c:formatCode>
                <c:ptCount val="15"/>
                <c:pt idx="0">
                  <c:v>-1.308154</c:v>
                </c:pt>
                <c:pt idx="1">
                  <c:v>-1.26122</c:v>
                </c:pt>
                <c:pt idx="2">
                  <c:v>2.2391719999999999</c:v>
                </c:pt>
                <c:pt idx="3">
                  <c:v>-0.49538900000000002</c:v>
                </c:pt>
                <c:pt idx="4">
                  <c:v>-1.5066459999999999</c:v>
                </c:pt>
                <c:pt idx="5">
                  <c:v>-0.69156099999999998</c:v>
                </c:pt>
                <c:pt idx="6">
                  <c:v>0.50492000000000004</c:v>
                </c:pt>
                <c:pt idx="7">
                  <c:v>-0.80026799999999998</c:v>
                </c:pt>
                <c:pt idx="8">
                  <c:v>0.120499</c:v>
                </c:pt>
                <c:pt idx="9">
                  <c:v>0.99966200000000005</c:v>
                </c:pt>
                <c:pt idx="10">
                  <c:v>-0.28056799999999998</c:v>
                </c:pt>
                <c:pt idx="11">
                  <c:v>-3.7109999999999999E-3</c:v>
                </c:pt>
                <c:pt idx="12">
                  <c:v>-1.573658</c:v>
                </c:pt>
                <c:pt idx="13">
                  <c:v>0.46120699999999998</c:v>
                </c:pt>
                <c:pt idx="14">
                  <c:v>0.89636400000000005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Hybrid GA RHC'!$D$99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RHC'!$E$99:$S$99</c:f>
              <c:numCache>
                <c:formatCode>General</c:formatCode>
                <c:ptCount val="15"/>
                <c:pt idx="0">
                  <c:v>-1.4365669999999999</c:v>
                </c:pt>
                <c:pt idx="1">
                  <c:v>-1.3036939999999999</c:v>
                </c:pt>
                <c:pt idx="2">
                  <c:v>2.3112149999999998</c:v>
                </c:pt>
                <c:pt idx="3">
                  <c:v>-0.53748200000000002</c:v>
                </c:pt>
                <c:pt idx="4">
                  <c:v>-1.347189</c:v>
                </c:pt>
                <c:pt idx="5">
                  <c:v>-0.52548499999999998</c:v>
                </c:pt>
                <c:pt idx="6">
                  <c:v>0.233151</c:v>
                </c:pt>
                <c:pt idx="7">
                  <c:v>-0.73898900000000001</c:v>
                </c:pt>
                <c:pt idx="8">
                  <c:v>0.145034</c:v>
                </c:pt>
                <c:pt idx="9">
                  <c:v>0.86985800000000002</c:v>
                </c:pt>
                <c:pt idx="10">
                  <c:v>-0.431396</c:v>
                </c:pt>
                <c:pt idx="11">
                  <c:v>6.9192000000000004E-2</c:v>
                </c:pt>
                <c:pt idx="12">
                  <c:v>-1.5557609999999999</c:v>
                </c:pt>
                <c:pt idx="13">
                  <c:v>0.37614700000000001</c:v>
                </c:pt>
                <c:pt idx="14">
                  <c:v>0.710673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Hybrid GA RHC'!$D$100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RHC'!$E$100:$S$100</c:f>
              <c:numCache>
                <c:formatCode>General</c:formatCode>
                <c:ptCount val="15"/>
                <c:pt idx="0">
                  <c:v>-0.725553</c:v>
                </c:pt>
                <c:pt idx="1">
                  <c:v>-0.765065</c:v>
                </c:pt>
                <c:pt idx="2">
                  <c:v>2.13123</c:v>
                </c:pt>
                <c:pt idx="3">
                  <c:v>0.13026399999999999</c:v>
                </c:pt>
                <c:pt idx="4">
                  <c:v>-1.24326</c:v>
                </c:pt>
                <c:pt idx="5">
                  <c:v>-0.278696</c:v>
                </c:pt>
                <c:pt idx="6">
                  <c:v>-1.01E-4</c:v>
                </c:pt>
                <c:pt idx="7">
                  <c:v>-0.50165599999999999</c:v>
                </c:pt>
                <c:pt idx="8">
                  <c:v>-0.13922999999999999</c:v>
                </c:pt>
                <c:pt idx="9">
                  <c:v>1.0509470000000001</c:v>
                </c:pt>
                <c:pt idx="10">
                  <c:v>-0.62571399999999999</c:v>
                </c:pt>
                <c:pt idx="11">
                  <c:v>-1.503676</c:v>
                </c:pt>
                <c:pt idx="12">
                  <c:v>-1.3400829999999999</c:v>
                </c:pt>
                <c:pt idx="13">
                  <c:v>-0.143647</c:v>
                </c:pt>
                <c:pt idx="14">
                  <c:v>0.79308299999999998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Hybrid GA RHC'!$D$101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RHC'!$E$101:$S$101</c:f>
              <c:numCache>
                <c:formatCode>General</c:formatCode>
                <c:ptCount val="15"/>
                <c:pt idx="0">
                  <c:v>-1.401348</c:v>
                </c:pt>
                <c:pt idx="1">
                  <c:v>-1.246273</c:v>
                </c:pt>
                <c:pt idx="2">
                  <c:v>1.3662970000000001</c:v>
                </c:pt>
                <c:pt idx="3">
                  <c:v>0.48703600000000002</c:v>
                </c:pt>
                <c:pt idx="4">
                  <c:v>-1.311564</c:v>
                </c:pt>
                <c:pt idx="5">
                  <c:v>-1.2206870000000001</c:v>
                </c:pt>
                <c:pt idx="6">
                  <c:v>0.63417500000000004</c:v>
                </c:pt>
                <c:pt idx="7">
                  <c:v>-1.284435</c:v>
                </c:pt>
                <c:pt idx="8">
                  <c:v>-0.77472099999999999</c:v>
                </c:pt>
                <c:pt idx="9">
                  <c:v>1.649516</c:v>
                </c:pt>
                <c:pt idx="10">
                  <c:v>-0.28796899999999997</c:v>
                </c:pt>
                <c:pt idx="11">
                  <c:v>-1.3547279999999999</c:v>
                </c:pt>
                <c:pt idx="12">
                  <c:v>-1.210548</c:v>
                </c:pt>
                <c:pt idx="13">
                  <c:v>0.61913899999999999</c:v>
                </c:pt>
                <c:pt idx="14">
                  <c:v>1.744081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75552"/>
        <c:axId val="127577088"/>
      </c:lineChart>
      <c:catAx>
        <c:axId val="127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77088"/>
        <c:crosses val="autoZero"/>
        <c:auto val="1"/>
        <c:lblAlgn val="ctr"/>
        <c:lblOffset val="100"/>
        <c:noMultiLvlLbl val="0"/>
      </c:catAx>
      <c:valAx>
        <c:axId val="1275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7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4"/>
          <c:order val="2"/>
          <c:tx>
            <c:v>Genetic Algorithm (100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50000"/>
                    <a:alpha val="80000"/>
                  </a:schemeClr>
                </a:solidFill>
              </a:ln>
            </c:spPr>
          </c:marker>
          <c:xVal>
            <c:numRef>
              <c:f>'NNWeights GA POP100 I100'!$B$2:$B$101</c:f>
              <c:numCache>
                <c:formatCode>General</c:formatCode>
                <c:ptCount val="100"/>
                <c:pt idx="0">
                  <c:v>62.501787</c:v>
                </c:pt>
                <c:pt idx="1">
                  <c:v>62.122660000000003</c:v>
                </c:pt>
                <c:pt idx="2">
                  <c:v>95.407945999999995</c:v>
                </c:pt>
                <c:pt idx="3">
                  <c:v>66.368266000000006</c:v>
                </c:pt>
                <c:pt idx="4">
                  <c:v>96.844599000000002</c:v>
                </c:pt>
                <c:pt idx="5">
                  <c:v>92.099773999999996</c:v>
                </c:pt>
                <c:pt idx="6">
                  <c:v>96.318853000000004</c:v>
                </c:pt>
                <c:pt idx="7">
                  <c:v>96.521041999999994</c:v>
                </c:pt>
                <c:pt idx="8">
                  <c:v>96.826691999999994</c:v>
                </c:pt>
                <c:pt idx="9">
                  <c:v>96.393590000000003</c:v>
                </c:pt>
                <c:pt idx="10">
                  <c:v>96.591425999999998</c:v>
                </c:pt>
                <c:pt idx="11">
                  <c:v>96.649360000000001</c:v>
                </c:pt>
                <c:pt idx="12">
                  <c:v>96.410988000000003</c:v>
                </c:pt>
                <c:pt idx="13">
                  <c:v>88.261914000000004</c:v>
                </c:pt>
                <c:pt idx="14">
                  <c:v>96.633609000000007</c:v>
                </c:pt>
                <c:pt idx="15">
                  <c:v>94.658316999999997</c:v>
                </c:pt>
                <c:pt idx="16">
                  <c:v>96.414328999999995</c:v>
                </c:pt>
                <c:pt idx="17">
                  <c:v>95.776639000000003</c:v>
                </c:pt>
                <c:pt idx="18">
                  <c:v>96.045877000000004</c:v>
                </c:pt>
                <c:pt idx="19">
                  <c:v>69.727427000000006</c:v>
                </c:pt>
                <c:pt idx="20">
                  <c:v>96.274308000000005</c:v>
                </c:pt>
                <c:pt idx="21">
                  <c:v>94.661266999999995</c:v>
                </c:pt>
                <c:pt idx="22">
                  <c:v>94.557349000000002</c:v>
                </c:pt>
                <c:pt idx="23">
                  <c:v>88.343727999999999</c:v>
                </c:pt>
                <c:pt idx="24">
                  <c:v>67.458010999999999</c:v>
                </c:pt>
                <c:pt idx="25">
                  <c:v>73.343877000000006</c:v>
                </c:pt>
                <c:pt idx="26">
                  <c:v>66.530069999999995</c:v>
                </c:pt>
                <c:pt idx="27">
                  <c:v>91.823521</c:v>
                </c:pt>
                <c:pt idx="28">
                  <c:v>96.607890999999995</c:v>
                </c:pt>
                <c:pt idx="29">
                  <c:v>71.053904000000003</c:v>
                </c:pt>
                <c:pt idx="30">
                  <c:v>95.059319000000002</c:v>
                </c:pt>
                <c:pt idx="31">
                  <c:v>95.150660999999999</c:v>
                </c:pt>
                <c:pt idx="32">
                  <c:v>57.103969999999997</c:v>
                </c:pt>
                <c:pt idx="33">
                  <c:v>94.900329999999997</c:v>
                </c:pt>
                <c:pt idx="34">
                  <c:v>98.040101000000007</c:v>
                </c:pt>
                <c:pt idx="35">
                  <c:v>96.317390000000003</c:v>
                </c:pt>
                <c:pt idx="36">
                  <c:v>96.755796000000004</c:v>
                </c:pt>
                <c:pt idx="37">
                  <c:v>65.064222999999998</c:v>
                </c:pt>
                <c:pt idx="38">
                  <c:v>95.516925000000001</c:v>
                </c:pt>
                <c:pt idx="39">
                  <c:v>96.892368000000005</c:v>
                </c:pt>
                <c:pt idx="40">
                  <c:v>95.094882999999996</c:v>
                </c:pt>
                <c:pt idx="41">
                  <c:v>94.689487</c:v>
                </c:pt>
                <c:pt idx="42">
                  <c:v>95.756123000000002</c:v>
                </c:pt>
                <c:pt idx="43">
                  <c:v>96.615990999999994</c:v>
                </c:pt>
                <c:pt idx="44">
                  <c:v>56.915495</c:v>
                </c:pt>
                <c:pt idx="45">
                  <c:v>94.253467000000001</c:v>
                </c:pt>
                <c:pt idx="46">
                  <c:v>64.346529000000004</c:v>
                </c:pt>
                <c:pt idx="47">
                  <c:v>34.612487000000002</c:v>
                </c:pt>
                <c:pt idx="48">
                  <c:v>94.961894999999998</c:v>
                </c:pt>
                <c:pt idx="49">
                  <c:v>73.470258000000001</c:v>
                </c:pt>
                <c:pt idx="50">
                  <c:v>95.745538999999994</c:v>
                </c:pt>
                <c:pt idx="51">
                  <c:v>95.669779000000005</c:v>
                </c:pt>
                <c:pt idx="52">
                  <c:v>96.067597000000006</c:v>
                </c:pt>
                <c:pt idx="53">
                  <c:v>55.517533</c:v>
                </c:pt>
                <c:pt idx="54">
                  <c:v>95.478896000000006</c:v>
                </c:pt>
                <c:pt idx="55">
                  <c:v>95.452687999999995</c:v>
                </c:pt>
                <c:pt idx="56">
                  <c:v>96.359812000000005</c:v>
                </c:pt>
                <c:pt idx="57">
                  <c:v>98.073497000000003</c:v>
                </c:pt>
                <c:pt idx="58">
                  <c:v>73.207716000000005</c:v>
                </c:pt>
                <c:pt idx="59">
                  <c:v>95.864104999999995</c:v>
                </c:pt>
                <c:pt idx="60">
                  <c:v>62.845198000000003</c:v>
                </c:pt>
                <c:pt idx="61">
                  <c:v>65.188924999999998</c:v>
                </c:pt>
                <c:pt idx="62">
                  <c:v>81.476347000000004</c:v>
                </c:pt>
                <c:pt idx="63">
                  <c:v>92.572857999999997</c:v>
                </c:pt>
                <c:pt idx="64">
                  <c:v>94.484772000000007</c:v>
                </c:pt>
                <c:pt idx="65">
                  <c:v>81.693826999999999</c:v>
                </c:pt>
                <c:pt idx="66">
                  <c:v>96.611703000000006</c:v>
                </c:pt>
                <c:pt idx="67">
                  <c:v>92.459641000000005</c:v>
                </c:pt>
                <c:pt idx="68">
                  <c:v>39.365819999999999</c:v>
                </c:pt>
                <c:pt idx="69">
                  <c:v>65.597443999999996</c:v>
                </c:pt>
                <c:pt idx="70">
                  <c:v>95.541911999999996</c:v>
                </c:pt>
                <c:pt idx="71">
                  <c:v>69.777940000000001</c:v>
                </c:pt>
                <c:pt idx="72">
                  <c:v>96.690039999999996</c:v>
                </c:pt>
                <c:pt idx="73">
                  <c:v>97.697863999999996</c:v>
                </c:pt>
                <c:pt idx="74">
                  <c:v>97.140765999999999</c:v>
                </c:pt>
                <c:pt idx="75">
                  <c:v>50.780664999999999</c:v>
                </c:pt>
                <c:pt idx="76">
                  <c:v>93.713623999999996</c:v>
                </c:pt>
                <c:pt idx="77">
                  <c:v>96.534149999999997</c:v>
                </c:pt>
                <c:pt idx="78">
                  <c:v>65.706331000000006</c:v>
                </c:pt>
                <c:pt idx="79">
                  <c:v>97.073340999999999</c:v>
                </c:pt>
                <c:pt idx="80">
                  <c:v>96.855832000000007</c:v>
                </c:pt>
                <c:pt idx="81">
                  <c:v>95.621369000000001</c:v>
                </c:pt>
                <c:pt idx="82">
                  <c:v>96.628946999999997</c:v>
                </c:pt>
                <c:pt idx="83">
                  <c:v>96.669149000000004</c:v>
                </c:pt>
                <c:pt idx="84">
                  <c:v>61.629398999999999</c:v>
                </c:pt>
                <c:pt idx="85">
                  <c:v>39.064146999999998</c:v>
                </c:pt>
                <c:pt idx="86">
                  <c:v>97.422286999999997</c:v>
                </c:pt>
                <c:pt idx="87">
                  <c:v>96.362181000000007</c:v>
                </c:pt>
                <c:pt idx="88">
                  <c:v>92.218468000000001</c:v>
                </c:pt>
                <c:pt idx="89">
                  <c:v>96.585059000000001</c:v>
                </c:pt>
                <c:pt idx="90">
                  <c:v>89.363719000000003</c:v>
                </c:pt>
                <c:pt idx="91">
                  <c:v>86.732134000000002</c:v>
                </c:pt>
                <c:pt idx="92">
                  <c:v>96.323031999999998</c:v>
                </c:pt>
                <c:pt idx="93">
                  <c:v>96.373638</c:v>
                </c:pt>
                <c:pt idx="94">
                  <c:v>94.984870999999998</c:v>
                </c:pt>
                <c:pt idx="95">
                  <c:v>96.002562999999995</c:v>
                </c:pt>
                <c:pt idx="96">
                  <c:v>94.766807</c:v>
                </c:pt>
                <c:pt idx="97">
                  <c:v>95.116718000000006</c:v>
                </c:pt>
                <c:pt idx="98">
                  <c:v>93.649128000000005</c:v>
                </c:pt>
                <c:pt idx="99">
                  <c:v>83.391024999999999</c:v>
                </c:pt>
              </c:numCache>
            </c:numRef>
          </c:xVal>
          <c:yVal>
            <c:numRef>
              <c:f>'NNWeights GA POP100 I100'!$C$2:$C$101</c:f>
              <c:numCache>
                <c:formatCode>General</c:formatCode>
                <c:ptCount val="100"/>
                <c:pt idx="0">
                  <c:v>41.295698999999999</c:v>
                </c:pt>
                <c:pt idx="1">
                  <c:v>42.409725000000002</c:v>
                </c:pt>
                <c:pt idx="2">
                  <c:v>93.010198000000003</c:v>
                </c:pt>
                <c:pt idx="3">
                  <c:v>77.793738000000005</c:v>
                </c:pt>
                <c:pt idx="4">
                  <c:v>94.631045</c:v>
                </c:pt>
                <c:pt idx="5">
                  <c:v>88.659780999999995</c:v>
                </c:pt>
                <c:pt idx="6">
                  <c:v>92.661299</c:v>
                </c:pt>
                <c:pt idx="7">
                  <c:v>93.417857999999995</c:v>
                </c:pt>
                <c:pt idx="8">
                  <c:v>93.158733999999995</c:v>
                </c:pt>
                <c:pt idx="9">
                  <c:v>93.259934999999999</c:v>
                </c:pt>
                <c:pt idx="10">
                  <c:v>94.020574999999994</c:v>
                </c:pt>
                <c:pt idx="11">
                  <c:v>93.600263999999996</c:v>
                </c:pt>
                <c:pt idx="12">
                  <c:v>92.855947999999998</c:v>
                </c:pt>
                <c:pt idx="13">
                  <c:v>90.706243999999998</c:v>
                </c:pt>
                <c:pt idx="14">
                  <c:v>94.057300999999995</c:v>
                </c:pt>
                <c:pt idx="15">
                  <c:v>91.739064999999997</c:v>
                </c:pt>
                <c:pt idx="16">
                  <c:v>93.580269000000001</c:v>
                </c:pt>
                <c:pt idx="17">
                  <c:v>92.623349000000005</c:v>
                </c:pt>
                <c:pt idx="18">
                  <c:v>93.043250999999998</c:v>
                </c:pt>
                <c:pt idx="19">
                  <c:v>81.281090000000006</c:v>
                </c:pt>
                <c:pt idx="20">
                  <c:v>93.078753000000006</c:v>
                </c:pt>
                <c:pt idx="21">
                  <c:v>92.990201999999996</c:v>
                </c:pt>
                <c:pt idx="22">
                  <c:v>92.418907000000004</c:v>
                </c:pt>
                <c:pt idx="23">
                  <c:v>79.726348999999999</c:v>
                </c:pt>
                <c:pt idx="24">
                  <c:v>79.114247000000006</c:v>
                </c:pt>
                <c:pt idx="25">
                  <c:v>79.246053000000003</c:v>
                </c:pt>
                <c:pt idx="26">
                  <c:v>79.246053000000003</c:v>
                </c:pt>
                <c:pt idx="27">
                  <c:v>86.075075999999996</c:v>
                </c:pt>
                <c:pt idx="28">
                  <c:v>94.137690000000006</c:v>
                </c:pt>
                <c:pt idx="29">
                  <c:v>77.799858999999998</c:v>
                </c:pt>
                <c:pt idx="30">
                  <c:v>94.732246000000004</c:v>
                </c:pt>
                <c:pt idx="31">
                  <c:v>93.742272</c:v>
                </c:pt>
                <c:pt idx="32">
                  <c:v>33.354689</c:v>
                </c:pt>
                <c:pt idx="33">
                  <c:v>93.336243999999994</c:v>
                </c:pt>
                <c:pt idx="34">
                  <c:v>95.421880999999999</c:v>
                </c:pt>
                <c:pt idx="35">
                  <c:v>92.880024000000006</c:v>
                </c:pt>
                <c:pt idx="36">
                  <c:v>94.337236000000004</c:v>
                </c:pt>
                <c:pt idx="37">
                  <c:v>77.103285999999997</c:v>
                </c:pt>
                <c:pt idx="38">
                  <c:v>93.682286000000005</c:v>
                </c:pt>
                <c:pt idx="39">
                  <c:v>93.659434000000005</c:v>
                </c:pt>
                <c:pt idx="40">
                  <c:v>93.558640999999994</c:v>
                </c:pt>
                <c:pt idx="41">
                  <c:v>93.432547999999997</c:v>
                </c:pt>
                <c:pt idx="42">
                  <c:v>92.602536999999998</c:v>
                </c:pt>
                <c:pt idx="43">
                  <c:v>93.653312999999997</c:v>
                </c:pt>
                <c:pt idx="44">
                  <c:v>20.753947</c:v>
                </c:pt>
                <c:pt idx="45">
                  <c:v>92.468283</c:v>
                </c:pt>
                <c:pt idx="46">
                  <c:v>34.125121999999998</c:v>
                </c:pt>
                <c:pt idx="47">
                  <c:v>21.733719000000001</c:v>
                </c:pt>
                <c:pt idx="48">
                  <c:v>91.348543000000006</c:v>
                </c:pt>
                <c:pt idx="49">
                  <c:v>79.933239999999998</c:v>
                </c:pt>
                <c:pt idx="50">
                  <c:v>93.574963999999994</c:v>
                </c:pt>
                <c:pt idx="51">
                  <c:v>92.837585000000004</c:v>
                </c:pt>
                <c:pt idx="52">
                  <c:v>93.166895999999994</c:v>
                </c:pt>
                <c:pt idx="53">
                  <c:v>22.347453999999999</c:v>
                </c:pt>
                <c:pt idx="54">
                  <c:v>93.468050000000005</c:v>
                </c:pt>
                <c:pt idx="55">
                  <c:v>92.744545000000002</c:v>
                </c:pt>
                <c:pt idx="56">
                  <c:v>93.562314000000001</c:v>
                </c:pt>
                <c:pt idx="57">
                  <c:v>97.589132000000006</c:v>
                </c:pt>
                <c:pt idx="58">
                  <c:v>78.649865000000005</c:v>
                </c:pt>
                <c:pt idx="59">
                  <c:v>93.430508000000003</c:v>
                </c:pt>
                <c:pt idx="60">
                  <c:v>78.169977000000003</c:v>
                </c:pt>
                <c:pt idx="61">
                  <c:v>77.863108999999994</c:v>
                </c:pt>
                <c:pt idx="62">
                  <c:v>85.127542000000005</c:v>
                </c:pt>
                <c:pt idx="63">
                  <c:v>91.856997000000007</c:v>
                </c:pt>
                <c:pt idx="64">
                  <c:v>91.244078000000002</c:v>
                </c:pt>
                <c:pt idx="65">
                  <c:v>85.285055999999997</c:v>
                </c:pt>
                <c:pt idx="66">
                  <c:v>94.220119999999994</c:v>
                </c:pt>
                <c:pt idx="67">
                  <c:v>88.182340999999994</c:v>
                </c:pt>
                <c:pt idx="68">
                  <c:v>22.175657000000001</c:v>
                </c:pt>
                <c:pt idx="69">
                  <c:v>76.478125000000006</c:v>
                </c:pt>
                <c:pt idx="70">
                  <c:v>92.545407999999995</c:v>
                </c:pt>
                <c:pt idx="71">
                  <c:v>79.246053000000003</c:v>
                </c:pt>
                <c:pt idx="72">
                  <c:v>94.986473000000004</c:v>
                </c:pt>
                <c:pt idx="73">
                  <c:v>93.916109000000006</c:v>
                </c:pt>
                <c:pt idx="74">
                  <c:v>93.837760000000003</c:v>
                </c:pt>
                <c:pt idx="75">
                  <c:v>22.559241</c:v>
                </c:pt>
                <c:pt idx="76">
                  <c:v>91.868421999999995</c:v>
                </c:pt>
                <c:pt idx="77">
                  <c:v>93.346037999999993</c:v>
                </c:pt>
                <c:pt idx="78">
                  <c:v>79.246053000000003</c:v>
                </c:pt>
                <c:pt idx="79">
                  <c:v>94.653081</c:v>
                </c:pt>
                <c:pt idx="80">
                  <c:v>94.752649000000005</c:v>
                </c:pt>
                <c:pt idx="81">
                  <c:v>92.954291999999995</c:v>
                </c:pt>
                <c:pt idx="82">
                  <c:v>93.948346999999998</c:v>
                </c:pt>
                <c:pt idx="83">
                  <c:v>92.829830999999999</c:v>
                </c:pt>
                <c:pt idx="84">
                  <c:v>76.396512000000001</c:v>
                </c:pt>
                <c:pt idx="85">
                  <c:v>36.583326</c:v>
                </c:pt>
                <c:pt idx="86">
                  <c:v>93.301150000000007</c:v>
                </c:pt>
                <c:pt idx="87">
                  <c:v>92.469099</c:v>
                </c:pt>
                <c:pt idx="88">
                  <c:v>92.815140999999997</c:v>
                </c:pt>
                <c:pt idx="89">
                  <c:v>94.442516999999995</c:v>
                </c:pt>
                <c:pt idx="90">
                  <c:v>90.284300999999999</c:v>
                </c:pt>
                <c:pt idx="91">
                  <c:v>88.856877999999995</c:v>
                </c:pt>
                <c:pt idx="92">
                  <c:v>93.397863000000001</c:v>
                </c:pt>
                <c:pt idx="93">
                  <c:v>93.326451000000006</c:v>
                </c:pt>
                <c:pt idx="94">
                  <c:v>92.311584999999994</c:v>
                </c:pt>
                <c:pt idx="95">
                  <c:v>93.175872999999996</c:v>
                </c:pt>
                <c:pt idx="96">
                  <c:v>91.404449</c:v>
                </c:pt>
                <c:pt idx="97">
                  <c:v>92.329132000000001</c:v>
                </c:pt>
                <c:pt idx="98">
                  <c:v>89.509378999999996</c:v>
                </c:pt>
                <c:pt idx="99">
                  <c:v>67.601822999999996</c:v>
                </c:pt>
              </c:numCache>
            </c:numRef>
          </c:yVal>
          <c:smooth val="0"/>
        </c:ser>
        <c:ser>
          <c:idx val="3"/>
          <c:order val="3"/>
          <c:tx>
            <c:v>Genetic Algorithm (200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I200'!$B$2:$B$101</c:f>
              <c:numCache>
                <c:formatCode>General</c:formatCode>
                <c:ptCount val="100"/>
                <c:pt idx="0">
                  <c:v>95.744390999999993</c:v>
                </c:pt>
                <c:pt idx="1">
                  <c:v>95.622780000000006</c:v>
                </c:pt>
                <c:pt idx="2">
                  <c:v>93.240502000000006</c:v>
                </c:pt>
                <c:pt idx="3">
                  <c:v>96.266112000000007</c:v>
                </c:pt>
                <c:pt idx="4">
                  <c:v>98.462795999999997</c:v>
                </c:pt>
                <c:pt idx="5">
                  <c:v>68.382844000000006</c:v>
                </c:pt>
                <c:pt idx="6">
                  <c:v>96.566143999999994</c:v>
                </c:pt>
                <c:pt idx="7">
                  <c:v>63.477817000000002</c:v>
                </c:pt>
                <c:pt idx="8">
                  <c:v>94.106320999999994</c:v>
                </c:pt>
                <c:pt idx="9">
                  <c:v>95.815539999999999</c:v>
                </c:pt>
                <c:pt idx="10">
                  <c:v>55.053809999999999</c:v>
                </c:pt>
                <c:pt idx="11">
                  <c:v>95.542216999999994</c:v>
                </c:pt>
                <c:pt idx="12">
                  <c:v>95.433722000000003</c:v>
                </c:pt>
                <c:pt idx="13">
                  <c:v>96.377566000000002</c:v>
                </c:pt>
                <c:pt idx="14">
                  <c:v>61.576904999999996</c:v>
                </c:pt>
                <c:pt idx="15">
                  <c:v>96.163285999999999</c:v>
                </c:pt>
                <c:pt idx="16">
                  <c:v>96.150964000000002</c:v>
                </c:pt>
                <c:pt idx="17">
                  <c:v>84.422144000000003</c:v>
                </c:pt>
                <c:pt idx="18">
                  <c:v>89.089405999999997</c:v>
                </c:pt>
                <c:pt idx="19">
                  <c:v>95.456289999999996</c:v>
                </c:pt>
                <c:pt idx="20">
                  <c:v>95.462719000000007</c:v>
                </c:pt>
                <c:pt idx="21">
                  <c:v>96.053416999999996</c:v>
                </c:pt>
                <c:pt idx="22">
                  <c:v>96.832578999999996</c:v>
                </c:pt>
                <c:pt idx="23">
                  <c:v>95.089843000000002</c:v>
                </c:pt>
                <c:pt idx="24">
                  <c:v>96.797967999999997</c:v>
                </c:pt>
                <c:pt idx="25">
                  <c:v>51.450288999999998</c:v>
                </c:pt>
                <c:pt idx="26">
                  <c:v>96.668706999999998</c:v>
                </c:pt>
                <c:pt idx="27">
                  <c:v>95.739945000000006</c:v>
                </c:pt>
                <c:pt idx="28">
                  <c:v>96.096725000000006</c:v>
                </c:pt>
                <c:pt idx="29">
                  <c:v>95.708095999999998</c:v>
                </c:pt>
                <c:pt idx="30">
                  <c:v>96.598490999999996</c:v>
                </c:pt>
                <c:pt idx="31">
                  <c:v>96.436333000000005</c:v>
                </c:pt>
                <c:pt idx="32">
                  <c:v>67.198233000000002</c:v>
                </c:pt>
                <c:pt idx="33">
                  <c:v>64.329590999999994</c:v>
                </c:pt>
                <c:pt idx="34">
                  <c:v>69.124695000000003</c:v>
                </c:pt>
                <c:pt idx="35">
                  <c:v>96.562792000000002</c:v>
                </c:pt>
                <c:pt idx="36">
                  <c:v>94.706716999999998</c:v>
                </c:pt>
                <c:pt idx="37">
                  <c:v>95.308802</c:v>
                </c:pt>
                <c:pt idx="38">
                  <c:v>94.328562000000005</c:v>
                </c:pt>
                <c:pt idx="39">
                  <c:v>95.040186000000006</c:v>
                </c:pt>
                <c:pt idx="40">
                  <c:v>95.343915999999993</c:v>
                </c:pt>
                <c:pt idx="41">
                  <c:v>94.621140999999994</c:v>
                </c:pt>
                <c:pt idx="42">
                  <c:v>97.150294000000002</c:v>
                </c:pt>
                <c:pt idx="43">
                  <c:v>94.167816999999999</c:v>
                </c:pt>
                <c:pt idx="44">
                  <c:v>97.017165000000006</c:v>
                </c:pt>
                <c:pt idx="45">
                  <c:v>95.496724999999998</c:v>
                </c:pt>
                <c:pt idx="46">
                  <c:v>94.691857999999996</c:v>
                </c:pt>
                <c:pt idx="47">
                  <c:v>95.792978000000005</c:v>
                </c:pt>
                <c:pt idx="48">
                  <c:v>66.211175999999995</c:v>
                </c:pt>
                <c:pt idx="49">
                  <c:v>94.776308</c:v>
                </c:pt>
                <c:pt idx="50">
                  <c:v>96.179260999999997</c:v>
                </c:pt>
                <c:pt idx="51">
                  <c:v>96.133247999999995</c:v>
                </c:pt>
                <c:pt idx="52">
                  <c:v>97.365064000000004</c:v>
                </c:pt>
                <c:pt idx="53">
                  <c:v>96.091311000000005</c:v>
                </c:pt>
                <c:pt idx="54">
                  <c:v>69.473736000000002</c:v>
                </c:pt>
                <c:pt idx="55">
                  <c:v>74.140174999999999</c:v>
                </c:pt>
                <c:pt idx="56">
                  <c:v>96.934925000000007</c:v>
                </c:pt>
                <c:pt idx="57">
                  <c:v>95.633392999999998</c:v>
                </c:pt>
                <c:pt idx="58">
                  <c:v>95.656062000000006</c:v>
                </c:pt>
                <c:pt idx="59">
                  <c:v>96.900709000000006</c:v>
                </c:pt>
                <c:pt idx="60">
                  <c:v>92.474316000000002</c:v>
                </c:pt>
                <c:pt idx="61">
                  <c:v>93.861254000000002</c:v>
                </c:pt>
                <c:pt idx="62">
                  <c:v>97.265868999999995</c:v>
                </c:pt>
                <c:pt idx="63">
                  <c:v>95.199721999999994</c:v>
                </c:pt>
                <c:pt idx="64">
                  <c:v>96.985788999999997</c:v>
                </c:pt>
                <c:pt idx="65">
                  <c:v>94.764861999999994</c:v>
                </c:pt>
                <c:pt idx="66">
                  <c:v>55.504455</c:v>
                </c:pt>
                <c:pt idx="67">
                  <c:v>94.870743000000004</c:v>
                </c:pt>
                <c:pt idx="68">
                  <c:v>69.382548999999997</c:v>
                </c:pt>
                <c:pt idx="69">
                  <c:v>96.150312</c:v>
                </c:pt>
                <c:pt idx="70">
                  <c:v>96.453207000000006</c:v>
                </c:pt>
                <c:pt idx="71">
                  <c:v>96.665273999999997</c:v>
                </c:pt>
                <c:pt idx="72">
                  <c:v>96.214376999999999</c:v>
                </c:pt>
                <c:pt idx="73">
                  <c:v>63.171914000000001</c:v>
                </c:pt>
                <c:pt idx="74">
                  <c:v>93.215288000000001</c:v>
                </c:pt>
                <c:pt idx="75">
                  <c:v>66.81156</c:v>
                </c:pt>
                <c:pt idx="76">
                  <c:v>71.832829000000004</c:v>
                </c:pt>
                <c:pt idx="77">
                  <c:v>92.508652999999995</c:v>
                </c:pt>
                <c:pt idx="78">
                  <c:v>96.974658000000005</c:v>
                </c:pt>
                <c:pt idx="79">
                  <c:v>94.185462000000001</c:v>
                </c:pt>
                <c:pt idx="80">
                  <c:v>91.251335999999995</c:v>
                </c:pt>
                <c:pt idx="81">
                  <c:v>62.982621999999999</c:v>
                </c:pt>
                <c:pt idx="82">
                  <c:v>92.990476000000001</c:v>
                </c:pt>
                <c:pt idx="83">
                  <c:v>94.638290999999995</c:v>
                </c:pt>
                <c:pt idx="84">
                  <c:v>95.587800999999999</c:v>
                </c:pt>
                <c:pt idx="85">
                  <c:v>95.901600000000002</c:v>
                </c:pt>
                <c:pt idx="86">
                  <c:v>94.701127999999997</c:v>
                </c:pt>
                <c:pt idx="87">
                  <c:v>96.187843999999998</c:v>
                </c:pt>
                <c:pt idx="88">
                  <c:v>96.876407999999998</c:v>
                </c:pt>
                <c:pt idx="89">
                  <c:v>96.027254999999997</c:v>
                </c:pt>
                <c:pt idx="90">
                  <c:v>95.256934999999999</c:v>
                </c:pt>
                <c:pt idx="91">
                  <c:v>96.748339000000001</c:v>
                </c:pt>
                <c:pt idx="92">
                  <c:v>93.856820999999997</c:v>
                </c:pt>
                <c:pt idx="93">
                  <c:v>96.794154000000006</c:v>
                </c:pt>
                <c:pt idx="94">
                  <c:v>92.989440999999999</c:v>
                </c:pt>
                <c:pt idx="95">
                  <c:v>67.724733999999998</c:v>
                </c:pt>
                <c:pt idx="96">
                  <c:v>78.768951000000001</c:v>
                </c:pt>
                <c:pt idx="97">
                  <c:v>94.682469999999995</c:v>
                </c:pt>
                <c:pt idx="98">
                  <c:v>96.962036999999995</c:v>
                </c:pt>
                <c:pt idx="99">
                  <c:v>93.484945999999994</c:v>
                </c:pt>
              </c:numCache>
            </c:numRef>
          </c:xVal>
          <c:yVal>
            <c:numRef>
              <c:f>'NNWeights GA POP100 I200'!$C$2:$C$101</c:f>
              <c:numCache>
                <c:formatCode>General</c:formatCode>
                <c:ptCount val="100"/>
                <c:pt idx="0">
                  <c:v>92.824117999999999</c:v>
                </c:pt>
                <c:pt idx="1">
                  <c:v>93.461112999999997</c:v>
                </c:pt>
                <c:pt idx="2">
                  <c:v>93.142411999999993</c:v>
                </c:pt>
                <c:pt idx="3">
                  <c:v>93.690855999999997</c:v>
                </c:pt>
                <c:pt idx="4">
                  <c:v>98.027398000000005</c:v>
                </c:pt>
                <c:pt idx="5">
                  <c:v>79.246053000000003</c:v>
                </c:pt>
                <c:pt idx="6">
                  <c:v>93.726358000000005</c:v>
                </c:pt>
                <c:pt idx="7">
                  <c:v>78.979584000000003</c:v>
                </c:pt>
                <c:pt idx="8">
                  <c:v>91.453008999999994</c:v>
                </c:pt>
                <c:pt idx="9">
                  <c:v>92.781678999999997</c:v>
                </c:pt>
                <c:pt idx="10">
                  <c:v>21.171809</c:v>
                </c:pt>
                <c:pt idx="11">
                  <c:v>92.871454</c:v>
                </c:pt>
                <c:pt idx="12">
                  <c:v>91.794970000000006</c:v>
                </c:pt>
                <c:pt idx="13">
                  <c:v>94.555552000000006</c:v>
                </c:pt>
                <c:pt idx="14">
                  <c:v>76.772343000000006</c:v>
                </c:pt>
                <c:pt idx="15">
                  <c:v>93.541910999999999</c:v>
                </c:pt>
                <c:pt idx="16">
                  <c:v>93.306047000000007</c:v>
                </c:pt>
                <c:pt idx="17">
                  <c:v>89.653428000000005</c:v>
                </c:pt>
                <c:pt idx="18">
                  <c:v>89.008679999999998</c:v>
                </c:pt>
                <c:pt idx="19">
                  <c:v>93.359095999999994</c:v>
                </c:pt>
                <c:pt idx="20">
                  <c:v>93.018766999999997</c:v>
                </c:pt>
                <c:pt idx="21">
                  <c:v>93.511713999999998</c:v>
                </c:pt>
                <c:pt idx="22">
                  <c:v>93.829599000000002</c:v>
                </c:pt>
                <c:pt idx="23">
                  <c:v>92.794737999999995</c:v>
                </c:pt>
                <c:pt idx="24">
                  <c:v>93.830415000000002</c:v>
                </c:pt>
                <c:pt idx="25">
                  <c:v>21.852059000000001</c:v>
                </c:pt>
                <c:pt idx="26">
                  <c:v>93.077528999999998</c:v>
                </c:pt>
                <c:pt idx="27">
                  <c:v>93.056717000000006</c:v>
                </c:pt>
                <c:pt idx="28">
                  <c:v>93.729622000000006</c:v>
                </c:pt>
                <c:pt idx="29">
                  <c:v>93.498654999999999</c:v>
                </c:pt>
                <c:pt idx="30">
                  <c:v>93.423163000000002</c:v>
                </c:pt>
                <c:pt idx="31">
                  <c:v>93.010198000000003</c:v>
                </c:pt>
                <c:pt idx="32">
                  <c:v>79.246053000000003</c:v>
                </c:pt>
                <c:pt idx="33">
                  <c:v>79.246053000000003</c:v>
                </c:pt>
                <c:pt idx="34">
                  <c:v>79.246053000000003</c:v>
                </c:pt>
                <c:pt idx="35">
                  <c:v>92.943681999999995</c:v>
                </c:pt>
                <c:pt idx="36">
                  <c:v>92.670276999999999</c:v>
                </c:pt>
                <c:pt idx="37">
                  <c:v>93.293396999999999</c:v>
                </c:pt>
                <c:pt idx="38">
                  <c:v>92.993875000000003</c:v>
                </c:pt>
                <c:pt idx="39">
                  <c:v>93.164039000000002</c:v>
                </c:pt>
                <c:pt idx="40">
                  <c:v>92.518883000000002</c:v>
                </c:pt>
                <c:pt idx="41">
                  <c:v>91.187355999999994</c:v>
                </c:pt>
                <c:pt idx="42">
                  <c:v>95.122359000000003</c:v>
                </c:pt>
                <c:pt idx="43">
                  <c:v>89.688520999999994</c:v>
                </c:pt>
                <c:pt idx="44">
                  <c:v>93.530484999999999</c:v>
                </c:pt>
                <c:pt idx="45">
                  <c:v>92.189164000000005</c:v>
                </c:pt>
                <c:pt idx="46">
                  <c:v>93.175056999999995</c:v>
                </c:pt>
                <c:pt idx="47">
                  <c:v>92.684151</c:v>
                </c:pt>
                <c:pt idx="48">
                  <c:v>77.089411999999996</c:v>
                </c:pt>
                <c:pt idx="49">
                  <c:v>90.096997999999999</c:v>
                </c:pt>
                <c:pt idx="50">
                  <c:v>93.419898000000003</c:v>
                </c:pt>
                <c:pt idx="51">
                  <c:v>93.507225000000005</c:v>
                </c:pt>
                <c:pt idx="52">
                  <c:v>94.911388000000002</c:v>
                </c:pt>
                <c:pt idx="53">
                  <c:v>93.209743000000003</c:v>
                </c:pt>
                <c:pt idx="54">
                  <c:v>79.246053000000003</c:v>
                </c:pt>
                <c:pt idx="55">
                  <c:v>81.658552999999998</c:v>
                </c:pt>
                <c:pt idx="56">
                  <c:v>93.408063999999996</c:v>
                </c:pt>
                <c:pt idx="57">
                  <c:v>92.734342999999996</c:v>
                </c:pt>
                <c:pt idx="58">
                  <c:v>93.059573999999998</c:v>
                </c:pt>
                <c:pt idx="59">
                  <c:v>94.070358999999996</c:v>
                </c:pt>
                <c:pt idx="60">
                  <c:v>88.691202000000004</c:v>
                </c:pt>
                <c:pt idx="61">
                  <c:v>88.600202999999993</c:v>
                </c:pt>
                <c:pt idx="62">
                  <c:v>94.536781000000005</c:v>
                </c:pt>
                <c:pt idx="63">
                  <c:v>92.703329999999994</c:v>
                </c:pt>
                <c:pt idx="64">
                  <c:v>94.863643999999994</c:v>
                </c:pt>
                <c:pt idx="65">
                  <c:v>90.600145999999995</c:v>
                </c:pt>
                <c:pt idx="66">
                  <c:v>26.595037000000001</c:v>
                </c:pt>
                <c:pt idx="67">
                  <c:v>94.026696000000001</c:v>
                </c:pt>
                <c:pt idx="68">
                  <c:v>77.524821000000003</c:v>
                </c:pt>
                <c:pt idx="69">
                  <c:v>93.286460000000005</c:v>
                </c:pt>
                <c:pt idx="70">
                  <c:v>94.085049999999995</c:v>
                </c:pt>
                <c:pt idx="71">
                  <c:v>93.986705000000001</c:v>
                </c:pt>
                <c:pt idx="72">
                  <c:v>93.534972999999994</c:v>
                </c:pt>
                <c:pt idx="73">
                  <c:v>42.520311999999997</c:v>
                </c:pt>
                <c:pt idx="74">
                  <c:v>92.559281999999996</c:v>
                </c:pt>
                <c:pt idx="75">
                  <c:v>79.246053000000003</c:v>
                </c:pt>
                <c:pt idx="76">
                  <c:v>80.175224999999998</c:v>
                </c:pt>
                <c:pt idx="77">
                  <c:v>92.096125000000001</c:v>
                </c:pt>
                <c:pt idx="78">
                  <c:v>96.497957999999997</c:v>
                </c:pt>
                <c:pt idx="79">
                  <c:v>92.915933999999993</c:v>
                </c:pt>
                <c:pt idx="80">
                  <c:v>91.730086999999997</c:v>
                </c:pt>
                <c:pt idx="81">
                  <c:v>77.825975</c:v>
                </c:pt>
                <c:pt idx="82">
                  <c:v>91.746818000000005</c:v>
                </c:pt>
                <c:pt idx="83">
                  <c:v>93.416225999999995</c:v>
                </c:pt>
                <c:pt idx="84">
                  <c:v>91.786809000000005</c:v>
                </c:pt>
                <c:pt idx="85">
                  <c:v>92.498071999999993</c:v>
                </c:pt>
                <c:pt idx="86">
                  <c:v>92.651505999999998</c:v>
                </c:pt>
                <c:pt idx="87">
                  <c:v>93.327267000000006</c:v>
                </c:pt>
                <c:pt idx="88">
                  <c:v>93.654945999999995</c:v>
                </c:pt>
                <c:pt idx="89">
                  <c:v>93.500696000000005</c:v>
                </c:pt>
                <c:pt idx="90">
                  <c:v>93.010198000000003</c:v>
                </c:pt>
                <c:pt idx="91">
                  <c:v>93.883055999999996</c:v>
                </c:pt>
                <c:pt idx="92">
                  <c:v>87.782433999999995</c:v>
                </c:pt>
                <c:pt idx="93">
                  <c:v>94.237258999999995</c:v>
                </c:pt>
                <c:pt idx="94">
                  <c:v>89.280045000000001</c:v>
                </c:pt>
                <c:pt idx="95">
                  <c:v>78.986930000000001</c:v>
                </c:pt>
                <c:pt idx="96">
                  <c:v>58.424366999999997</c:v>
                </c:pt>
                <c:pt idx="97">
                  <c:v>92.695169000000007</c:v>
                </c:pt>
                <c:pt idx="98">
                  <c:v>94.103820999999996</c:v>
                </c:pt>
                <c:pt idx="99">
                  <c:v>94.120552000000004</c:v>
                </c:pt>
              </c:numCache>
            </c:numRef>
          </c:yVal>
          <c:smooth val="0"/>
        </c:ser>
        <c:ser>
          <c:idx val="2"/>
          <c:order val="4"/>
          <c:tx>
            <c:v>Genetic Algorithm (300 Gen)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rgbClr val="7030A0">
                    <a:alpha val="80000"/>
                  </a:srgbClr>
                </a:solidFill>
              </a:ln>
            </c:spPr>
          </c:marker>
          <c:xVal>
            <c:numRef>
              <c:f>'NNWeights GA POP100 I300'!$B$2:$B$101</c:f>
              <c:numCache>
                <c:formatCode>General</c:formatCode>
                <c:ptCount val="100"/>
                <c:pt idx="0">
                  <c:v>98.274068</c:v>
                </c:pt>
                <c:pt idx="1">
                  <c:v>97.673753000000005</c:v>
                </c:pt>
                <c:pt idx="2">
                  <c:v>97.522147000000004</c:v>
                </c:pt>
                <c:pt idx="3">
                  <c:v>97.269651999999994</c:v>
                </c:pt>
                <c:pt idx="4">
                  <c:v>97.031081</c:v>
                </c:pt>
                <c:pt idx="5">
                  <c:v>96.963318999999998</c:v>
                </c:pt>
                <c:pt idx="6">
                  <c:v>96.947343000000004</c:v>
                </c:pt>
                <c:pt idx="7">
                  <c:v>96.939644999999999</c:v>
                </c:pt>
                <c:pt idx="8">
                  <c:v>96.931104000000005</c:v>
                </c:pt>
                <c:pt idx="9">
                  <c:v>96.882981000000001</c:v>
                </c:pt>
                <c:pt idx="10">
                  <c:v>96.770334000000005</c:v>
                </c:pt>
                <c:pt idx="11">
                  <c:v>96.692214000000007</c:v>
                </c:pt>
                <c:pt idx="12">
                  <c:v>96.684392000000003</c:v>
                </c:pt>
                <c:pt idx="13">
                  <c:v>96.673637999999997</c:v>
                </c:pt>
                <c:pt idx="14">
                  <c:v>96.641011000000006</c:v>
                </c:pt>
                <c:pt idx="15">
                  <c:v>96.636223999999999</c:v>
                </c:pt>
                <c:pt idx="16">
                  <c:v>96.634766999999997</c:v>
                </c:pt>
                <c:pt idx="17">
                  <c:v>96.633206000000001</c:v>
                </c:pt>
                <c:pt idx="18">
                  <c:v>96.587866000000005</c:v>
                </c:pt>
                <c:pt idx="19">
                  <c:v>96.554657000000006</c:v>
                </c:pt>
                <c:pt idx="20">
                  <c:v>96.544376</c:v>
                </c:pt>
                <c:pt idx="21">
                  <c:v>96.515738999999996</c:v>
                </c:pt>
                <c:pt idx="22">
                  <c:v>96.506349999999998</c:v>
                </c:pt>
                <c:pt idx="23">
                  <c:v>96.50385</c:v>
                </c:pt>
                <c:pt idx="24">
                  <c:v>96.476110000000006</c:v>
                </c:pt>
                <c:pt idx="25">
                  <c:v>96.460578999999996</c:v>
                </c:pt>
                <c:pt idx="26">
                  <c:v>96.456592999999998</c:v>
                </c:pt>
                <c:pt idx="27">
                  <c:v>96.365792999999996</c:v>
                </c:pt>
                <c:pt idx="28">
                  <c:v>96.355000000000004</c:v>
                </c:pt>
                <c:pt idx="29">
                  <c:v>96.332132999999999</c:v>
                </c:pt>
                <c:pt idx="30">
                  <c:v>96.331931999999995</c:v>
                </c:pt>
                <c:pt idx="31">
                  <c:v>96.315554000000006</c:v>
                </c:pt>
                <c:pt idx="32">
                  <c:v>96.181297000000001</c:v>
                </c:pt>
                <c:pt idx="33">
                  <c:v>96.179282999999998</c:v>
                </c:pt>
                <c:pt idx="34">
                  <c:v>96.121709999999993</c:v>
                </c:pt>
                <c:pt idx="35">
                  <c:v>96.095389999999995</c:v>
                </c:pt>
                <c:pt idx="36">
                  <c:v>96.056107999999995</c:v>
                </c:pt>
                <c:pt idx="37">
                  <c:v>96.021663000000004</c:v>
                </c:pt>
                <c:pt idx="38">
                  <c:v>95.992953</c:v>
                </c:pt>
                <c:pt idx="39">
                  <c:v>95.971519999999998</c:v>
                </c:pt>
                <c:pt idx="40">
                  <c:v>95.971359000000007</c:v>
                </c:pt>
                <c:pt idx="41">
                  <c:v>95.962632999999997</c:v>
                </c:pt>
                <c:pt idx="42">
                  <c:v>95.953716</c:v>
                </c:pt>
                <c:pt idx="43">
                  <c:v>95.914477000000005</c:v>
                </c:pt>
                <c:pt idx="44">
                  <c:v>95.909542999999999</c:v>
                </c:pt>
                <c:pt idx="45">
                  <c:v>95.890213000000003</c:v>
                </c:pt>
                <c:pt idx="46">
                  <c:v>95.835789000000005</c:v>
                </c:pt>
                <c:pt idx="47">
                  <c:v>95.828674000000007</c:v>
                </c:pt>
                <c:pt idx="48">
                  <c:v>95.823019000000002</c:v>
                </c:pt>
                <c:pt idx="49">
                  <c:v>95.766362000000001</c:v>
                </c:pt>
                <c:pt idx="50">
                  <c:v>95.750767999999994</c:v>
                </c:pt>
                <c:pt idx="51">
                  <c:v>95.744324000000006</c:v>
                </c:pt>
                <c:pt idx="52">
                  <c:v>95.742142000000001</c:v>
                </c:pt>
                <c:pt idx="53">
                  <c:v>95.682563000000002</c:v>
                </c:pt>
                <c:pt idx="54">
                  <c:v>95.634977000000006</c:v>
                </c:pt>
                <c:pt idx="55">
                  <c:v>95.631215999999995</c:v>
                </c:pt>
                <c:pt idx="56">
                  <c:v>95.618139999999997</c:v>
                </c:pt>
                <c:pt idx="57">
                  <c:v>95.599288999999999</c:v>
                </c:pt>
                <c:pt idx="58">
                  <c:v>95.595688999999993</c:v>
                </c:pt>
                <c:pt idx="59">
                  <c:v>95.545263000000006</c:v>
                </c:pt>
                <c:pt idx="60">
                  <c:v>95.532509000000005</c:v>
                </c:pt>
                <c:pt idx="61">
                  <c:v>95.417940999999999</c:v>
                </c:pt>
                <c:pt idx="62">
                  <c:v>95.398818000000006</c:v>
                </c:pt>
                <c:pt idx="63">
                  <c:v>95.371345000000005</c:v>
                </c:pt>
                <c:pt idx="64">
                  <c:v>95.323975000000004</c:v>
                </c:pt>
                <c:pt idx="65">
                  <c:v>95.274619000000001</c:v>
                </c:pt>
                <c:pt idx="66">
                  <c:v>95.211662000000004</c:v>
                </c:pt>
                <c:pt idx="67">
                  <c:v>95.097931000000003</c:v>
                </c:pt>
                <c:pt idx="68">
                  <c:v>95.066179000000005</c:v>
                </c:pt>
                <c:pt idx="69">
                  <c:v>95.010463999999999</c:v>
                </c:pt>
                <c:pt idx="70">
                  <c:v>94.981337999999994</c:v>
                </c:pt>
                <c:pt idx="71">
                  <c:v>94.944502999999997</c:v>
                </c:pt>
                <c:pt idx="72">
                  <c:v>94.896991999999997</c:v>
                </c:pt>
                <c:pt idx="73">
                  <c:v>94.835251</c:v>
                </c:pt>
                <c:pt idx="74">
                  <c:v>94.705862999999994</c:v>
                </c:pt>
                <c:pt idx="75">
                  <c:v>94.702743999999996</c:v>
                </c:pt>
                <c:pt idx="76">
                  <c:v>94.701088999999996</c:v>
                </c:pt>
                <c:pt idx="77">
                  <c:v>94.674636000000007</c:v>
                </c:pt>
                <c:pt idx="78">
                  <c:v>94.594932999999997</c:v>
                </c:pt>
                <c:pt idx="79">
                  <c:v>94.516541000000004</c:v>
                </c:pt>
                <c:pt idx="80">
                  <c:v>94.506125999999995</c:v>
                </c:pt>
                <c:pt idx="81">
                  <c:v>94.215960999999993</c:v>
                </c:pt>
                <c:pt idx="82">
                  <c:v>94.057633999999993</c:v>
                </c:pt>
                <c:pt idx="83">
                  <c:v>93.995609000000002</c:v>
                </c:pt>
                <c:pt idx="84">
                  <c:v>93.883162999999996</c:v>
                </c:pt>
                <c:pt idx="85">
                  <c:v>93.849208000000004</c:v>
                </c:pt>
                <c:pt idx="86">
                  <c:v>93.843209999999999</c:v>
                </c:pt>
                <c:pt idx="87">
                  <c:v>92.605740999999995</c:v>
                </c:pt>
                <c:pt idx="88">
                  <c:v>92.163521000000003</c:v>
                </c:pt>
                <c:pt idx="89">
                  <c:v>91.711680000000001</c:v>
                </c:pt>
                <c:pt idx="90">
                  <c:v>91.612559000000005</c:v>
                </c:pt>
                <c:pt idx="91">
                  <c:v>90.900785999999997</c:v>
                </c:pt>
                <c:pt idx="92">
                  <c:v>90.536953999999994</c:v>
                </c:pt>
                <c:pt idx="93">
                  <c:v>88.803839999999994</c:v>
                </c:pt>
                <c:pt idx="94">
                  <c:v>88.639904999999999</c:v>
                </c:pt>
                <c:pt idx="95">
                  <c:v>86.609605000000002</c:v>
                </c:pt>
                <c:pt idx="96">
                  <c:v>85.842929999999996</c:v>
                </c:pt>
                <c:pt idx="97">
                  <c:v>85.600498000000002</c:v>
                </c:pt>
                <c:pt idx="98">
                  <c:v>68.758747</c:v>
                </c:pt>
                <c:pt idx="99">
                  <c:v>66.320818000000003</c:v>
                </c:pt>
              </c:numCache>
            </c:numRef>
          </c:xVal>
          <c:yVal>
            <c:numRef>
              <c:f>'NNWeights GA POP100 I300'!$C$2:$C$101</c:f>
              <c:numCache>
                <c:formatCode>General</c:formatCode>
                <c:ptCount val="100"/>
                <c:pt idx="0">
                  <c:v>96.303308999999999</c:v>
                </c:pt>
                <c:pt idx="1">
                  <c:v>94.368656999999999</c:v>
                </c:pt>
                <c:pt idx="2">
                  <c:v>96.144161999999994</c:v>
                </c:pt>
                <c:pt idx="3">
                  <c:v>96.581204</c:v>
                </c:pt>
                <c:pt idx="4">
                  <c:v>93.876119000000003</c:v>
                </c:pt>
                <c:pt idx="5">
                  <c:v>93.785936000000007</c:v>
                </c:pt>
                <c:pt idx="6">
                  <c:v>93.154246000000001</c:v>
                </c:pt>
                <c:pt idx="7">
                  <c:v>93.806338999999994</c:v>
                </c:pt>
                <c:pt idx="8">
                  <c:v>95.627548000000004</c:v>
                </c:pt>
                <c:pt idx="9">
                  <c:v>93.642295000000004</c:v>
                </c:pt>
                <c:pt idx="10">
                  <c:v>93.636583000000002</c:v>
                </c:pt>
                <c:pt idx="11">
                  <c:v>93.554969</c:v>
                </c:pt>
                <c:pt idx="12">
                  <c:v>93.121191999999994</c:v>
                </c:pt>
                <c:pt idx="13">
                  <c:v>93.777773999999994</c:v>
                </c:pt>
                <c:pt idx="14">
                  <c:v>93.706361999999999</c:v>
                </c:pt>
                <c:pt idx="15">
                  <c:v>93.165672000000001</c:v>
                </c:pt>
                <c:pt idx="16">
                  <c:v>93.406024000000002</c:v>
                </c:pt>
                <c:pt idx="17">
                  <c:v>93.800218000000001</c:v>
                </c:pt>
                <c:pt idx="18">
                  <c:v>94.697968000000003</c:v>
                </c:pt>
                <c:pt idx="19">
                  <c:v>92.163864000000004</c:v>
                </c:pt>
                <c:pt idx="20">
                  <c:v>93.251366000000004</c:v>
                </c:pt>
                <c:pt idx="21">
                  <c:v>93.538238000000007</c:v>
                </c:pt>
                <c:pt idx="22">
                  <c:v>93.420714000000004</c:v>
                </c:pt>
                <c:pt idx="23">
                  <c:v>93.281563000000006</c:v>
                </c:pt>
                <c:pt idx="24">
                  <c:v>92.682518999999999</c:v>
                </c:pt>
                <c:pt idx="25">
                  <c:v>93.925494999999998</c:v>
                </c:pt>
                <c:pt idx="26">
                  <c:v>92.970614999999995</c:v>
                </c:pt>
                <c:pt idx="27">
                  <c:v>93.006117000000003</c:v>
                </c:pt>
                <c:pt idx="28">
                  <c:v>92.527045000000001</c:v>
                </c:pt>
                <c:pt idx="29">
                  <c:v>93.459073000000004</c:v>
                </c:pt>
                <c:pt idx="30">
                  <c:v>93.523548000000005</c:v>
                </c:pt>
                <c:pt idx="31">
                  <c:v>93.557008999999994</c:v>
                </c:pt>
                <c:pt idx="32">
                  <c:v>92.924910999999994</c:v>
                </c:pt>
                <c:pt idx="33">
                  <c:v>93.220760999999996</c:v>
                </c:pt>
                <c:pt idx="34">
                  <c:v>93.135883000000007</c:v>
                </c:pt>
                <c:pt idx="35">
                  <c:v>92.455633000000006</c:v>
                </c:pt>
                <c:pt idx="36">
                  <c:v>92.534797999999995</c:v>
                </c:pt>
                <c:pt idx="37">
                  <c:v>92.291180999999995</c:v>
                </c:pt>
                <c:pt idx="38">
                  <c:v>92.88288</c:v>
                </c:pt>
                <c:pt idx="39">
                  <c:v>92.571932000000004</c:v>
                </c:pt>
                <c:pt idx="40">
                  <c:v>93.434589000000003</c:v>
                </c:pt>
                <c:pt idx="41">
                  <c:v>93.519874999999999</c:v>
                </c:pt>
                <c:pt idx="42">
                  <c:v>92.429107999999999</c:v>
                </c:pt>
                <c:pt idx="43">
                  <c:v>93.235043000000005</c:v>
                </c:pt>
                <c:pt idx="44">
                  <c:v>93.119152</c:v>
                </c:pt>
                <c:pt idx="45">
                  <c:v>93.469273999999999</c:v>
                </c:pt>
                <c:pt idx="46">
                  <c:v>93.477844000000005</c:v>
                </c:pt>
                <c:pt idx="47">
                  <c:v>93.790831999999995</c:v>
                </c:pt>
                <c:pt idx="48">
                  <c:v>93.452951999999996</c:v>
                </c:pt>
                <c:pt idx="49">
                  <c:v>93.547216000000006</c:v>
                </c:pt>
                <c:pt idx="50">
                  <c:v>92.630285999999998</c:v>
                </c:pt>
                <c:pt idx="51">
                  <c:v>93.774918</c:v>
                </c:pt>
                <c:pt idx="52">
                  <c:v>93.552111999999994</c:v>
                </c:pt>
                <c:pt idx="53">
                  <c:v>91.852099999999993</c:v>
                </c:pt>
                <c:pt idx="54">
                  <c:v>93.358279999999993</c:v>
                </c:pt>
                <c:pt idx="55">
                  <c:v>93.121600000000001</c:v>
                </c:pt>
                <c:pt idx="56">
                  <c:v>92.903692000000007</c:v>
                </c:pt>
                <c:pt idx="57">
                  <c:v>92.887777</c:v>
                </c:pt>
                <c:pt idx="58">
                  <c:v>93.412144999999995</c:v>
                </c:pt>
                <c:pt idx="59">
                  <c:v>93.237083999999996</c:v>
                </c:pt>
                <c:pt idx="60">
                  <c:v>93.877751000000004</c:v>
                </c:pt>
                <c:pt idx="61">
                  <c:v>92.969391000000002</c:v>
                </c:pt>
                <c:pt idx="62">
                  <c:v>93.990786</c:v>
                </c:pt>
                <c:pt idx="63">
                  <c:v>92.962453999999994</c:v>
                </c:pt>
                <c:pt idx="64">
                  <c:v>93.248918000000003</c:v>
                </c:pt>
                <c:pt idx="65">
                  <c:v>92.203446999999997</c:v>
                </c:pt>
                <c:pt idx="66">
                  <c:v>93.287683999999999</c:v>
                </c:pt>
                <c:pt idx="67">
                  <c:v>92.702922000000001</c:v>
                </c:pt>
                <c:pt idx="68">
                  <c:v>93.540685999999994</c:v>
                </c:pt>
                <c:pt idx="69">
                  <c:v>93.234634999999997</c:v>
                </c:pt>
                <c:pt idx="70">
                  <c:v>93.308903999999998</c:v>
                </c:pt>
                <c:pt idx="71">
                  <c:v>92.660075000000006</c:v>
                </c:pt>
                <c:pt idx="72">
                  <c:v>92.728629999999995</c:v>
                </c:pt>
                <c:pt idx="73">
                  <c:v>93.180362000000002</c:v>
                </c:pt>
                <c:pt idx="74">
                  <c:v>93.569250999999994</c:v>
                </c:pt>
                <c:pt idx="75">
                  <c:v>92.906548000000001</c:v>
                </c:pt>
                <c:pt idx="76">
                  <c:v>92.126729999999995</c:v>
                </c:pt>
                <c:pt idx="77">
                  <c:v>93.082834000000005</c:v>
                </c:pt>
                <c:pt idx="78">
                  <c:v>93.386437000000001</c:v>
                </c:pt>
                <c:pt idx="79">
                  <c:v>92.310768999999993</c:v>
                </c:pt>
                <c:pt idx="80">
                  <c:v>93.398679000000001</c:v>
                </c:pt>
                <c:pt idx="81">
                  <c:v>92.231195</c:v>
                </c:pt>
                <c:pt idx="82">
                  <c:v>92.342190000000002</c:v>
                </c:pt>
                <c:pt idx="83">
                  <c:v>92.423394999999999</c:v>
                </c:pt>
                <c:pt idx="84">
                  <c:v>92.742913000000001</c:v>
                </c:pt>
                <c:pt idx="85">
                  <c:v>91.544824000000006</c:v>
                </c:pt>
                <c:pt idx="86">
                  <c:v>89.788089999999997</c:v>
                </c:pt>
                <c:pt idx="87">
                  <c:v>89.798699999999997</c:v>
                </c:pt>
                <c:pt idx="88">
                  <c:v>91.821087000000006</c:v>
                </c:pt>
                <c:pt idx="89">
                  <c:v>87.252762000000004</c:v>
                </c:pt>
                <c:pt idx="90">
                  <c:v>88.734049999999996</c:v>
                </c:pt>
                <c:pt idx="91">
                  <c:v>92.347494999999995</c:v>
                </c:pt>
                <c:pt idx="92">
                  <c:v>91.037594999999996</c:v>
                </c:pt>
                <c:pt idx="93">
                  <c:v>89.274739999999994</c:v>
                </c:pt>
                <c:pt idx="94">
                  <c:v>81.751183999999995</c:v>
                </c:pt>
                <c:pt idx="95">
                  <c:v>90.363466000000003</c:v>
                </c:pt>
                <c:pt idx="96">
                  <c:v>78.931023999999994</c:v>
                </c:pt>
                <c:pt idx="97">
                  <c:v>89.566101000000003</c:v>
                </c:pt>
                <c:pt idx="98">
                  <c:v>78.989378000000002</c:v>
                </c:pt>
                <c:pt idx="99">
                  <c:v>79.072624000000005</c:v>
                </c:pt>
              </c:numCache>
            </c:numRef>
          </c:yVal>
          <c:smooth val="0"/>
        </c:ser>
        <c:ser>
          <c:idx val="5"/>
          <c:order val="5"/>
          <c:tx>
            <c:v>Hybrid RHC/GA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rgbClr val="FF0000">
                    <a:alpha val="80000"/>
                  </a:srgbClr>
                </a:solidFill>
              </a:ln>
            </c:spPr>
          </c:marker>
          <c:xVal>
            <c:numRef>
              <c:f>'NNWeights Hybrid GA RHC'!$B$2:$B$101</c:f>
              <c:numCache>
                <c:formatCode>General</c:formatCode>
                <c:ptCount val="100"/>
                <c:pt idx="0">
                  <c:v>98.632666</c:v>
                </c:pt>
                <c:pt idx="1">
                  <c:v>98.578736000000006</c:v>
                </c:pt>
                <c:pt idx="2">
                  <c:v>98.558684999999997</c:v>
                </c:pt>
                <c:pt idx="3">
                  <c:v>98.540178999999995</c:v>
                </c:pt>
                <c:pt idx="4">
                  <c:v>98.528431999999995</c:v>
                </c:pt>
                <c:pt idx="5">
                  <c:v>98.527682999999996</c:v>
                </c:pt>
                <c:pt idx="6">
                  <c:v>98.455274000000003</c:v>
                </c:pt>
                <c:pt idx="7">
                  <c:v>98.440326999999996</c:v>
                </c:pt>
                <c:pt idx="8">
                  <c:v>98.427436999999998</c:v>
                </c:pt>
                <c:pt idx="9">
                  <c:v>98.423719000000006</c:v>
                </c:pt>
                <c:pt idx="10">
                  <c:v>98.417192999999997</c:v>
                </c:pt>
                <c:pt idx="11">
                  <c:v>98.382254000000003</c:v>
                </c:pt>
                <c:pt idx="12">
                  <c:v>98.368894999999995</c:v>
                </c:pt>
                <c:pt idx="13">
                  <c:v>98.355698000000004</c:v>
                </c:pt>
                <c:pt idx="14">
                  <c:v>98.337924999999998</c:v>
                </c:pt>
                <c:pt idx="15">
                  <c:v>98.316164999999998</c:v>
                </c:pt>
                <c:pt idx="16">
                  <c:v>98.303737999999996</c:v>
                </c:pt>
                <c:pt idx="17">
                  <c:v>98.287223999999995</c:v>
                </c:pt>
                <c:pt idx="18">
                  <c:v>98.285441000000006</c:v>
                </c:pt>
                <c:pt idx="19">
                  <c:v>98.283902999999995</c:v>
                </c:pt>
                <c:pt idx="20">
                  <c:v>98.283679000000006</c:v>
                </c:pt>
                <c:pt idx="21">
                  <c:v>98.276939999999996</c:v>
                </c:pt>
                <c:pt idx="22">
                  <c:v>98.247674000000004</c:v>
                </c:pt>
                <c:pt idx="23">
                  <c:v>98.242140000000006</c:v>
                </c:pt>
                <c:pt idx="24">
                  <c:v>98.230658000000005</c:v>
                </c:pt>
                <c:pt idx="25">
                  <c:v>98.227469999999997</c:v>
                </c:pt>
                <c:pt idx="26">
                  <c:v>98.222645999999997</c:v>
                </c:pt>
                <c:pt idx="27">
                  <c:v>98.209491999999997</c:v>
                </c:pt>
                <c:pt idx="28">
                  <c:v>98.200597999999999</c:v>
                </c:pt>
                <c:pt idx="29">
                  <c:v>98.200023000000002</c:v>
                </c:pt>
                <c:pt idx="30">
                  <c:v>98.178154000000006</c:v>
                </c:pt>
                <c:pt idx="31">
                  <c:v>98.175342999999998</c:v>
                </c:pt>
                <c:pt idx="32">
                  <c:v>98.110004000000004</c:v>
                </c:pt>
                <c:pt idx="33">
                  <c:v>98.087849000000006</c:v>
                </c:pt>
                <c:pt idx="34">
                  <c:v>98.086402000000007</c:v>
                </c:pt>
                <c:pt idx="35">
                  <c:v>98.062746000000004</c:v>
                </c:pt>
                <c:pt idx="36">
                  <c:v>98.056023999999994</c:v>
                </c:pt>
                <c:pt idx="37">
                  <c:v>98.055856000000006</c:v>
                </c:pt>
                <c:pt idx="38">
                  <c:v>98.047922</c:v>
                </c:pt>
                <c:pt idx="39">
                  <c:v>98.006521000000006</c:v>
                </c:pt>
                <c:pt idx="40">
                  <c:v>97.994579000000002</c:v>
                </c:pt>
                <c:pt idx="41">
                  <c:v>97.993250000000003</c:v>
                </c:pt>
                <c:pt idx="42">
                  <c:v>97.980628999999993</c:v>
                </c:pt>
                <c:pt idx="43">
                  <c:v>97.958499000000003</c:v>
                </c:pt>
                <c:pt idx="44">
                  <c:v>97.937923999999995</c:v>
                </c:pt>
                <c:pt idx="45">
                  <c:v>97.926384999999996</c:v>
                </c:pt>
                <c:pt idx="46">
                  <c:v>97.924950999999993</c:v>
                </c:pt>
                <c:pt idx="47">
                  <c:v>97.905634000000006</c:v>
                </c:pt>
                <c:pt idx="48">
                  <c:v>97.904005999999995</c:v>
                </c:pt>
                <c:pt idx="49">
                  <c:v>97.897048999999996</c:v>
                </c:pt>
                <c:pt idx="50">
                  <c:v>97.895161000000002</c:v>
                </c:pt>
                <c:pt idx="51">
                  <c:v>97.892966999999999</c:v>
                </c:pt>
                <c:pt idx="52">
                  <c:v>97.877539999999996</c:v>
                </c:pt>
                <c:pt idx="53">
                  <c:v>97.875185000000002</c:v>
                </c:pt>
                <c:pt idx="54">
                  <c:v>97.830687999999995</c:v>
                </c:pt>
                <c:pt idx="55">
                  <c:v>97.810721999999998</c:v>
                </c:pt>
                <c:pt idx="56">
                  <c:v>97.810216999999994</c:v>
                </c:pt>
                <c:pt idx="57">
                  <c:v>97.782203999999993</c:v>
                </c:pt>
                <c:pt idx="58">
                  <c:v>97.739729999999994</c:v>
                </c:pt>
                <c:pt idx="59">
                  <c:v>97.739711999999997</c:v>
                </c:pt>
                <c:pt idx="60">
                  <c:v>97.738798000000003</c:v>
                </c:pt>
                <c:pt idx="61">
                  <c:v>97.738071000000005</c:v>
                </c:pt>
                <c:pt idx="62">
                  <c:v>97.735972000000004</c:v>
                </c:pt>
                <c:pt idx="63">
                  <c:v>97.699264999999997</c:v>
                </c:pt>
                <c:pt idx="64">
                  <c:v>97.663560000000004</c:v>
                </c:pt>
                <c:pt idx="65">
                  <c:v>97.649614999999997</c:v>
                </c:pt>
                <c:pt idx="66">
                  <c:v>97.645797999999999</c:v>
                </c:pt>
                <c:pt idx="67">
                  <c:v>97.618734000000003</c:v>
                </c:pt>
                <c:pt idx="68">
                  <c:v>97.571303999999998</c:v>
                </c:pt>
                <c:pt idx="69">
                  <c:v>97.545400000000001</c:v>
                </c:pt>
                <c:pt idx="70">
                  <c:v>97.530259000000001</c:v>
                </c:pt>
                <c:pt idx="71">
                  <c:v>97.467470000000006</c:v>
                </c:pt>
                <c:pt idx="72">
                  <c:v>97.446189000000004</c:v>
                </c:pt>
                <c:pt idx="73">
                  <c:v>97.445023000000006</c:v>
                </c:pt>
                <c:pt idx="74">
                  <c:v>97.433032999999995</c:v>
                </c:pt>
                <c:pt idx="75">
                  <c:v>97.425725</c:v>
                </c:pt>
                <c:pt idx="76">
                  <c:v>97.424353999999994</c:v>
                </c:pt>
                <c:pt idx="77">
                  <c:v>97.405995000000004</c:v>
                </c:pt>
                <c:pt idx="78">
                  <c:v>97.401375999999999</c:v>
                </c:pt>
                <c:pt idx="79">
                  <c:v>97.389038999999997</c:v>
                </c:pt>
                <c:pt idx="80">
                  <c:v>97.336215999999993</c:v>
                </c:pt>
                <c:pt idx="81">
                  <c:v>97.331346999999994</c:v>
                </c:pt>
                <c:pt idx="82">
                  <c:v>97.301661999999993</c:v>
                </c:pt>
                <c:pt idx="83">
                  <c:v>97.279950999999997</c:v>
                </c:pt>
                <c:pt idx="84">
                  <c:v>97.254236000000006</c:v>
                </c:pt>
                <c:pt idx="85">
                  <c:v>97.210565000000003</c:v>
                </c:pt>
                <c:pt idx="86">
                  <c:v>97.166272000000006</c:v>
                </c:pt>
                <c:pt idx="87">
                  <c:v>97.149758000000006</c:v>
                </c:pt>
                <c:pt idx="88">
                  <c:v>97.061413999999999</c:v>
                </c:pt>
                <c:pt idx="89">
                  <c:v>96.881045</c:v>
                </c:pt>
                <c:pt idx="90">
                  <c:v>96.794309999999996</c:v>
                </c:pt>
                <c:pt idx="91">
                  <c:v>96.729130999999995</c:v>
                </c:pt>
                <c:pt idx="92">
                  <c:v>96.693303999999998</c:v>
                </c:pt>
                <c:pt idx="93">
                  <c:v>96.555770999999993</c:v>
                </c:pt>
                <c:pt idx="94">
                  <c:v>96.420567000000005</c:v>
                </c:pt>
                <c:pt idx="95">
                  <c:v>95.908315999999999</c:v>
                </c:pt>
                <c:pt idx="96">
                  <c:v>95.730018000000001</c:v>
                </c:pt>
                <c:pt idx="97">
                  <c:v>95.344145999999995</c:v>
                </c:pt>
                <c:pt idx="98">
                  <c:v>73.105778999999998</c:v>
                </c:pt>
                <c:pt idx="99">
                  <c:v>65.444196000000005</c:v>
                </c:pt>
              </c:numCache>
            </c:numRef>
          </c:xVal>
          <c:yVal>
            <c:numRef>
              <c:f>'NNWeights Hybrid GA RHC'!$C$2:$C$101</c:f>
              <c:numCache>
                <c:formatCode>General</c:formatCode>
                <c:ptCount val="100"/>
                <c:pt idx="0">
                  <c:v>96.972132999999999</c:v>
                </c:pt>
                <c:pt idx="1">
                  <c:v>96.855834000000002</c:v>
                </c:pt>
                <c:pt idx="2">
                  <c:v>97.068844999999996</c:v>
                </c:pt>
                <c:pt idx="3">
                  <c:v>96.972132999999999</c:v>
                </c:pt>
                <c:pt idx="4">
                  <c:v>97.081086999999997</c:v>
                </c:pt>
                <c:pt idx="5">
                  <c:v>96.882357999999996</c:v>
                </c:pt>
                <c:pt idx="6">
                  <c:v>96.883989999999997</c:v>
                </c:pt>
                <c:pt idx="7">
                  <c:v>96.826860999999994</c:v>
                </c:pt>
                <c:pt idx="8">
                  <c:v>96.604462999999996</c:v>
                </c:pt>
                <c:pt idx="9">
                  <c:v>96.762386000000006</c:v>
                </c:pt>
                <c:pt idx="10">
                  <c:v>96.966419999999999</c:v>
                </c:pt>
                <c:pt idx="11">
                  <c:v>96.573449999999994</c:v>
                </c:pt>
                <c:pt idx="12">
                  <c:v>97.246354999999994</c:v>
                </c:pt>
                <c:pt idx="13">
                  <c:v>96.562432000000001</c:v>
                </c:pt>
                <c:pt idx="14">
                  <c:v>96.852569000000003</c:v>
                </c:pt>
                <c:pt idx="15">
                  <c:v>97.190858000000006</c:v>
                </c:pt>
                <c:pt idx="16">
                  <c:v>95.806281999999996</c:v>
                </c:pt>
                <c:pt idx="17">
                  <c:v>96.662408999999997</c:v>
                </c:pt>
                <c:pt idx="18">
                  <c:v>95.648358999999999</c:v>
                </c:pt>
                <c:pt idx="19">
                  <c:v>96.837469999999996</c:v>
                </c:pt>
                <c:pt idx="20">
                  <c:v>96.118454</c:v>
                </c:pt>
                <c:pt idx="21">
                  <c:v>96.499998000000005</c:v>
                </c:pt>
                <c:pt idx="22">
                  <c:v>96.733412999999999</c:v>
                </c:pt>
                <c:pt idx="23">
                  <c:v>96.585284000000001</c:v>
                </c:pt>
                <c:pt idx="24">
                  <c:v>97.491603999999995</c:v>
                </c:pt>
                <c:pt idx="25">
                  <c:v>96.615888999999996</c:v>
                </c:pt>
                <c:pt idx="26">
                  <c:v>96.734637000000006</c:v>
                </c:pt>
                <c:pt idx="27">
                  <c:v>96.772587999999999</c:v>
                </c:pt>
                <c:pt idx="28">
                  <c:v>95.964612000000002</c:v>
                </c:pt>
                <c:pt idx="29">
                  <c:v>96.860730000000004</c:v>
                </c:pt>
                <c:pt idx="30">
                  <c:v>97.147602000000006</c:v>
                </c:pt>
                <c:pt idx="31">
                  <c:v>97.121893999999998</c:v>
                </c:pt>
                <c:pt idx="32">
                  <c:v>96.630988000000002</c:v>
                </c:pt>
                <c:pt idx="33">
                  <c:v>96.895824000000005</c:v>
                </c:pt>
                <c:pt idx="34">
                  <c:v>96.828901000000002</c:v>
                </c:pt>
                <c:pt idx="35">
                  <c:v>95.501047</c:v>
                </c:pt>
                <c:pt idx="36">
                  <c:v>95.573274999999995</c:v>
                </c:pt>
                <c:pt idx="37">
                  <c:v>97.182288</c:v>
                </c:pt>
                <c:pt idx="38">
                  <c:v>95.565521000000004</c:v>
                </c:pt>
                <c:pt idx="39">
                  <c:v>96.980294000000001</c:v>
                </c:pt>
                <c:pt idx="40">
                  <c:v>96.753816</c:v>
                </c:pt>
                <c:pt idx="41">
                  <c:v>96.359622000000002</c:v>
                </c:pt>
                <c:pt idx="42">
                  <c:v>96.517953000000006</c:v>
                </c:pt>
                <c:pt idx="43">
                  <c:v>96.610584000000003</c:v>
                </c:pt>
                <c:pt idx="44">
                  <c:v>95.441468999999998</c:v>
                </c:pt>
                <c:pt idx="45">
                  <c:v>96.587733</c:v>
                </c:pt>
                <c:pt idx="46">
                  <c:v>96.532642999999993</c:v>
                </c:pt>
                <c:pt idx="47">
                  <c:v>96.517953000000006</c:v>
                </c:pt>
                <c:pt idx="48">
                  <c:v>96.737493999999998</c:v>
                </c:pt>
                <c:pt idx="49">
                  <c:v>95.213767000000004</c:v>
                </c:pt>
                <c:pt idx="50">
                  <c:v>96.551006999999998</c:v>
                </c:pt>
                <c:pt idx="51">
                  <c:v>96.716682000000006</c:v>
                </c:pt>
                <c:pt idx="52">
                  <c:v>97.142706000000004</c:v>
                </c:pt>
                <c:pt idx="53">
                  <c:v>95.341899999999995</c:v>
                </c:pt>
                <c:pt idx="54">
                  <c:v>96.428178000000003</c:v>
                </c:pt>
                <c:pt idx="55">
                  <c:v>96.507343000000006</c:v>
                </c:pt>
                <c:pt idx="56">
                  <c:v>95.218254999999999</c:v>
                </c:pt>
                <c:pt idx="57">
                  <c:v>95.394541000000004</c:v>
                </c:pt>
                <c:pt idx="58">
                  <c:v>96.752184</c:v>
                </c:pt>
                <c:pt idx="59">
                  <c:v>95.744254999999995</c:v>
                </c:pt>
                <c:pt idx="60">
                  <c:v>96.639556999999996</c:v>
                </c:pt>
                <c:pt idx="61">
                  <c:v>95.536957000000001</c:v>
                </c:pt>
                <c:pt idx="62">
                  <c:v>95.231722000000005</c:v>
                </c:pt>
                <c:pt idx="63">
                  <c:v>95.401477999999997</c:v>
                </c:pt>
                <c:pt idx="64">
                  <c:v>95.270079999999993</c:v>
                </c:pt>
                <c:pt idx="65">
                  <c:v>96.736677999999998</c:v>
                </c:pt>
                <c:pt idx="66">
                  <c:v>95.362302999999997</c:v>
                </c:pt>
                <c:pt idx="67">
                  <c:v>96.675466999999998</c:v>
                </c:pt>
                <c:pt idx="68">
                  <c:v>96.762386000000006</c:v>
                </c:pt>
                <c:pt idx="69">
                  <c:v>96.590181000000001</c:v>
                </c:pt>
                <c:pt idx="70">
                  <c:v>95.479418999999993</c:v>
                </c:pt>
                <c:pt idx="71">
                  <c:v>95.646726999999998</c:v>
                </c:pt>
                <c:pt idx="72">
                  <c:v>96.698727000000005</c:v>
                </c:pt>
                <c:pt idx="73">
                  <c:v>95.784654000000003</c:v>
                </c:pt>
                <c:pt idx="74">
                  <c:v>95.729157000000001</c:v>
                </c:pt>
                <c:pt idx="75">
                  <c:v>95.543486000000001</c:v>
                </c:pt>
                <c:pt idx="76">
                  <c:v>95.273752999999999</c:v>
                </c:pt>
                <c:pt idx="77">
                  <c:v>95.669171000000006</c:v>
                </c:pt>
                <c:pt idx="78">
                  <c:v>95.356999000000002</c:v>
                </c:pt>
                <c:pt idx="79">
                  <c:v>95.585516999999996</c:v>
                </c:pt>
                <c:pt idx="80">
                  <c:v>95.683453</c:v>
                </c:pt>
                <c:pt idx="81">
                  <c:v>95.361895000000004</c:v>
                </c:pt>
                <c:pt idx="82">
                  <c:v>96.260869999999997</c:v>
                </c:pt>
                <c:pt idx="83">
                  <c:v>96.163749999999993</c:v>
                </c:pt>
                <c:pt idx="84">
                  <c:v>96.164565999999994</c:v>
                </c:pt>
                <c:pt idx="85">
                  <c:v>95.234170000000006</c:v>
                </c:pt>
                <c:pt idx="86">
                  <c:v>95.676924</c:v>
                </c:pt>
                <c:pt idx="87">
                  <c:v>95.402702000000005</c:v>
                </c:pt>
                <c:pt idx="88">
                  <c:v>94.657978</c:v>
                </c:pt>
                <c:pt idx="89">
                  <c:v>93.699016999999998</c:v>
                </c:pt>
                <c:pt idx="90">
                  <c:v>93.677796999999998</c:v>
                </c:pt>
                <c:pt idx="91">
                  <c:v>95.382299000000003</c:v>
                </c:pt>
                <c:pt idx="92">
                  <c:v>95.462280000000007</c:v>
                </c:pt>
                <c:pt idx="93">
                  <c:v>93.489677999999998</c:v>
                </c:pt>
                <c:pt idx="94">
                  <c:v>94.707762000000002</c:v>
                </c:pt>
                <c:pt idx="95">
                  <c:v>93.582717000000002</c:v>
                </c:pt>
                <c:pt idx="96">
                  <c:v>93.462337000000005</c:v>
                </c:pt>
                <c:pt idx="97">
                  <c:v>93.577005</c:v>
                </c:pt>
                <c:pt idx="98">
                  <c:v>55.278568</c:v>
                </c:pt>
                <c:pt idx="99">
                  <c:v>81.376986000000002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8880"/>
        <c:axId val="127525632"/>
      </c:scatterChart>
      <c:valAx>
        <c:axId val="1274988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25632"/>
        <c:crosses val="autoZero"/>
        <c:crossBetween val="midCat"/>
      </c:valAx>
      <c:valAx>
        <c:axId val="1275256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4988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2332496153498054"/>
          <c:w val="0.28380673772841797"/>
          <c:h val="0.4899823513440130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RHC ABAGAIL SZ10'!$D$97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SZ10'!$E$97:$S$97</c:f>
              <c:numCache>
                <c:formatCode>General</c:formatCode>
                <c:ptCount val="15"/>
                <c:pt idx="0">
                  <c:v>-7.4089000000000002E-2</c:v>
                </c:pt>
                <c:pt idx="1">
                  <c:v>-0.40109400000000001</c:v>
                </c:pt>
                <c:pt idx="2">
                  <c:v>2.8839E-2</c:v>
                </c:pt>
                <c:pt idx="3">
                  <c:v>3.8530000000000002E-2</c:v>
                </c:pt>
                <c:pt idx="4">
                  <c:v>-0.27043400000000001</c:v>
                </c:pt>
                <c:pt idx="5">
                  <c:v>-6.4079999999999996E-3</c:v>
                </c:pt>
                <c:pt idx="6">
                  <c:v>-0.26692500000000002</c:v>
                </c:pt>
                <c:pt idx="7">
                  <c:v>4.4075000000000003E-2</c:v>
                </c:pt>
                <c:pt idx="8">
                  <c:v>-0.13484399999999999</c:v>
                </c:pt>
                <c:pt idx="9">
                  <c:v>2.7696999999999999E-2</c:v>
                </c:pt>
                <c:pt idx="10">
                  <c:v>-0.138546</c:v>
                </c:pt>
                <c:pt idx="11">
                  <c:v>-2.2549E-2</c:v>
                </c:pt>
                <c:pt idx="12">
                  <c:v>-7.737E-3</c:v>
                </c:pt>
                <c:pt idx="13">
                  <c:v>-0.106202</c:v>
                </c:pt>
                <c:pt idx="14">
                  <c:v>-3.2215000000000001E-2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RHC ABAGAIL SZ10'!$D$98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SZ10'!$E$98:$S$98</c:f>
              <c:numCache>
                <c:formatCode>General</c:formatCode>
                <c:ptCount val="15"/>
                <c:pt idx="0">
                  <c:v>-0.13025200000000001</c:v>
                </c:pt>
                <c:pt idx="1">
                  <c:v>9.4185000000000005E-2</c:v>
                </c:pt>
                <c:pt idx="2">
                  <c:v>-7.7954999999999997E-2</c:v>
                </c:pt>
                <c:pt idx="3">
                  <c:v>0.14540800000000001</c:v>
                </c:pt>
                <c:pt idx="4">
                  <c:v>-0.13691800000000001</c:v>
                </c:pt>
                <c:pt idx="5">
                  <c:v>0.124818</c:v>
                </c:pt>
                <c:pt idx="6">
                  <c:v>-6.7671999999999996E-2</c:v>
                </c:pt>
                <c:pt idx="7">
                  <c:v>-3.7910000000000001E-3</c:v>
                </c:pt>
                <c:pt idx="8">
                  <c:v>1.2611000000000001E-2</c:v>
                </c:pt>
                <c:pt idx="9">
                  <c:v>-3.3217999999999998E-2</c:v>
                </c:pt>
                <c:pt idx="10">
                  <c:v>2.8948999999999999E-2</c:v>
                </c:pt>
                <c:pt idx="11">
                  <c:v>1.9833E-2</c:v>
                </c:pt>
                <c:pt idx="12">
                  <c:v>9.018E-3</c:v>
                </c:pt>
                <c:pt idx="13">
                  <c:v>-5.6087999999999999E-2</c:v>
                </c:pt>
                <c:pt idx="14">
                  <c:v>8.5856000000000002E-2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RHC ABAGAIL SZ10'!$D$99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SZ10'!$E$99:$S$99</c:f>
              <c:numCache>
                <c:formatCode>General</c:formatCode>
                <c:ptCount val="15"/>
                <c:pt idx="0">
                  <c:v>-9.8617999999999997E-2</c:v>
                </c:pt>
                <c:pt idx="1">
                  <c:v>2.7671000000000001E-2</c:v>
                </c:pt>
                <c:pt idx="2">
                  <c:v>-7.6631000000000005E-2</c:v>
                </c:pt>
                <c:pt idx="3">
                  <c:v>0.121002</c:v>
                </c:pt>
                <c:pt idx="4">
                  <c:v>4.3990000000000001E-2</c:v>
                </c:pt>
                <c:pt idx="5">
                  <c:v>6.7233000000000001E-2</c:v>
                </c:pt>
                <c:pt idx="6">
                  <c:v>-5.8758999999999999E-2</c:v>
                </c:pt>
                <c:pt idx="7">
                  <c:v>-0.36711500000000002</c:v>
                </c:pt>
                <c:pt idx="8">
                  <c:v>-0.13741700000000001</c:v>
                </c:pt>
                <c:pt idx="9">
                  <c:v>3.8535E-2</c:v>
                </c:pt>
                <c:pt idx="10">
                  <c:v>-8.6546999999999999E-2</c:v>
                </c:pt>
                <c:pt idx="11">
                  <c:v>-0.19603200000000001</c:v>
                </c:pt>
                <c:pt idx="12">
                  <c:v>-8.0590999999999996E-2</c:v>
                </c:pt>
                <c:pt idx="13">
                  <c:v>-0.14149400000000001</c:v>
                </c:pt>
                <c:pt idx="14">
                  <c:v>0.10439900000000001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RHC ABAGAIL SZ10'!$D$100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SZ10'!$E$100:$S$100</c:f>
              <c:numCache>
                <c:formatCode>General</c:formatCode>
                <c:ptCount val="15"/>
                <c:pt idx="0">
                  <c:v>1.2751999999999999E-2</c:v>
                </c:pt>
                <c:pt idx="1">
                  <c:v>-7.2199999999999999E-4</c:v>
                </c:pt>
                <c:pt idx="2">
                  <c:v>0.23783199999999999</c:v>
                </c:pt>
                <c:pt idx="3">
                  <c:v>-0.177287</c:v>
                </c:pt>
                <c:pt idx="4">
                  <c:v>-2.4816000000000001E-2</c:v>
                </c:pt>
                <c:pt idx="5">
                  <c:v>-0.103024</c:v>
                </c:pt>
                <c:pt idx="6">
                  <c:v>-5.5386999999999999E-2</c:v>
                </c:pt>
                <c:pt idx="7">
                  <c:v>-6.3591999999999996E-2</c:v>
                </c:pt>
                <c:pt idx="8">
                  <c:v>9.3891000000000002E-2</c:v>
                </c:pt>
                <c:pt idx="9">
                  <c:v>0.10260900000000001</c:v>
                </c:pt>
                <c:pt idx="10">
                  <c:v>-0.142041</c:v>
                </c:pt>
                <c:pt idx="11">
                  <c:v>-3.4580000000000001E-3</c:v>
                </c:pt>
                <c:pt idx="12">
                  <c:v>-7.034E-2</c:v>
                </c:pt>
                <c:pt idx="13">
                  <c:v>-0.26195800000000002</c:v>
                </c:pt>
                <c:pt idx="14">
                  <c:v>-0.119979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RHC ABAGAIL SZ10'!$D$101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SZ10'!$E$101:$S$101</c:f>
              <c:numCache>
                <c:formatCode>General</c:formatCode>
                <c:ptCount val="15"/>
                <c:pt idx="0">
                  <c:v>-1.6336E-2</c:v>
                </c:pt>
                <c:pt idx="1">
                  <c:v>7.5029999999999999E-2</c:v>
                </c:pt>
                <c:pt idx="2">
                  <c:v>-3.5092999999999999E-2</c:v>
                </c:pt>
                <c:pt idx="3">
                  <c:v>-9.9774000000000002E-2</c:v>
                </c:pt>
                <c:pt idx="4">
                  <c:v>-3.5739E-2</c:v>
                </c:pt>
                <c:pt idx="5">
                  <c:v>-7.4036000000000005E-2</c:v>
                </c:pt>
                <c:pt idx="6">
                  <c:v>9.5670000000000009E-3</c:v>
                </c:pt>
                <c:pt idx="7">
                  <c:v>-8.0446000000000004E-2</c:v>
                </c:pt>
                <c:pt idx="8">
                  <c:v>-9.2549999999999993E-2</c:v>
                </c:pt>
                <c:pt idx="9">
                  <c:v>-1.2038999999999999E-2</c:v>
                </c:pt>
                <c:pt idx="10">
                  <c:v>-2.9749000000000001E-2</c:v>
                </c:pt>
                <c:pt idx="11">
                  <c:v>-8.4204000000000001E-2</c:v>
                </c:pt>
                <c:pt idx="12">
                  <c:v>3.4458000000000003E-2</c:v>
                </c:pt>
                <c:pt idx="13">
                  <c:v>-1.4827E-2</c:v>
                </c:pt>
                <c:pt idx="14">
                  <c:v>-4.0562000000000001E-2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93984"/>
        <c:axId val="121195520"/>
      </c:lineChart>
      <c:catAx>
        <c:axId val="121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95520"/>
        <c:crosses val="autoZero"/>
        <c:auto val="1"/>
        <c:lblAlgn val="ctr"/>
        <c:lblOffset val="100"/>
        <c:noMultiLvlLbl val="0"/>
      </c:catAx>
      <c:valAx>
        <c:axId val="1211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9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r>
              <a:rPr lang="en-US" b="0" baseline="0"/>
              <a:t>randomized hill climbing, neighborhood size=10</a:t>
            </a:r>
            <a:endParaRPr lang="en-US" b="0"/>
          </a:p>
        </c:rich>
      </c:tx>
      <c:layout>
        <c:manualLayout>
          <c:xMode val="edge"/>
          <c:yMode val="edge"/>
          <c:x val="8.3136760296509085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6384"/>
        <c:axId val="121230848"/>
      </c:scatterChart>
      <c:valAx>
        <c:axId val="121216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30848"/>
        <c:crosses val="autoZero"/>
        <c:crossBetween val="midCat"/>
      </c:valAx>
      <c:valAx>
        <c:axId val="1212308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1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RHC ABAGAIL SZ100'!$D$97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SZ100'!$E$97:$S$97</c:f>
              <c:numCache>
                <c:formatCode>General</c:formatCode>
                <c:ptCount val="15"/>
                <c:pt idx="0">
                  <c:v>1.2177E-2</c:v>
                </c:pt>
                <c:pt idx="1">
                  <c:v>7.5374999999999998E-2</c:v>
                </c:pt>
                <c:pt idx="2">
                  <c:v>-1.8157E-2</c:v>
                </c:pt>
                <c:pt idx="3">
                  <c:v>2.4643999999999999E-2</c:v>
                </c:pt>
                <c:pt idx="4">
                  <c:v>-2.9079000000000001E-2</c:v>
                </c:pt>
                <c:pt idx="5">
                  <c:v>-6.7229999999999998E-3</c:v>
                </c:pt>
                <c:pt idx="6">
                  <c:v>-5.6741E-2</c:v>
                </c:pt>
                <c:pt idx="7">
                  <c:v>-1.9949999999999999E-2</c:v>
                </c:pt>
                <c:pt idx="8">
                  <c:v>-6.9194000000000006E-2</c:v>
                </c:pt>
                <c:pt idx="9">
                  <c:v>0.12604000000000001</c:v>
                </c:pt>
                <c:pt idx="10">
                  <c:v>1.8939000000000001E-2</c:v>
                </c:pt>
                <c:pt idx="11">
                  <c:v>5.8678000000000001E-2</c:v>
                </c:pt>
                <c:pt idx="12">
                  <c:v>-0.10743999999999999</c:v>
                </c:pt>
                <c:pt idx="13">
                  <c:v>-6.0663000000000002E-2</c:v>
                </c:pt>
                <c:pt idx="14">
                  <c:v>0.112594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RHC ABAGAIL SZ100'!$D$98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SZ100'!$E$98:$S$98</c:f>
              <c:numCache>
                <c:formatCode>General</c:formatCode>
                <c:ptCount val="15"/>
                <c:pt idx="0">
                  <c:v>-3.0130000000000001E-3</c:v>
                </c:pt>
                <c:pt idx="1">
                  <c:v>0.125976</c:v>
                </c:pt>
                <c:pt idx="2">
                  <c:v>2.575E-3</c:v>
                </c:pt>
                <c:pt idx="3">
                  <c:v>3.5564999999999999E-2</c:v>
                </c:pt>
                <c:pt idx="4">
                  <c:v>-0.16788700000000001</c:v>
                </c:pt>
                <c:pt idx="5">
                  <c:v>-7.8007000000000007E-2</c:v>
                </c:pt>
                <c:pt idx="6">
                  <c:v>-5.7549000000000003E-2</c:v>
                </c:pt>
                <c:pt idx="7">
                  <c:v>2.8750000000000001E-2</c:v>
                </c:pt>
                <c:pt idx="8">
                  <c:v>-2.1311E-2</c:v>
                </c:pt>
                <c:pt idx="9">
                  <c:v>-1.0316000000000001E-2</c:v>
                </c:pt>
                <c:pt idx="10">
                  <c:v>-1.6354E-2</c:v>
                </c:pt>
                <c:pt idx="11">
                  <c:v>3.7017000000000001E-2</c:v>
                </c:pt>
                <c:pt idx="12">
                  <c:v>-3.0845999999999998E-2</c:v>
                </c:pt>
                <c:pt idx="13">
                  <c:v>-9.9598999999999993E-2</c:v>
                </c:pt>
                <c:pt idx="14">
                  <c:v>-6.3550000000000004E-3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RHC ABAGAIL SZ100'!$D$99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SZ100'!$E$99:$S$99</c:f>
              <c:numCache>
                <c:formatCode>General</c:formatCode>
                <c:ptCount val="15"/>
                <c:pt idx="0">
                  <c:v>-9.5688999999999996E-2</c:v>
                </c:pt>
                <c:pt idx="1">
                  <c:v>-3.251E-3</c:v>
                </c:pt>
                <c:pt idx="2">
                  <c:v>1.9250000000000001E-3</c:v>
                </c:pt>
                <c:pt idx="3">
                  <c:v>-3.2562000000000001E-2</c:v>
                </c:pt>
                <c:pt idx="4">
                  <c:v>0.11092299999999999</c:v>
                </c:pt>
                <c:pt idx="5">
                  <c:v>-0.25478800000000001</c:v>
                </c:pt>
                <c:pt idx="6">
                  <c:v>-0.158779</c:v>
                </c:pt>
                <c:pt idx="7">
                  <c:v>0.14507500000000001</c:v>
                </c:pt>
                <c:pt idx="8">
                  <c:v>-6.6800999999999999E-2</c:v>
                </c:pt>
                <c:pt idx="9">
                  <c:v>3.2794999999999998E-2</c:v>
                </c:pt>
                <c:pt idx="10">
                  <c:v>3.8147E-2</c:v>
                </c:pt>
                <c:pt idx="11">
                  <c:v>-0.19580800000000001</c:v>
                </c:pt>
                <c:pt idx="12">
                  <c:v>7.5393000000000002E-2</c:v>
                </c:pt>
                <c:pt idx="13">
                  <c:v>-4.4394000000000003E-2</c:v>
                </c:pt>
                <c:pt idx="14">
                  <c:v>5.7631000000000002E-2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RHC ABAGAIL SZ100'!$D$100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SZ100'!$E$100:$S$100</c:f>
              <c:numCache>
                <c:formatCode>General</c:formatCode>
                <c:ptCount val="15"/>
                <c:pt idx="0">
                  <c:v>-0.20168800000000001</c:v>
                </c:pt>
                <c:pt idx="1">
                  <c:v>-1.9191E-2</c:v>
                </c:pt>
                <c:pt idx="2">
                  <c:v>0.23336399999999999</c:v>
                </c:pt>
                <c:pt idx="3">
                  <c:v>0.27303300000000003</c:v>
                </c:pt>
                <c:pt idx="4">
                  <c:v>1.9796999999999999E-2</c:v>
                </c:pt>
                <c:pt idx="5">
                  <c:v>-0.14526500000000001</c:v>
                </c:pt>
                <c:pt idx="6">
                  <c:v>-0.21382399999999999</c:v>
                </c:pt>
                <c:pt idx="7">
                  <c:v>1.1854999999999999E-2</c:v>
                </c:pt>
                <c:pt idx="8">
                  <c:v>-1.4874E-2</c:v>
                </c:pt>
                <c:pt idx="9">
                  <c:v>4.258E-2</c:v>
                </c:pt>
                <c:pt idx="10">
                  <c:v>5.5300000000000002E-3</c:v>
                </c:pt>
                <c:pt idx="11">
                  <c:v>0.136818</c:v>
                </c:pt>
                <c:pt idx="12">
                  <c:v>-0.135792</c:v>
                </c:pt>
                <c:pt idx="13">
                  <c:v>-0.22787499999999999</c:v>
                </c:pt>
                <c:pt idx="14">
                  <c:v>-3.3334999999999997E-2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RHC ABAGAIL SZ100'!$D$101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SZ100'!$E$101:$S$101</c:f>
              <c:numCache>
                <c:formatCode>General</c:formatCode>
                <c:ptCount val="15"/>
                <c:pt idx="0">
                  <c:v>-0.13025999999999999</c:v>
                </c:pt>
                <c:pt idx="1">
                  <c:v>-2.1954999999999999E-2</c:v>
                </c:pt>
                <c:pt idx="2">
                  <c:v>-0.133328</c:v>
                </c:pt>
                <c:pt idx="3">
                  <c:v>5.7747E-2</c:v>
                </c:pt>
                <c:pt idx="4">
                  <c:v>0.13459299999999999</c:v>
                </c:pt>
                <c:pt idx="5">
                  <c:v>8.7977E-2</c:v>
                </c:pt>
                <c:pt idx="6">
                  <c:v>1.4808E-2</c:v>
                </c:pt>
                <c:pt idx="7">
                  <c:v>-4.6670000000000003E-2</c:v>
                </c:pt>
                <c:pt idx="8">
                  <c:v>0.13141600000000001</c:v>
                </c:pt>
                <c:pt idx="9">
                  <c:v>-1.4371E-2</c:v>
                </c:pt>
                <c:pt idx="10">
                  <c:v>-7.5564000000000006E-2</c:v>
                </c:pt>
                <c:pt idx="11">
                  <c:v>-1.0685999999999999E-2</c:v>
                </c:pt>
                <c:pt idx="12">
                  <c:v>2.2779000000000001E-2</c:v>
                </c:pt>
                <c:pt idx="13">
                  <c:v>7.5852000000000003E-2</c:v>
                </c:pt>
                <c:pt idx="14">
                  <c:v>-4.6725000000000003E-2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9088"/>
        <c:axId val="118899072"/>
      </c:lineChart>
      <c:catAx>
        <c:axId val="1188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99072"/>
        <c:crosses val="autoZero"/>
        <c:auto val="1"/>
        <c:lblAlgn val="ctr"/>
        <c:lblOffset val="100"/>
        <c:noMultiLvlLbl val="0"/>
      </c:catAx>
      <c:valAx>
        <c:axId val="1188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r>
              <a:rPr lang="en-US" b="0" baseline="0"/>
              <a:t>randomized hill climbing, neighborhood size=100</a:t>
            </a:r>
            <a:endParaRPr lang="en-US" b="0"/>
          </a:p>
        </c:rich>
      </c:tx>
      <c:layout>
        <c:manualLayout>
          <c:xMode val="edge"/>
          <c:yMode val="edge"/>
          <c:x val="8.3136760296509085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'NNWeights RHC ABAGAIL SZ100'!$B$2:$B$101</c:f>
              <c:numCache>
                <c:formatCode>General</c:formatCode>
                <c:ptCount val="100"/>
                <c:pt idx="0">
                  <c:v>97.846496000000002</c:v>
                </c:pt>
                <c:pt idx="1">
                  <c:v>97.555918000000005</c:v>
                </c:pt>
                <c:pt idx="2">
                  <c:v>97.166022999999996</c:v>
                </c:pt>
                <c:pt idx="3">
                  <c:v>97.049183999999997</c:v>
                </c:pt>
                <c:pt idx="4">
                  <c:v>97.041272000000006</c:v>
                </c:pt>
                <c:pt idx="5">
                  <c:v>96.970934999999997</c:v>
                </c:pt>
                <c:pt idx="6">
                  <c:v>96.689091000000005</c:v>
                </c:pt>
                <c:pt idx="7">
                  <c:v>96.684878999999995</c:v>
                </c:pt>
                <c:pt idx="8">
                  <c:v>96.661101000000002</c:v>
                </c:pt>
                <c:pt idx="9">
                  <c:v>96.649175999999997</c:v>
                </c:pt>
                <c:pt idx="10">
                  <c:v>96.541916000000001</c:v>
                </c:pt>
                <c:pt idx="11">
                  <c:v>96.492104999999995</c:v>
                </c:pt>
                <c:pt idx="12">
                  <c:v>96.442160000000001</c:v>
                </c:pt>
                <c:pt idx="13">
                  <c:v>96.402648999999997</c:v>
                </c:pt>
                <c:pt idx="14">
                  <c:v>96.309060000000002</c:v>
                </c:pt>
                <c:pt idx="15">
                  <c:v>96.296903999999998</c:v>
                </c:pt>
                <c:pt idx="16">
                  <c:v>96.228751000000003</c:v>
                </c:pt>
                <c:pt idx="17">
                  <c:v>96.162895000000006</c:v>
                </c:pt>
                <c:pt idx="18">
                  <c:v>96.100669999999994</c:v>
                </c:pt>
                <c:pt idx="19">
                  <c:v>96.034948</c:v>
                </c:pt>
                <c:pt idx="20">
                  <c:v>96.016812000000002</c:v>
                </c:pt>
                <c:pt idx="21">
                  <c:v>96.004564999999999</c:v>
                </c:pt>
                <c:pt idx="22">
                  <c:v>95.951302999999996</c:v>
                </c:pt>
                <c:pt idx="23">
                  <c:v>95.943026000000003</c:v>
                </c:pt>
                <c:pt idx="24">
                  <c:v>95.926668000000006</c:v>
                </c:pt>
                <c:pt idx="25">
                  <c:v>95.902372999999997</c:v>
                </c:pt>
                <c:pt idx="26">
                  <c:v>95.826564000000005</c:v>
                </c:pt>
                <c:pt idx="27">
                  <c:v>95.818382999999997</c:v>
                </c:pt>
                <c:pt idx="28">
                  <c:v>95.714763000000005</c:v>
                </c:pt>
                <c:pt idx="29">
                  <c:v>95.623615999999998</c:v>
                </c:pt>
                <c:pt idx="30">
                  <c:v>95.575344999999999</c:v>
                </c:pt>
                <c:pt idx="31">
                  <c:v>95.456477000000007</c:v>
                </c:pt>
                <c:pt idx="32">
                  <c:v>95.449343999999996</c:v>
                </c:pt>
                <c:pt idx="33">
                  <c:v>95.417096000000001</c:v>
                </c:pt>
                <c:pt idx="34">
                  <c:v>95.246971000000002</c:v>
                </c:pt>
                <c:pt idx="35">
                  <c:v>95.244372999999996</c:v>
                </c:pt>
                <c:pt idx="36">
                  <c:v>95.185635000000005</c:v>
                </c:pt>
                <c:pt idx="37">
                  <c:v>94.959764000000007</c:v>
                </c:pt>
                <c:pt idx="38">
                  <c:v>94.830861999999996</c:v>
                </c:pt>
                <c:pt idx="39">
                  <c:v>94.734162999999995</c:v>
                </c:pt>
                <c:pt idx="40">
                  <c:v>94.534270000000006</c:v>
                </c:pt>
                <c:pt idx="41">
                  <c:v>94.228887</c:v>
                </c:pt>
                <c:pt idx="42">
                  <c:v>94.141157000000007</c:v>
                </c:pt>
                <c:pt idx="43">
                  <c:v>94.058620000000005</c:v>
                </c:pt>
                <c:pt idx="44">
                  <c:v>94.019060999999994</c:v>
                </c:pt>
                <c:pt idx="45">
                  <c:v>93.862245000000001</c:v>
                </c:pt>
                <c:pt idx="46">
                  <c:v>93.628184000000005</c:v>
                </c:pt>
                <c:pt idx="47">
                  <c:v>93.624921000000001</c:v>
                </c:pt>
                <c:pt idx="48">
                  <c:v>93.516503</c:v>
                </c:pt>
                <c:pt idx="49">
                  <c:v>92.727818999999997</c:v>
                </c:pt>
                <c:pt idx="50">
                  <c:v>92.704177000000001</c:v>
                </c:pt>
                <c:pt idx="51">
                  <c:v>92.034159000000002</c:v>
                </c:pt>
                <c:pt idx="52">
                  <c:v>91.888057000000003</c:v>
                </c:pt>
                <c:pt idx="53">
                  <c:v>91.584714000000005</c:v>
                </c:pt>
                <c:pt idx="54">
                  <c:v>90.810145000000006</c:v>
                </c:pt>
                <c:pt idx="55">
                  <c:v>90.784261999999998</c:v>
                </c:pt>
                <c:pt idx="56">
                  <c:v>90.674426999999994</c:v>
                </c:pt>
                <c:pt idx="57">
                  <c:v>89.217608999999996</c:v>
                </c:pt>
                <c:pt idx="58">
                  <c:v>88.996292999999994</c:v>
                </c:pt>
                <c:pt idx="59">
                  <c:v>78.681368000000006</c:v>
                </c:pt>
                <c:pt idx="60">
                  <c:v>77.874689000000004</c:v>
                </c:pt>
                <c:pt idx="61">
                  <c:v>77.06071</c:v>
                </c:pt>
                <c:pt idx="62">
                  <c:v>74.513354000000007</c:v>
                </c:pt>
                <c:pt idx="63">
                  <c:v>74.189392999999995</c:v>
                </c:pt>
                <c:pt idx="64">
                  <c:v>73.824653999999995</c:v>
                </c:pt>
                <c:pt idx="65">
                  <c:v>73.224179000000007</c:v>
                </c:pt>
                <c:pt idx="66">
                  <c:v>70.878917999999999</c:v>
                </c:pt>
                <c:pt idx="67">
                  <c:v>70.585536000000005</c:v>
                </c:pt>
                <c:pt idx="68">
                  <c:v>69.471806999999998</c:v>
                </c:pt>
                <c:pt idx="69">
                  <c:v>67.772782000000007</c:v>
                </c:pt>
                <c:pt idx="70">
                  <c:v>67.769447</c:v>
                </c:pt>
                <c:pt idx="71">
                  <c:v>67.756118999999998</c:v>
                </c:pt>
                <c:pt idx="72">
                  <c:v>67.754549999999995</c:v>
                </c:pt>
                <c:pt idx="73">
                  <c:v>67.745823999999999</c:v>
                </c:pt>
                <c:pt idx="74">
                  <c:v>67.743712000000002</c:v>
                </c:pt>
                <c:pt idx="75">
                  <c:v>67.738961000000003</c:v>
                </c:pt>
                <c:pt idx="76">
                  <c:v>67.736632999999998</c:v>
                </c:pt>
                <c:pt idx="77">
                  <c:v>67.734245000000001</c:v>
                </c:pt>
                <c:pt idx="78">
                  <c:v>67.708061000000001</c:v>
                </c:pt>
                <c:pt idx="79">
                  <c:v>67.677160000000001</c:v>
                </c:pt>
                <c:pt idx="80">
                  <c:v>67.642515000000003</c:v>
                </c:pt>
                <c:pt idx="81">
                  <c:v>67.640454000000005</c:v>
                </c:pt>
                <c:pt idx="82">
                  <c:v>67.608810000000005</c:v>
                </c:pt>
                <c:pt idx="83">
                  <c:v>67.596327000000002</c:v>
                </c:pt>
                <c:pt idx="84">
                  <c:v>67.573092000000003</c:v>
                </c:pt>
                <c:pt idx="85">
                  <c:v>67.562787</c:v>
                </c:pt>
                <c:pt idx="86">
                  <c:v>67.549143999999998</c:v>
                </c:pt>
                <c:pt idx="87">
                  <c:v>67.540611999999996</c:v>
                </c:pt>
                <c:pt idx="88">
                  <c:v>67.536017999999999</c:v>
                </c:pt>
                <c:pt idx="89">
                  <c:v>67.523600999999999</c:v>
                </c:pt>
                <c:pt idx="90">
                  <c:v>67.497967000000003</c:v>
                </c:pt>
                <c:pt idx="91">
                  <c:v>67.465068000000002</c:v>
                </c:pt>
                <c:pt idx="92">
                  <c:v>67.453954999999993</c:v>
                </c:pt>
                <c:pt idx="93">
                  <c:v>67.448293000000007</c:v>
                </c:pt>
                <c:pt idx="94">
                  <c:v>67.42895</c:v>
                </c:pt>
                <c:pt idx="95">
                  <c:v>67.420023</c:v>
                </c:pt>
                <c:pt idx="96">
                  <c:v>67.340337000000005</c:v>
                </c:pt>
                <c:pt idx="97">
                  <c:v>67.331432000000007</c:v>
                </c:pt>
                <c:pt idx="98">
                  <c:v>67.308166999999997</c:v>
                </c:pt>
                <c:pt idx="99">
                  <c:v>66.705651000000003</c:v>
                </c:pt>
              </c:numCache>
            </c:numRef>
          </c:xVal>
          <c:yVal>
            <c:numRef>
              <c:f>'NNWeights RHC ABAGAIL SZ100'!$C$2:$C$101</c:f>
              <c:numCache>
                <c:formatCode>General</c:formatCode>
                <c:ptCount val="100"/>
                <c:pt idx="0">
                  <c:v>96.069894000000005</c:v>
                </c:pt>
                <c:pt idx="1">
                  <c:v>94.264600000000002</c:v>
                </c:pt>
                <c:pt idx="2">
                  <c:v>94.023838999999995</c:v>
                </c:pt>
                <c:pt idx="3">
                  <c:v>94.443333999999993</c:v>
                </c:pt>
                <c:pt idx="4">
                  <c:v>94.417216999999994</c:v>
                </c:pt>
                <c:pt idx="5">
                  <c:v>94.198492999999999</c:v>
                </c:pt>
                <c:pt idx="6">
                  <c:v>94.313159999999996</c:v>
                </c:pt>
                <c:pt idx="7">
                  <c:v>93.412960999999996</c:v>
                </c:pt>
                <c:pt idx="8">
                  <c:v>93.819805000000002</c:v>
                </c:pt>
                <c:pt idx="9">
                  <c:v>93.829599000000002</c:v>
                </c:pt>
                <c:pt idx="10">
                  <c:v>93.028153000000003</c:v>
                </c:pt>
                <c:pt idx="11">
                  <c:v>93.751658000000006</c:v>
                </c:pt>
                <c:pt idx="12">
                  <c:v>93.035498000000004</c:v>
                </c:pt>
                <c:pt idx="13">
                  <c:v>93.881015000000005</c:v>
                </c:pt>
                <c:pt idx="14">
                  <c:v>92.464609999999993</c:v>
                </c:pt>
                <c:pt idx="15">
                  <c:v>93.428467999999995</c:v>
                </c:pt>
                <c:pt idx="16">
                  <c:v>92.358103999999997</c:v>
                </c:pt>
                <c:pt idx="17">
                  <c:v>93.34563</c:v>
                </c:pt>
                <c:pt idx="18">
                  <c:v>92.581317999999996</c:v>
                </c:pt>
                <c:pt idx="19">
                  <c:v>93.091403</c:v>
                </c:pt>
                <c:pt idx="20">
                  <c:v>93.252182000000005</c:v>
                </c:pt>
                <c:pt idx="21">
                  <c:v>92.378100000000003</c:v>
                </c:pt>
                <c:pt idx="22">
                  <c:v>93.662699000000003</c:v>
                </c:pt>
                <c:pt idx="23">
                  <c:v>92.727406000000002</c:v>
                </c:pt>
                <c:pt idx="24">
                  <c:v>92.720468999999994</c:v>
                </c:pt>
                <c:pt idx="25">
                  <c:v>92.542958999999996</c:v>
                </c:pt>
                <c:pt idx="26">
                  <c:v>93.951611</c:v>
                </c:pt>
                <c:pt idx="27">
                  <c:v>92.652730000000005</c:v>
                </c:pt>
                <c:pt idx="28">
                  <c:v>92.021856</c:v>
                </c:pt>
                <c:pt idx="29">
                  <c:v>91.312633000000005</c:v>
                </c:pt>
                <c:pt idx="30">
                  <c:v>91.499937000000003</c:v>
                </c:pt>
                <c:pt idx="31">
                  <c:v>91.046572999999995</c:v>
                </c:pt>
                <c:pt idx="32">
                  <c:v>92.774333999999996</c:v>
                </c:pt>
                <c:pt idx="33">
                  <c:v>94.759586999999996</c:v>
                </c:pt>
                <c:pt idx="34">
                  <c:v>90.939250999999999</c:v>
                </c:pt>
                <c:pt idx="35">
                  <c:v>90.870694999999998</c:v>
                </c:pt>
                <c:pt idx="36">
                  <c:v>91.515443000000005</c:v>
                </c:pt>
                <c:pt idx="37">
                  <c:v>90.847026999999997</c:v>
                </c:pt>
                <c:pt idx="38">
                  <c:v>90.143925999999993</c:v>
                </c:pt>
                <c:pt idx="39">
                  <c:v>93.616179000000002</c:v>
                </c:pt>
                <c:pt idx="40">
                  <c:v>89.067441000000002</c:v>
                </c:pt>
                <c:pt idx="41">
                  <c:v>89.966008000000002</c:v>
                </c:pt>
                <c:pt idx="42">
                  <c:v>88.609589</c:v>
                </c:pt>
                <c:pt idx="43">
                  <c:v>90.300216000000006</c:v>
                </c:pt>
                <c:pt idx="44">
                  <c:v>90.467116000000004</c:v>
                </c:pt>
                <c:pt idx="45">
                  <c:v>88.780569</c:v>
                </c:pt>
                <c:pt idx="46">
                  <c:v>88.389232000000007</c:v>
                </c:pt>
                <c:pt idx="47">
                  <c:v>89.935811000000001</c:v>
                </c:pt>
                <c:pt idx="48">
                  <c:v>90.077819000000005</c:v>
                </c:pt>
                <c:pt idx="49">
                  <c:v>86.713702999999995</c:v>
                </c:pt>
                <c:pt idx="50">
                  <c:v>87.874250000000004</c:v>
                </c:pt>
                <c:pt idx="51">
                  <c:v>91.615827999999993</c:v>
                </c:pt>
                <c:pt idx="52">
                  <c:v>92.128770000000003</c:v>
                </c:pt>
                <c:pt idx="53">
                  <c:v>90.277364000000006</c:v>
                </c:pt>
                <c:pt idx="54">
                  <c:v>89.462451999999999</c:v>
                </c:pt>
                <c:pt idx="55">
                  <c:v>81.567961999999994</c:v>
                </c:pt>
                <c:pt idx="56">
                  <c:v>89.673831000000007</c:v>
                </c:pt>
                <c:pt idx="57">
                  <c:v>79.449679000000003</c:v>
                </c:pt>
                <c:pt idx="58">
                  <c:v>90.139028999999994</c:v>
                </c:pt>
                <c:pt idx="59">
                  <c:v>80.828134000000006</c:v>
                </c:pt>
                <c:pt idx="60">
                  <c:v>82.304933000000005</c:v>
                </c:pt>
                <c:pt idx="61">
                  <c:v>83.170038000000005</c:v>
                </c:pt>
                <c:pt idx="62">
                  <c:v>77.211423999999994</c:v>
                </c:pt>
                <c:pt idx="63">
                  <c:v>49.182026999999998</c:v>
                </c:pt>
                <c:pt idx="64">
                  <c:v>48.633583000000002</c:v>
                </c:pt>
                <c:pt idx="65">
                  <c:v>78.387884999999997</c:v>
                </c:pt>
                <c:pt idx="66">
                  <c:v>43.324205999999997</c:v>
                </c:pt>
                <c:pt idx="67">
                  <c:v>64.446639000000005</c:v>
                </c:pt>
                <c:pt idx="68">
                  <c:v>39.655264000000003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79.246053000000003</c:v>
                </c:pt>
                <c:pt idx="72">
                  <c:v>79.234627000000003</c:v>
                </c:pt>
                <c:pt idx="73">
                  <c:v>79.246053000000003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79.241156000000004</c:v>
                </c:pt>
                <c:pt idx="77">
                  <c:v>79.231362000000004</c:v>
                </c:pt>
                <c:pt idx="78">
                  <c:v>79.226057999999995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79.246053000000003</c:v>
                </c:pt>
                <c:pt idx="84">
                  <c:v>79.246053000000003</c:v>
                </c:pt>
                <c:pt idx="85">
                  <c:v>78.354423999999995</c:v>
                </c:pt>
                <c:pt idx="86">
                  <c:v>79.246053000000003</c:v>
                </c:pt>
                <c:pt idx="87">
                  <c:v>79.246053000000003</c:v>
                </c:pt>
                <c:pt idx="88">
                  <c:v>78.896745999999993</c:v>
                </c:pt>
                <c:pt idx="89">
                  <c:v>79.246053000000003</c:v>
                </c:pt>
                <c:pt idx="90">
                  <c:v>78.893073999999999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79.246053000000003</c:v>
                </c:pt>
                <c:pt idx="94">
                  <c:v>78.814724999999996</c:v>
                </c:pt>
                <c:pt idx="95">
                  <c:v>79.246053000000003</c:v>
                </c:pt>
                <c:pt idx="96">
                  <c:v>78.964894000000001</c:v>
                </c:pt>
                <c:pt idx="97">
                  <c:v>78.710258999999994</c:v>
                </c:pt>
                <c:pt idx="98">
                  <c:v>78.680062000000007</c:v>
                </c:pt>
                <c:pt idx="99">
                  <c:v>77.151030000000006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9952"/>
        <c:axId val="118924416"/>
      </c:scatterChart>
      <c:valAx>
        <c:axId val="1189099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24416"/>
        <c:crosses val="autoZero"/>
        <c:crossBetween val="midCat"/>
      </c:valAx>
      <c:valAx>
        <c:axId val="1189244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0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RHC ABAGAIL SZ1000'!$D$97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SZ1000'!$E$97:$S$97</c:f>
              <c:numCache>
                <c:formatCode>General</c:formatCode>
                <c:ptCount val="15"/>
                <c:pt idx="0">
                  <c:v>-0.121971</c:v>
                </c:pt>
                <c:pt idx="1">
                  <c:v>-0.117558</c:v>
                </c:pt>
                <c:pt idx="2">
                  <c:v>-4.5385000000000002E-2</c:v>
                </c:pt>
                <c:pt idx="3">
                  <c:v>0.105988</c:v>
                </c:pt>
                <c:pt idx="4">
                  <c:v>8.7387000000000006E-2</c:v>
                </c:pt>
                <c:pt idx="5">
                  <c:v>1.0479E-2</c:v>
                </c:pt>
                <c:pt idx="6">
                  <c:v>0.101148</c:v>
                </c:pt>
                <c:pt idx="7">
                  <c:v>-0.10818899999999999</c:v>
                </c:pt>
                <c:pt idx="8">
                  <c:v>0.159884</c:v>
                </c:pt>
                <c:pt idx="9">
                  <c:v>-7.5909999999999997E-3</c:v>
                </c:pt>
                <c:pt idx="10">
                  <c:v>-2.5463E-2</c:v>
                </c:pt>
                <c:pt idx="11">
                  <c:v>-0.15806400000000001</c:v>
                </c:pt>
                <c:pt idx="12">
                  <c:v>-0.113772</c:v>
                </c:pt>
                <c:pt idx="13">
                  <c:v>-2.8483000000000001E-2</c:v>
                </c:pt>
                <c:pt idx="14">
                  <c:v>-3.2396000000000001E-2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RHC ABAGAIL SZ1000'!$D$98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SZ1000'!$E$98:$S$98</c:f>
              <c:numCache>
                <c:formatCode>General</c:formatCode>
                <c:ptCount val="15"/>
                <c:pt idx="0">
                  <c:v>0.254299</c:v>
                </c:pt>
                <c:pt idx="1">
                  <c:v>5.3842000000000001E-2</c:v>
                </c:pt>
                <c:pt idx="2">
                  <c:v>0.13566500000000001</c:v>
                </c:pt>
                <c:pt idx="3">
                  <c:v>-0.141074</c:v>
                </c:pt>
                <c:pt idx="4">
                  <c:v>-9.9107000000000001E-2</c:v>
                </c:pt>
                <c:pt idx="5">
                  <c:v>5.6932000000000003E-2</c:v>
                </c:pt>
                <c:pt idx="6">
                  <c:v>-3.7831999999999998E-2</c:v>
                </c:pt>
                <c:pt idx="7">
                  <c:v>0.17212</c:v>
                </c:pt>
                <c:pt idx="8">
                  <c:v>-9.9492999999999998E-2</c:v>
                </c:pt>
                <c:pt idx="9">
                  <c:v>-0.293271</c:v>
                </c:pt>
                <c:pt idx="10">
                  <c:v>-6.3715999999999995E-2</c:v>
                </c:pt>
                <c:pt idx="11">
                  <c:v>-5.2123999999999997E-2</c:v>
                </c:pt>
                <c:pt idx="12">
                  <c:v>0.18134500000000001</c:v>
                </c:pt>
                <c:pt idx="13">
                  <c:v>5.0089000000000002E-2</c:v>
                </c:pt>
                <c:pt idx="14">
                  <c:v>-8.3922999999999998E-2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RHC ABAGAIL SZ1000'!$D$99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SZ1000'!$E$99:$S$99</c:f>
              <c:numCache>
                <c:formatCode>General</c:formatCode>
                <c:ptCount val="15"/>
                <c:pt idx="0">
                  <c:v>6.3002000000000002E-2</c:v>
                </c:pt>
                <c:pt idx="1">
                  <c:v>6.2135000000000003E-2</c:v>
                </c:pt>
                <c:pt idx="2">
                  <c:v>-4.6200000000000001E-4</c:v>
                </c:pt>
                <c:pt idx="3">
                  <c:v>-0.119454</c:v>
                </c:pt>
                <c:pt idx="4">
                  <c:v>2.1389999999999998E-3</c:v>
                </c:pt>
                <c:pt idx="5">
                  <c:v>-3.1893999999999999E-2</c:v>
                </c:pt>
                <c:pt idx="6">
                  <c:v>-4.4525000000000002E-2</c:v>
                </c:pt>
                <c:pt idx="7">
                  <c:v>-6.3633999999999996E-2</c:v>
                </c:pt>
                <c:pt idx="8">
                  <c:v>6.0865000000000002E-2</c:v>
                </c:pt>
                <c:pt idx="9">
                  <c:v>-5.7058999999999999E-2</c:v>
                </c:pt>
                <c:pt idx="10">
                  <c:v>2.0049999999999998E-2</c:v>
                </c:pt>
                <c:pt idx="11">
                  <c:v>-0.14763699999999999</c:v>
                </c:pt>
                <c:pt idx="12">
                  <c:v>-5.8215999999999997E-2</c:v>
                </c:pt>
                <c:pt idx="13">
                  <c:v>-4.7118E-2</c:v>
                </c:pt>
                <c:pt idx="14">
                  <c:v>0.11690399999999999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RHC ABAGAIL SZ1000'!$D$100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SZ1000'!$E$100:$S$100</c:f>
              <c:numCache>
                <c:formatCode>General</c:formatCode>
                <c:ptCount val="15"/>
                <c:pt idx="0">
                  <c:v>0.142404</c:v>
                </c:pt>
                <c:pt idx="1">
                  <c:v>7.5947000000000001E-2</c:v>
                </c:pt>
                <c:pt idx="2">
                  <c:v>0.133295</c:v>
                </c:pt>
                <c:pt idx="3">
                  <c:v>-0.320137</c:v>
                </c:pt>
                <c:pt idx="4">
                  <c:v>0.244842</c:v>
                </c:pt>
                <c:pt idx="5">
                  <c:v>0.107153</c:v>
                </c:pt>
                <c:pt idx="6">
                  <c:v>-1.2149999999999999E-3</c:v>
                </c:pt>
                <c:pt idx="7">
                  <c:v>8.1892999999999994E-2</c:v>
                </c:pt>
                <c:pt idx="8">
                  <c:v>-0.11740299999999999</c:v>
                </c:pt>
                <c:pt idx="9">
                  <c:v>-0.14566000000000001</c:v>
                </c:pt>
                <c:pt idx="10">
                  <c:v>0.103357</c:v>
                </c:pt>
                <c:pt idx="11">
                  <c:v>0.10122</c:v>
                </c:pt>
                <c:pt idx="12">
                  <c:v>6.8766999999999995E-2</c:v>
                </c:pt>
                <c:pt idx="13">
                  <c:v>2.1718000000000001E-2</c:v>
                </c:pt>
                <c:pt idx="14">
                  <c:v>-1.7186E-2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RHC ABAGAIL SZ1000'!$D$101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SZ1000'!$E$101:$S$101</c:f>
              <c:numCache>
                <c:formatCode>General</c:formatCode>
                <c:ptCount val="15"/>
                <c:pt idx="0">
                  <c:v>2.9481E-2</c:v>
                </c:pt>
                <c:pt idx="1">
                  <c:v>-0.21508099999999999</c:v>
                </c:pt>
                <c:pt idx="2">
                  <c:v>-4.8743000000000002E-2</c:v>
                </c:pt>
                <c:pt idx="3">
                  <c:v>-0.196851</c:v>
                </c:pt>
                <c:pt idx="4">
                  <c:v>-6.1275999999999997E-2</c:v>
                </c:pt>
                <c:pt idx="5">
                  <c:v>3.9863999999999997E-2</c:v>
                </c:pt>
                <c:pt idx="6">
                  <c:v>-0.116642</c:v>
                </c:pt>
                <c:pt idx="7">
                  <c:v>-0.20407400000000001</c:v>
                </c:pt>
                <c:pt idx="8">
                  <c:v>-0.20244500000000001</c:v>
                </c:pt>
                <c:pt idx="9">
                  <c:v>-3.1095000000000001E-2</c:v>
                </c:pt>
                <c:pt idx="10">
                  <c:v>2.9979999999999998E-3</c:v>
                </c:pt>
                <c:pt idx="11">
                  <c:v>-5.6575E-2</c:v>
                </c:pt>
                <c:pt idx="12">
                  <c:v>-0.21720700000000001</c:v>
                </c:pt>
                <c:pt idx="13">
                  <c:v>8.1186999999999995E-2</c:v>
                </c:pt>
                <c:pt idx="14">
                  <c:v>-4.431E-3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8480"/>
        <c:axId val="121350016"/>
      </c:lineChart>
      <c:catAx>
        <c:axId val="1213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50016"/>
        <c:crosses val="autoZero"/>
        <c:auto val="1"/>
        <c:lblAlgn val="ctr"/>
        <c:lblOffset val="100"/>
        <c:noMultiLvlLbl val="0"/>
      </c:catAx>
      <c:valAx>
        <c:axId val="1213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4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r>
              <a:rPr lang="en-US" b="0" baseline="0"/>
              <a:t>randomized hill climbing, neighborhood size=1000</a:t>
            </a:r>
            <a:endParaRPr lang="en-US" b="0"/>
          </a:p>
        </c:rich>
      </c:tx>
      <c:layout>
        <c:manualLayout>
          <c:xMode val="edge"/>
          <c:yMode val="edge"/>
          <c:x val="8.3136760296509085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'NNWeights RHC ABAGAIL SZ1000'!$B$2:$B$101</c:f>
              <c:numCache>
                <c:formatCode>General</c:formatCode>
                <c:ptCount val="100"/>
                <c:pt idx="0">
                  <c:v>97.739952000000002</c:v>
                </c:pt>
                <c:pt idx="1">
                  <c:v>97.448081999999999</c:v>
                </c:pt>
                <c:pt idx="2">
                  <c:v>97.400468000000004</c:v>
                </c:pt>
                <c:pt idx="3">
                  <c:v>97.318878999999995</c:v>
                </c:pt>
                <c:pt idx="4">
                  <c:v>97.201040000000006</c:v>
                </c:pt>
                <c:pt idx="5">
                  <c:v>97.186882999999995</c:v>
                </c:pt>
                <c:pt idx="6">
                  <c:v>96.873936999999998</c:v>
                </c:pt>
                <c:pt idx="7">
                  <c:v>96.810135000000002</c:v>
                </c:pt>
                <c:pt idx="8">
                  <c:v>96.762186999999997</c:v>
                </c:pt>
                <c:pt idx="9">
                  <c:v>96.752735000000001</c:v>
                </c:pt>
                <c:pt idx="10">
                  <c:v>96.629851000000002</c:v>
                </c:pt>
                <c:pt idx="11">
                  <c:v>96.582475000000002</c:v>
                </c:pt>
                <c:pt idx="12">
                  <c:v>96.554624000000004</c:v>
                </c:pt>
                <c:pt idx="13">
                  <c:v>96.473470000000006</c:v>
                </c:pt>
                <c:pt idx="14">
                  <c:v>96.358816000000004</c:v>
                </c:pt>
                <c:pt idx="15">
                  <c:v>96.278165000000001</c:v>
                </c:pt>
                <c:pt idx="16">
                  <c:v>96.149825000000007</c:v>
                </c:pt>
                <c:pt idx="17">
                  <c:v>96.06823</c:v>
                </c:pt>
                <c:pt idx="18">
                  <c:v>96.015314000000004</c:v>
                </c:pt>
                <c:pt idx="19">
                  <c:v>95.975289000000004</c:v>
                </c:pt>
                <c:pt idx="20">
                  <c:v>95.870953</c:v>
                </c:pt>
                <c:pt idx="21">
                  <c:v>95.828176999999997</c:v>
                </c:pt>
                <c:pt idx="22">
                  <c:v>95.714619999999996</c:v>
                </c:pt>
                <c:pt idx="23">
                  <c:v>95.633574999999993</c:v>
                </c:pt>
                <c:pt idx="24">
                  <c:v>95.627258999999995</c:v>
                </c:pt>
                <c:pt idx="25">
                  <c:v>95.615385000000003</c:v>
                </c:pt>
                <c:pt idx="26">
                  <c:v>95.576526000000001</c:v>
                </c:pt>
                <c:pt idx="27">
                  <c:v>95.523767000000007</c:v>
                </c:pt>
                <c:pt idx="28">
                  <c:v>95.424201999999994</c:v>
                </c:pt>
                <c:pt idx="29">
                  <c:v>95.338357999999999</c:v>
                </c:pt>
                <c:pt idx="30">
                  <c:v>95.287491000000003</c:v>
                </c:pt>
                <c:pt idx="31">
                  <c:v>95.271732</c:v>
                </c:pt>
                <c:pt idx="32">
                  <c:v>95.226724000000004</c:v>
                </c:pt>
                <c:pt idx="33">
                  <c:v>95.114661999999996</c:v>
                </c:pt>
                <c:pt idx="34">
                  <c:v>95.072782000000004</c:v>
                </c:pt>
                <c:pt idx="35">
                  <c:v>95.053984999999997</c:v>
                </c:pt>
                <c:pt idx="36">
                  <c:v>94.889270999999994</c:v>
                </c:pt>
                <c:pt idx="37">
                  <c:v>94.750108999999995</c:v>
                </c:pt>
                <c:pt idx="38">
                  <c:v>94.747266999999994</c:v>
                </c:pt>
                <c:pt idx="39">
                  <c:v>94.212791999999993</c:v>
                </c:pt>
                <c:pt idx="40">
                  <c:v>93.824779000000007</c:v>
                </c:pt>
                <c:pt idx="41">
                  <c:v>93.767373000000006</c:v>
                </c:pt>
                <c:pt idx="42">
                  <c:v>93.647026999999994</c:v>
                </c:pt>
                <c:pt idx="43">
                  <c:v>93.505278000000004</c:v>
                </c:pt>
                <c:pt idx="44">
                  <c:v>93.464680999999999</c:v>
                </c:pt>
                <c:pt idx="45">
                  <c:v>93.156206999999995</c:v>
                </c:pt>
                <c:pt idx="46">
                  <c:v>93.085969000000006</c:v>
                </c:pt>
                <c:pt idx="47">
                  <c:v>93.081881999999993</c:v>
                </c:pt>
                <c:pt idx="48">
                  <c:v>93.017741999999998</c:v>
                </c:pt>
                <c:pt idx="49">
                  <c:v>92.429286000000005</c:v>
                </c:pt>
                <c:pt idx="50">
                  <c:v>92.417507000000001</c:v>
                </c:pt>
                <c:pt idx="51">
                  <c:v>92.257745</c:v>
                </c:pt>
                <c:pt idx="52">
                  <c:v>91.816393000000005</c:v>
                </c:pt>
                <c:pt idx="53">
                  <c:v>91.704162999999994</c:v>
                </c:pt>
                <c:pt idx="54">
                  <c:v>91.221070999999995</c:v>
                </c:pt>
                <c:pt idx="55">
                  <c:v>89.519972999999993</c:v>
                </c:pt>
                <c:pt idx="56">
                  <c:v>88.283783999999997</c:v>
                </c:pt>
                <c:pt idx="57">
                  <c:v>87.439975000000004</c:v>
                </c:pt>
                <c:pt idx="58">
                  <c:v>86.948215000000005</c:v>
                </c:pt>
                <c:pt idx="59">
                  <c:v>86.168638000000001</c:v>
                </c:pt>
                <c:pt idx="60">
                  <c:v>84.452988000000005</c:v>
                </c:pt>
                <c:pt idx="61">
                  <c:v>80.192442999999997</c:v>
                </c:pt>
                <c:pt idx="62">
                  <c:v>74.042918999999998</c:v>
                </c:pt>
                <c:pt idx="63">
                  <c:v>73.813882000000007</c:v>
                </c:pt>
                <c:pt idx="64">
                  <c:v>72.699488000000002</c:v>
                </c:pt>
                <c:pt idx="65">
                  <c:v>72.477276000000003</c:v>
                </c:pt>
                <c:pt idx="66">
                  <c:v>72.230656999999994</c:v>
                </c:pt>
                <c:pt idx="67">
                  <c:v>71.563428000000002</c:v>
                </c:pt>
                <c:pt idx="68">
                  <c:v>71.410701000000003</c:v>
                </c:pt>
                <c:pt idx="69">
                  <c:v>71.310620999999998</c:v>
                </c:pt>
                <c:pt idx="70">
                  <c:v>70.802227000000002</c:v>
                </c:pt>
                <c:pt idx="71">
                  <c:v>70.3048</c:v>
                </c:pt>
                <c:pt idx="72">
                  <c:v>67.763788000000005</c:v>
                </c:pt>
                <c:pt idx="73">
                  <c:v>67.756313000000006</c:v>
                </c:pt>
                <c:pt idx="74">
                  <c:v>67.748324999999994</c:v>
                </c:pt>
                <c:pt idx="75">
                  <c:v>67.747945000000001</c:v>
                </c:pt>
                <c:pt idx="76">
                  <c:v>67.745630000000006</c:v>
                </c:pt>
                <c:pt idx="77">
                  <c:v>67.742470999999995</c:v>
                </c:pt>
                <c:pt idx="78">
                  <c:v>67.709847999999994</c:v>
                </c:pt>
                <c:pt idx="79">
                  <c:v>67.692295000000001</c:v>
                </c:pt>
                <c:pt idx="80">
                  <c:v>67.667417999999998</c:v>
                </c:pt>
                <c:pt idx="81">
                  <c:v>67.653852000000001</c:v>
                </c:pt>
                <c:pt idx="82">
                  <c:v>67.628175999999996</c:v>
                </c:pt>
                <c:pt idx="83">
                  <c:v>67.620718999999994</c:v>
                </c:pt>
                <c:pt idx="84">
                  <c:v>67.620546000000004</c:v>
                </c:pt>
                <c:pt idx="85">
                  <c:v>67.609482</c:v>
                </c:pt>
                <c:pt idx="86">
                  <c:v>67.577642999999995</c:v>
                </c:pt>
                <c:pt idx="87">
                  <c:v>67.538176000000007</c:v>
                </c:pt>
                <c:pt idx="88">
                  <c:v>67.484019000000004</c:v>
                </c:pt>
                <c:pt idx="89">
                  <c:v>67.469260000000006</c:v>
                </c:pt>
                <c:pt idx="90">
                  <c:v>67.460740999999999</c:v>
                </c:pt>
                <c:pt idx="91">
                  <c:v>67.441006999999999</c:v>
                </c:pt>
                <c:pt idx="92">
                  <c:v>67.390005000000002</c:v>
                </c:pt>
                <c:pt idx="93">
                  <c:v>67.363719000000003</c:v>
                </c:pt>
                <c:pt idx="94">
                  <c:v>67.353330999999997</c:v>
                </c:pt>
                <c:pt idx="95">
                  <c:v>67.340770000000006</c:v>
                </c:pt>
                <c:pt idx="96">
                  <c:v>67.269388000000006</c:v>
                </c:pt>
                <c:pt idx="97">
                  <c:v>67.205675999999997</c:v>
                </c:pt>
                <c:pt idx="98">
                  <c:v>67.182748000000004</c:v>
                </c:pt>
                <c:pt idx="99">
                  <c:v>66.956434999999999</c:v>
                </c:pt>
              </c:numCache>
            </c:numRef>
          </c:xVal>
          <c:yVal>
            <c:numRef>
              <c:f>'NNWeights RHC ABAGAIL SZ1000'!$C$2:$C$101</c:f>
              <c:numCache>
                <c:formatCode>General</c:formatCode>
                <c:ptCount val="100"/>
                <c:pt idx="0">
                  <c:v>95.173367999999996</c:v>
                </c:pt>
                <c:pt idx="1">
                  <c:v>95.656113000000005</c:v>
                </c:pt>
                <c:pt idx="2">
                  <c:v>94.467001999999994</c:v>
                </c:pt>
                <c:pt idx="3">
                  <c:v>94.404567</c:v>
                </c:pt>
                <c:pt idx="4">
                  <c:v>94.572282999999999</c:v>
                </c:pt>
                <c:pt idx="5">
                  <c:v>95.707121000000001</c:v>
                </c:pt>
                <c:pt idx="6">
                  <c:v>93.623931999999996</c:v>
                </c:pt>
                <c:pt idx="7">
                  <c:v>94.156053</c:v>
                </c:pt>
                <c:pt idx="8">
                  <c:v>93.773692999999994</c:v>
                </c:pt>
                <c:pt idx="9">
                  <c:v>93.532933</c:v>
                </c:pt>
                <c:pt idx="10">
                  <c:v>94.390692999999999</c:v>
                </c:pt>
                <c:pt idx="11">
                  <c:v>94.642471</c:v>
                </c:pt>
                <c:pt idx="12">
                  <c:v>93.426834999999997</c:v>
                </c:pt>
                <c:pt idx="13">
                  <c:v>93.642295000000004</c:v>
                </c:pt>
                <c:pt idx="14">
                  <c:v>93.213824000000002</c:v>
                </c:pt>
                <c:pt idx="15">
                  <c:v>93.801441999999994</c:v>
                </c:pt>
                <c:pt idx="16">
                  <c:v>92.459305000000001</c:v>
                </c:pt>
                <c:pt idx="17">
                  <c:v>92.647017000000005</c:v>
                </c:pt>
                <c:pt idx="18">
                  <c:v>92.760459999999995</c:v>
                </c:pt>
                <c:pt idx="19">
                  <c:v>93.013869999999997</c:v>
                </c:pt>
                <c:pt idx="20">
                  <c:v>92.192429000000004</c:v>
                </c:pt>
                <c:pt idx="21">
                  <c:v>91.755387999999996</c:v>
                </c:pt>
                <c:pt idx="22">
                  <c:v>91.623581000000001</c:v>
                </c:pt>
                <c:pt idx="23">
                  <c:v>92.840440999999998</c:v>
                </c:pt>
                <c:pt idx="24">
                  <c:v>91.983497999999997</c:v>
                </c:pt>
                <c:pt idx="25">
                  <c:v>91.413017999999994</c:v>
                </c:pt>
                <c:pt idx="26">
                  <c:v>92.485830000000007</c:v>
                </c:pt>
                <c:pt idx="27">
                  <c:v>92.278122999999994</c:v>
                </c:pt>
                <c:pt idx="28">
                  <c:v>92.941642000000002</c:v>
                </c:pt>
                <c:pt idx="29">
                  <c:v>92.039811</c:v>
                </c:pt>
                <c:pt idx="30">
                  <c:v>92.731078999999994</c:v>
                </c:pt>
                <c:pt idx="31">
                  <c:v>91.698257999999996</c:v>
                </c:pt>
                <c:pt idx="32">
                  <c:v>93.042843000000005</c:v>
                </c:pt>
                <c:pt idx="33">
                  <c:v>92.402175999999997</c:v>
                </c:pt>
                <c:pt idx="34">
                  <c:v>91.751306999999997</c:v>
                </c:pt>
                <c:pt idx="35">
                  <c:v>91.880256000000003</c:v>
                </c:pt>
                <c:pt idx="36">
                  <c:v>93.223208999999997</c:v>
                </c:pt>
                <c:pt idx="37">
                  <c:v>91.431788999999995</c:v>
                </c:pt>
                <c:pt idx="38">
                  <c:v>91.399552</c:v>
                </c:pt>
                <c:pt idx="39">
                  <c:v>89.663629</c:v>
                </c:pt>
                <c:pt idx="40">
                  <c:v>89.087845000000002</c:v>
                </c:pt>
                <c:pt idx="41">
                  <c:v>91.808027999999993</c:v>
                </c:pt>
                <c:pt idx="42">
                  <c:v>92.036546999999999</c:v>
                </c:pt>
                <c:pt idx="43">
                  <c:v>87.949742000000001</c:v>
                </c:pt>
                <c:pt idx="44">
                  <c:v>89.092333999999994</c:v>
                </c:pt>
                <c:pt idx="45">
                  <c:v>87.507396</c:v>
                </c:pt>
                <c:pt idx="46">
                  <c:v>88.295783999999998</c:v>
                </c:pt>
                <c:pt idx="47">
                  <c:v>88.770368000000005</c:v>
                </c:pt>
                <c:pt idx="48">
                  <c:v>90.955573999999999</c:v>
                </c:pt>
                <c:pt idx="49">
                  <c:v>91.816190000000006</c:v>
                </c:pt>
                <c:pt idx="50">
                  <c:v>88.213353999999995</c:v>
                </c:pt>
                <c:pt idx="51">
                  <c:v>91.967990999999998</c:v>
                </c:pt>
                <c:pt idx="52">
                  <c:v>85.468687000000003</c:v>
                </c:pt>
                <c:pt idx="53">
                  <c:v>85.228742999999994</c:v>
                </c:pt>
                <c:pt idx="54">
                  <c:v>84.774970999999994</c:v>
                </c:pt>
                <c:pt idx="55">
                  <c:v>81.259870000000006</c:v>
                </c:pt>
                <c:pt idx="56">
                  <c:v>77.925544000000002</c:v>
                </c:pt>
                <c:pt idx="57">
                  <c:v>87.957903999999999</c:v>
                </c:pt>
                <c:pt idx="58">
                  <c:v>84.476264999999998</c:v>
                </c:pt>
                <c:pt idx="59">
                  <c:v>86.131389999999996</c:v>
                </c:pt>
                <c:pt idx="60">
                  <c:v>88.105624000000006</c:v>
                </c:pt>
                <c:pt idx="61">
                  <c:v>63.306904000000003</c:v>
                </c:pt>
                <c:pt idx="62">
                  <c:v>82.110692999999998</c:v>
                </c:pt>
                <c:pt idx="63">
                  <c:v>79.153420999999994</c:v>
                </c:pt>
                <c:pt idx="64">
                  <c:v>46.992739999999998</c:v>
                </c:pt>
                <c:pt idx="65">
                  <c:v>79.976495</c:v>
                </c:pt>
                <c:pt idx="66">
                  <c:v>79.045691000000005</c:v>
                </c:pt>
                <c:pt idx="67">
                  <c:v>43.743291999999997</c:v>
                </c:pt>
                <c:pt idx="68">
                  <c:v>77.918199000000001</c:v>
                </c:pt>
                <c:pt idx="69">
                  <c:v>43.347465999999997</c:v>
                </c:pt>
                <c:pt idx="70">
                  <c:v>78.920822999999999</c:v>
                </c:pt>
                <c:pt idx="71">
                  <c:v>42.792493</c:v>
                </c:pt>
                <c:pt idx="72">
                  <c:v>79.246053000000003</c:v>
                </c:pt>
                <c:pt idx="73">
                  <c:v>79.246053000000003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79.241156000000004</c:v>
                </c:pt>
                <c:pt idx="83">
                  <c:v>78.758003000000002</c:v>
                </c:pt>
                <c:pt idx="84">
                  <c:v>79.246053000000003</c:v>
                </c:pt>
                <c:pt idx="85">
                  <c:v>79.192595999999995</c:v>
                </c:pt>
                <c:pt idx="86">
                  <c:v>78.968158000000003</c:v>
                </c:pt>
                <c:pt idx="87">
                  <c:v>79.210959000000003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78.751474000000002</c:v>
                </c:pt>
                <c:pt idx="91">
                  <c:v>78.785343999999995</c:v>
                </c:pt>
                <c:pt idx="92">
                  <c:v>79.246053000000003</c:v>
                </c:pt>
                <c:pt idx="93">
                  <c:v>79.246053000000003</c:v>
                </c:pt>
                <c:pt idx="94">
                  <c:v>79.246053000000003</c:v>
                </c:pt>
                <c:pt idx="95">
                  <c:v>78.440117999999998</c:v>
                </c:pt>
                <c:pt idx="96">
                  <c:v>78.474804000000006</c:v>
                </c:pt>
                <c:pt idx="97">
                  <c:v>79.246053000000003</c:v>
                </c:pt>
                <c:pt idx="98">
                  <c:v>78.515611000000007</c:v>
                </c:pt>
                <c:pt idx="99">
                  <c:v>78.786568000000003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0880"/>
        <c:axId val="122765696"/>
      </c:scatterChart>
      <c:valAx>
        <c:axId val="1213708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765696"/>
        <c:crosses val="autoZero"/>
        <c:crossBetween val="midCat"/>
      </c:valAx>
      <c:valAx>
        <c:axId val="122765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7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 (10 Neighbors)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Randomized Hill Climbing (100 Neighbors)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RHC ABAGAIL SZ100'!$B$2:$B$101</c:f>
              <c:numCache>
                <c:formatCode>General</c:formatCode>
                <c:ptCount val="100"/>
                <c:pt idx="0">
                  <c:v>97.846496000000002</c:v>
                </c:pt>
                <c:pt idx="1">
                  <c:v>97.555918000000005</c:v>
                </c:pt>
                <c:pt idx="2">
                  <c:v>97.166022999999996</c:v>
                </c:pt>
                <c:pt idx="3">
                  <c:v>97.049183999999997</c:v>
                </c:pt>
                <c:pt idx="4">
                  <c:v>97.041272000000006</c:v>
                </c:pt>
                <c:pt idx="5">
                  <c:v>96.970934999999997</c:v>
                </c:pt>
                <c:pt idx="6">
                  <c:v>96.689091000000005</c:v>
                </c:pt>
                <c:pt idx="7">
                  <c:v>96.684878999999995</c:v>
                </c:pt>
                <c:pt idx="8">
                  <c:v>96.661101000000002</c:v>
                </c:pt>
                <c:pt idx="9">
                  <c:v>96.649175999999997</c:v>
                </c:pt>
                <c:pt idx="10">
                  <c:v>96.541916000000001</c:v>
                </c:pt>
                <c:pt idx="11">
                  <c:v>96.492104999999995</c:v>
                </c:pt>
                <c:pt idx="12">
                  <c:v>96.442160000000001</c:v>
                </c:pt>
                <c:pt idx="13">
                  <c:v>96.402648999999997</c:v>
                </c:pt>
                <c:pt idx="14">
                  <c:v>96.309060000000002</c:v>
                </c:pt>
                <c:pt idx="15">
                  <c:v>96.296903999999998</c:v>
                </c:pt>
                <c:pt idx="16">
                  <c:v>96.228751000000003</c:v>
                </c:pt>
                <c:pt idx="17">
                  <c:v>96.162895000000006</c:v>
                </c:pt>
                <c:pt idx="18">
                  <c:v>96.100669999999994</c:v>
                </c:pt>
                <c:pt idx="19">
                  <c:v>96.034948</c:v>
                </c:pt>
                <c:pt idx="20">
                  <c:v>96.016812000000002</c:v>
                </c:pt>
                <c:pt idx="21">
                  <c:v>96.004564999999999</c:v>
                </c:pt>
                <c:pt idx="22">
                  <c:v>95.951302999999996</c:v>
                </c:pt>
                <c:pt idx="23">
                  <c:v>95.943026000000003</c:v>
                </c:pt>
                <c:pt idx="24">
                  <c:v>95.926668000000006</c:v>
                </c:pt>
                <c:pt idx="25">
                  <c:v>95.902372999999997</c:v>
                </c:pt>
                <c:pt idx="26">
                  <c:v>95.826564000000005</c:v>
                </c:pt>
                <c:pt idx="27">
                  <c:v>95.818382999999997</c:v>
                </c:pt>
                <c:pt idx="28">
                  <c:v>95.714763000000005</c:v>
                </c:pt>
                <c:pt idx="29">
                  <c:v>95.623615999999998</c:v>
                </c:pt>
                <c:pt idx="30">
                  <c:v>95.575344999999999</c:v>
                </c:pt>
                <c:pt idx="31">
                  <c:v>95.456477000000007</c:v>
                </c:pt>
                <c:pt idx="32">
                  <c:v>95.449343999999996</c:v>
                </c:pt>
                <c:pt idx="33">
                  <c:v>95.417096000000001</c:v>
                </c:pt>
                <c:pt idx="34">
                  <c:v>95.246971000000002</c:v>
                </c:pt>
                <c:pt idx="35">
                  <c:v>95.244372999999996</c:v>
                </c:pt>
                <c:pt idx="36">
                  <c:v>95.185635000000005</c:v>
                </c:pt>
                <c:pt idx="37">
                  <c:v>94.959764000000007</c:v>
                </c:pt>
                <c:pt idx="38">
                  <c:v>94.830861999999996</c:v>
                </c:pt>
                <c:pt idx="39">
                  <c:v>94.734162999999995</c:v>
                </c:pt>
                <c:pt idx="40">
                  <c:v>94.534270000000006</c:v>
                </c:pt>
                <c:pt idx="41">
                  <c:v>94.228887</c:v>
                </c:pt>
                <c:pt idx="42">
                  <c:v>94.141157000000007</c:v>
                </c:pt>
                <c:pt idx="43">
                  <c:v>94.058620000000005</c:v>
                </c:pt>
                <c:pt idx="44">
                  <c:v>94.019060999999994</c:v>
                </c:pt>
                <c:pt idx="45">
                  <c:v>93.862245000000001</c:v>
                </c:pt>
                <c:pt idx="46">
                  <c:v>93.628184000000005</c:v>
                </c:pt>
                <c:pt idx="47">
                  <c:v>93.624921000000001</c:v>
                </c:pt>
                <c:pt idx="48">
                  <c:v>93.516503</c:v>
                </c:pt>
                <c:pt idx="49">
                  <c:v>92.727818999999997</c:v>
                </c:pt>
                <c:pt idx="50">
                  <c:v>92.704177000000001</c:v>
                </c:pt>
                <c:pt idx="51">
                  <c:v>92.034159000000002</c:v>
                </c:pt>
                <c:pt idx="52">
                  <c:v>91.888057000000003</c:v>
                </c:pt>
                <c:pt idx="53">
                  <c:v>91.584714000000005</c:v>
                </c:pt>
                <c:pt idx="54">
                  <c:v>90.810145000000006</c:v>
                </c:pt>
                <c:pt idx="55">
                  <c:v>90.784261999999998</c:v>
                </c:pt>
                <c:pt idx="56">
                  <c:v>90.674426999999994</c:v>
                </c:pt>
                <c:pt idx="57">
                  <c:v>89.217608999999996</c:v>
                </c:pt>
                <c:pt idx="58">
                  <c:v>88.996292999999994</c:v>
                </c:pt>
                <c:pt idx="59">
                  <c:v>78.681368000000006</c:v>
                </c:pt>
                <c:pt idx="60">
                  <c:v>77.874689000000004</c:v>
                </c:pt>
                <c:pt idx="61">
                  <c:v>77.06071</c:v>
                </c:pt>
                <c:pt idx="62">
                  <c:v>74.513354000000007</c:v>
                </c:pt>
                <c:pt idx="63">
                  <c:v>74.189392999999995</c:v>
                </c:pt>
                <c:pt idx="64">
                  <c:v>73.824653999999995</c:v>
                </c:pt>
                <c:pt idx="65">
                  <c:v>73.224179000000007</c:v>
                </c:pt>
                <c:pt idx="66">
                  <c:v>70.878917999999999</c:v>
                </c:pt>
                <c:pt idx="67">
                  <c:v>70.585536000000005</c:v>
                </c:pt>
                <c:pt idx="68">
                  <c:v>69.471806999999998</c:v>
                </c:pt>
                <c:pt idx="69">
                  <c:v>67.772782000000007</c:v>
                </c:pt>
                <c:pt idx="70">
                  <c:v>67.769447</c:v>
                </c:pt>
                <c:pt idx="71">
                  <c:v>67.756118999999998</c:v>
                </c:pt>
                <c:pt idx="72">
                  <c:v>67.754549999999995</c:v>
                </c:pt>
                <c:pt idx="73">
                  <c:v>67.745823999999999</c:v>
                </c:pt>
                <c:pt idx="74">
                  <c:v>67.743712000000002</c:v>
                </c:pt>
                <c:pt idx="75">
                  <c:v>67.738961000000003</c:v>
                </c:pt>
                <c:pt idx="76">
                  <c:v>67.736632999999998</c:v>
                </c:pt>
                <c:pt idx="77">
                  <c:v>67.734245000000001</c:v>
                </c:pt>
                <c:pt idx="78">
                  <c:v>67.708061000000001</c:v>
                </c:pt>
                <c:pt idx="79">
                  <c:v>67.677160000000001</c:v>
                </c:pt>
                <c:pt idx="80">
                  <c:v>67.642515000000003</c:v>
                </c:pt>
                <c:pt idx="81">
                  <c:v>67.640454000000005</c:v>
                </c:pt>
                <c:pt idx="82">
                  <c:v>67.608810000000005</c:v>
                </c:pt>
                <c:pt idx="83">
                  <c:v>67.596327000000002</c:v>
                </c:pt>
                <c:pt idx="84">
                  <c:v>67.573092000000003</c:v>
                </c:pt>
                <c:pt idx="85">
                  <c:v>67.562787</c:v>
                </c:pt>
                <c:pt idx="86">
                  <c:v>67.549143999999998</c:v>
                </c:pt>
                <c:pt idx="87">
                  <c:v>67.540611999999996</c:v>
                </c:pt>
                <c:pt idx="88">
                  <c:v>67.536017999999999</c:v>
                </c:pt>
                <c:pt idx="89">
                  <c:v>67.523600999999999</c:v>
                </c:pt>
                <c:pt idx="90">
                  <c:v>67.497967000000003</c:v>
                </c:pt>
                <c:pt idx="91">
                  <c:v>67.465068000000002</c:v>
                </c:pt>
                <c:pt idx="92">
                  <c:v>67.453954999999993</c:v>
                </c:pt>
                <c:pt idx="93">
                  <c:v>67.448293000000007</c:v>
                </c:pt>
                <c:pt idx="94">
                  <c:v>67.42895</c:v>
                </c:pt>
                <c:pt idx="95">
                  <c:v>67.420023</c:v>
                </c:pt>
                <c:pt idx="96">
                  <c:v>67.340337000000005</c:v>
                </c:pt>
                <c:pt idx="97">
                  <c:v>67.331432000000007</c:v>
                </c:pt>
                <c:pt idx="98">
                  <c:v>67.308166999999997</c:v>
                </c:pt>
                <c:pt idx="99">
                  <c:v>66.705651000000003</c:v>
                </c:pt>
              </c:numCache>
            </c:numRef>
          </c:xVal>
          <c:yVal>
            <c:numRef>
              <c:f>'NNWeights RHC ABAGAIL SZ100'!$C$2:$C$101</c:f>
              <c:numCache>
                <c:formatCode>General</c:formatCode>
                <c:ptCount val="100"/>
                <c:pt idx="0">
                  <c:v>96.069894000000005</c:v>
                </c:pt>
                <c:pt idx="1">
                  <c:v>94.264600000000002</c:v>
                </c:pt>
                <c:pt idx="2">
                  <c:v>94.023838999999995</c:v>
                </c:pt>
                <c:pt idx="3">
                  <c:v>94.443333999999993</c:v>
                </c:pt>
                <c:pt idx="4">
                  <c:v>94.417216999999994</c:v>
                </c:pt>
                <c:pt idx="5">
                  <c:v>94.198492999999999</c:v>
                </c:pt>
                <c:pt idx="6">
                  <c:v>94.313159999999996</c:v>
                </c:pt>
                <c:pt idx="7">
                  <c:v>93.412960999999996</c:v>
                </c:pt>
                <c:pt idx="8">
                  <c:v>93.819805000000002</c:v>
                </c:pt>
                <c:pt idx="9">
                  <c:v>93.829599000000002</c:v>
                </c:pt>
                <c:pt idx="10">
                  <c:v>93.028153000000003</c:v>
                </c:pt>
                <c:pt idx="11">
                  <c:v>93.751658000000006</c:v>
                </c:pt>
                <c:pt idx="12">
                  <c:v>93.035498000000004</c:v>
                </c:pt>
                <c:pt idx="13">
                  <c:v>93.881015000000005</c:v>
                </c:pt>
                <c:pt idx="14">
                  <c:v>92.464609999999993</c:v>
                </c:pt>
                <c:pt idx="15">
                  <c:v>93.428467999999995</c:v>
                </c:pt>
                <c:pt idx="16">
                  <c:v>92.358103999999997</c:v>
                </c:pt>
                <c:pt idx="17">
                  <c:v>93.34563</c:v>
                </c:pt>
                <c:pt idx="18">
                  <c:v>92.581317999999996</c:v>
                </c:pt>
                <c:pt idx="19">
                  <c:v>93.091403</c:v>
                </c:pt>
                <c:pt idx="20">
                  <c:v>93.252182000000005</c:v>
                </c:pt>
                <c:pt idx="21">
                  <c:v>92.378100000000003</c:v>
                </c:pt>
                <c:pt idx="22">
                  <c:v>93.662699000000003</c:v>
                </c:pt>
                <c:pt idx="23">
                  <c:v>92.727406000000002</c:v>
                </c:pt>
                <c:pt idx="24">
                  <c:v>92.720468999999994</c:v>
                </c:pt>
                <c:pt idx="25">
                  <c:v>92.542958999999996</c:v>
                </c:pt>
                <c:pt idx="26">
                  <c:v>93.951611</c:v>
                </c:pt>
                <c:pt idx="27">
                  <c:v>92.652730000000005</c:v>
                </c:pt>
                <c:pt idx="28">
                  <c:v>92.021856</c:v>
                </c:pt>
                <c:pt idx="29">
                  <c:v>91.312633000000005</c:v>
                </c:pt>
                <c:pt idx="30">
                  <c:v>91.499937000000003</c:v>
                </c:pt>
                <c:pt idx="31">
                  <c:v>91.046572999999995</c:v>
                </c:pt>
                <c:pt idx="32">
                  <c:v>92.774333999999996</c:v>
                </c:pt>
                <c:pt idx="33">
                  <c:v>94.759586999999996</c:v>
                </c:pt>
                <c:pt idx="34">
                  <c:v>90.939250999999999</c:v>
                </c:pt>
                <c:pt idx="35">
                  <c:v>90.870694999999998</c:v>
                </c:pt>
                <c:pt idx="36">
                  <c:v>91.515443000000005</c:v>
                </c:pt>
                <c:pt idx="37">
                  <c:v>90.847026999999997</c:v>
                </c:pt>
                <c:pt idx="38">
                  <c:v>90.143925999999993</c:v>
                </c:pt>
                <c:pt idx="39">
                  <c:v>93.616179000000002</c:v>
                </c:pt>
                <c:pt idx="40">
                  <c:v>89.067441000000002</c:v>
                </c:pt>
                <c:pt idx="41">
                  <c:v>89.966008000000002</c:v>
                </c:pt>
                <c:pt idx="42">
                  <c:v>88.609589</c:v>
                </c:pt>
                <c:pt idx="43">
                  <c:v>90.300216000000006</c:v>
                </c:pt>
                <c:pt idx="44">
                  <c:v>90.467116000000004</c:v>
                </c:pt>
                <c:pt idx="45">
                  <c:v>88.780569</c:v>
                </c:pt>
                <c:pt idx="46">
                  <c:v>88.389232000000007</c:v>
                </c:pt>
                <c:pt idx="47">
                  <c:v>89.935811000000001</c:v>
                </c:pt>
                <c:pt idx="48">
                  <c:v>90.077819000000005</c:v>
                </c:pt>
                <c:pt idx="49">
                  <c:v>86.713702999999995</c:v>
                </c:pt>
                <c:pt idx="50">
                  <c:v>87.874250000000004</c:v>
                </c:pt>
                <c:pt idx="51">
                  <c:v>91.615827999999993</c:v>
                </c:pt>
                <c:pt idx="52">
                  <c:v>92.128770000000003</c:v>
                </c:pt>
                <c:pt idx="53">
                  <c:v>90.277364000000006</c:v>
                </c:pt>
                <c:pt idx="54">
                  <c:v>89.462451999999999</c:v>
                </c:pt>
                <c:pt idx="55">
                  <c:v>81.567961999999994</c:v>
                </c:pt>
                <c:pt idx="56">
                  <c:v>89.673831000000007</c:v>
                </c:pt>
                <c:pt idx="57">
                  <c:v>79.449679000000003</c:v>
                </c:pt>
                <c:pt idx="58">
                  <c:v>90.139028999999994</c:v>
                </c:pt>
                <c:pt idx="59">
                  <c:v>80.828134000000006</c:v>
                </c:pt>
                <c:pt idx="60">
                  <c:v>82.304933000000005</c:v>
                </c:pt>
                <c:pt idx="61">
                  <c:v>83.170038000000005</c:v>
                </c:pt>
                <c:pt idx="62">
                  <c:v>77.211423999999994</c:v>
                </c:pt>
                <c:pt idx="63">
                  <c:v>49.182026999999998</c:v>
                </c:pt>
                <c:pt idx="64">
                  <c:v>48.633583000000002</c:v>
                </c:pt>
                <c:pt idx="65">
                  <c:v>78.387884999999997</c:v>
                </c:pt>
                <c:pt idx="66">
                  <c:v>43.324205999999997</c:v>
                </c:pt>
                <c:pt idx="67">
                  <c:v>64.446639000000005</c:v>
                </c:pt>
                <c:pt idx="68">
                  <c:v>39.655264000000003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79.246053000000003</c:v>
                </c:pt>
                <c:pt idx="72">
                  <c:v>79.234627000000003</c:v>
                </c:pt>
                <c:pt idx="73">
                  <c:v>79.246053000000003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79.241156000000004</c:v>
                </c:pt>
                <c:pt idx="77">
                  <c:v>79.231362000000004</c:v>
                </c:pt>
                <c:pt idx="78">
                  <c:v>79.226057999999995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79.246053000000003</c:v>
                </c:pt>
                <c:pt idx="84">
                  <c:v>79.246053000000003</c:v>
                </c:pt>
                <c:pt idx="85">
                  <c:v>78.354423999999995</c:v>
                </c:pt>
                <c:pt idx="86">
                  <c:v>79.246053000000003</c:v>
                </c:pt>
                <c:pt idx="87">
                  <c:v>79.246053000000003</c:v>
                </c:pt>
                <c:pt idx="88">
                  <c:v>78.896745999999993</c:v>
                </c:pt>
                <c:pt idx="89">
                  <c:v>79.246053000000003</c:v>
                </c:pt>
                <c:pt idx="90">
                  <c:v>78.893073999999999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79.246053000000003</c:v>
                </c:pt>
                <c:pt idx="94">
                  <c:v>78.814724999999996</c:v>
                </c:pt>
                <c:pt idx="95">
                  <c:v>79.246053000000003</c:v>
                </c:pt>
                <c:pt idx="96">
                  <c:v>78.964894000000001</c:v>
                </c:pt>
                <c:pt idx="97">
                  <c:v>78.710258999999994</c:v>
                </c:pt>
                <c:pt idx="98">
                  <c:v>78.680062000000007</c:v>
                </c:pt>
                <c:pt idx="99">
                  <c:v>77.151030000000006</c:v>
                </c:pt>
              </c:numCache>
            </c:numRef>
          </c:yVal>
          <c:smooth val="0"/>
        </c:ser>
        <c:ser>
          <c:idx val="4"/>
          <c:order val="2"/>
          <c:tx>
            <c:v>Randomized Hill Climbing (1000 Neighbors)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50000"/>
                    <a:alpha val="80000"/>
                  </a:schemeClr>
                </a:solidFill>
              </a:ln>
            </c:spPr>
          </c:marker>
          <c:xVal>
            <c:numRef>
              <c:f>'NNWeights RHC ABAGAIL SZ1000'!$B$2:$B$101</c:f>
              <c:numCache>
                <c:formatCode>General</c:formatCode>
                <c:ptCount val="100"/>
                <c:pt idx="0">
                  <c:v>97.739952000000002</c:v>
                </c:pt>
                <c:pt idx="1">
                  <c:v>97.448081999999999</c:v>
                </c:pt>
                <c:pt idx="2">
                  <c:v>97.400468000000004</c:v>
                </c:pt>
                <c:pt idx="3">
                  <c:v>97.318878999999995</c:v>
                </c:pt>
                <c:pt idx="4">
                  <c:v>97.201040000000006</c:v>
                </c:pt>
                <c:pt idx="5">
                  <c:v>97.186882999999995</c:v>
                </c:pt>
                <c:pt idx="6">
                  <c:v>96.873936999999998</c:v>
                </c:pt>
                <c:pt idx="7">
                  <c:v>96.810135000000002</c:v>
                </c:pt>
                <c:pt idx="8">
                  <c:v>96.762186999999997</c:v>
                </c:pt>
                <c:pt idx="9">
                  <c:v>96.752735000000001</c:v>
                </c:pt>
                <c:pt idx="10">
                  <c:v>96.629851000000002</c:v>
                </c:pt>
                <c:pt idx="11">
                  <c:v>96.582475000000002</c:v>
                </c:pt>
                <c:pt idx="12">
                  <c:v>96.554624000000004</c:v>
                </c:pt>
                <c:pt idx="13">
                  <c:v>96.473470000000006</c:v>
                </c:pt>
                <c:pt idx="14">
                  <c:v>96.358816000000004</c:v>
                </c:pt>
                <c:pt idx="15">
                  <c:v>96.278165000000001</c:v>
                </c:pt>
                <c:pt idx="16">
                  <c:v>96.149825000000007</c:v>
                </c:pt>
                <c:pt idx="17">
                  <c:v>96.06823</c:v>
                </c:pt>
                <c:pt idx="18">
                  <c:v>96.015314000000004</c:v>
                </c:pt>
                <c:pt idx="19">
                  <c:v>95.975289000000004</c:v>
                </c:pt>
                <c:pt idx="20">
                  <c:v>95.870953</c:v>
                </c:pt>
                <c:pt idx="21">
                  <c:v>95.828176999999997</c:v>
                </c:pt>
                <c:pt idx="22">
                  <c:v>95.714619999999996</c:v>
                </c:pt>
                <c:pt idx="23">
                  <c:v>95.633574999999993</c:v>
                </c:pt>
                <c:pt idx="24">
                  <c:v>95.627258999999995</c:v>
                </c:pt>
                <c:pt idx="25">
                  <c:v>95.615385000000003</c:v>
                </c:pt>
                <c:pt idx="26">
                  <c:v>95.576526000000001</c:v>
                </c:pt>
                <c:pt idx="27">
                  <c:v>95.523767000000007</c:v>
                </c:pt>
                <c:pt idx="28">
                  <c:v>95.424201999999994</c:v>
                </c:pt>
                <c:pt idx="29">
                  <c:v>95.338357999999999</c:v>
                </c:pt>
                <c:pt idx="30">
                  <c:v>95.287491000000003</c:v>
                </c:pt>
                <c:pt idx="31">
                  <c:v>95.271732</c:v>
                </c:pt>
                <c:pt idx="32">
                  <c:v>95.226724000000004</c:v>
                </c:pt>
                <c:pt idx="33">
                  <c:v>95.114661999999996</c:v>
                </c:pt>
                <c:pt idx="34">
                  <c:v>95.072782000000004</c:v>
                </c:pt>
                <c:pt idx="35">
                  <c:v>95.053984999999997</c:v>
                </c:pt>
                <c:pt idx="36">
                  <c:v>94.889270999999994</c:v>
                </c:pt>
                <c:pt idx="37">
                  <c:v>94.750108999999995</c:v>
                </c:pt>
                <c:pt idx="38">
                  <c:v>94.747266999999994</c:v>
                </c:pt>
                <c:pt idx="39">
                  <c:v>94.212791999999993</c:v>
                </c:pt>
                <c:pt idx="40">
                  <c:v>93.824779000000007</c:v>
                </c:pt>
                <c:pt idx="41">
                  <c:v>93.767373000000006</c:v>
                </c:pt>
                <c:pt idx="42">
                  <c:v>93.647026999999994</c:v>
                </c:pt>
                <c:pt idx="43">
                  <c:v>93.505278000000004</c:v>
                </c:pt>
                <c:pt idx="44">
                  <c:v>93.464680999999999</c:v>
                </c:pt>
                <c:pt idx="45">
                  <c:v>93.156206999999995</c:v>
                </c:pt>
                <c:pt idx="46">
                  <c:v>93.085969000000006</c:v>
                </c:pt>
                <c:pt idx="47">
                  <c:v>93.081881999999993</c:v>
                </c:pt>
                <c:pt idx="48">
                  <c:v>93.017741999999998</c:v>
                </c:pt>
                <c:pt idx="49">
                  <c:v>92.429286000000005</c:v>
                </c:pt>
                <c:pt idx="50">
                  <c:v>92.417507000000001</c:v>
                </c:pt>
                <c:pt idx="51">
                  <c:v>92.257745</c:v>
                </c:pt>
                <c:pt idx="52">
                  <c:v>91.816393000000005</c:v>
                </c:pt>
                <c:pt idx="53">
                  <c:v>91.704162999999994</c:v>
                </c:pt>
                <c:pt idx="54">
                  <c:v>91.221070999999995</c:v>
                </c:pt>
                <c:pt idx="55">
                  <c:v>89.519972999999993</c:v>
                </c:pt>
                <c:pt idx="56">
                  <c:v>88.283783999999997</c:v>
                </c:pt>
                <c:pt idx="57">
                  <c:v>87.439975000000004</c:v>
                </c:pt>
                <c:pt idx="58">
                  <c:v>86.948215000000005</c:v>
                </c:pt>
                <c:pt idx="59">
                  <c:v>86.168638000000001</c:v>
                </c:pt>
                <c:pt idx="60">
                  <c:v>84.452988000000005</c:v>
                </c:pt>
                <c:pt idx="61">
                  <c:v>80.192442999999997</c:v>
                </c:pt>
                <c:pt idx="62">
                  <c:v>74.042918999999998</c:v>
                </c:pt>
                <c:pt idx="63">
                  <c:v>73.813882000000007</c:v>
                </c:pt>
                <c:pt idx="64">
                  <c:v>72.699488000000002</c:v>
                </c:pt>
                <c:pt idx="65">
                  <c:v>72.477276000000003</c:v>
                </c:pt>
                <c:pt idx="66">
                  <c:v>72.230656999999994</c:v>
                </c:pt>
                <c:pt idx="67">
                  <c:v>71.563428000000002</c:v>
                </c:pt>
                <c:pt idx="68">
                  <c:v>71.410701000000003</c:v>
                </c:pt>
                <c:pt idx="69">
                  <c:v>71.310620999999998</c:v>
                </c:pt>
                <c:pt idx="70">
                  <c:v>70.802227000000002</c:v>
                </c:pt>
                <c:pt idx="71">
                  <c:v>70.3048</c:v>
                </c:pt>
                <c:pt idx="72">
                  <c:v>67.763788000000005</c:v>
                </c:pt>
                <c:pt idx="73">
                  <c:v>67.756313000000006</c:v>
                </c:pt>
                <c:pt idx="74">
                  <c:v>67.748324999999994</c:v>
                </c:pt>
                <c:pt idx="75">
                  <c:v>67.747945000000001</c:v>
                </c:pt>
                <c:pt idx="76">
                  <c:v>67.745630000000006</c:v>
                </c:pt>
                <c:pt idx="77">
                  <c:v>67.742470999999995</c:v>
                </c:pt>
                <c:pt idx="78">
                  <c:v>67.709847999999994</c:v>
                </c:pt>
                <c:pt idx="79">
                  <c:v>67.692295000000001</c:v>
                </c:pt>
                <c:pt idx="80">
                  <c:v>67.667417999999998</c:v>
                </c:pt>
                <c:pt idx="81">
                  <c:v>67.653852000000001</c:v>
                </c:pt>
                <c:pt idx="82">
                  <c:v>67.628175999999996</c:v>
                </c:pt>
                <c:pt idx="83">
                  <c:v>67.620718999999994</c:v>
                </c:pt>
                <c:pt idx="84">
                  <c:v>67.620546000000004</c:v>
                </c:pt>
                <c:pt idx="85">
                  <c:v>67.609482</c:v>
                </c:pt>
                <c:pt idx="86">
                  <c:v>67.577642999999995</c:v>
                </c:pt>
                <c:pt idx="87">
                  <c:v>67.538176000000007</c:v>
                </c:pt>
                <c:pt idx="88">
                  <c:v>67.484019000000004</c:v>
                </c:pt>
                <c:pt idx="89">
                  <c:v>67.469260000000006</c:v>
                </c:pt>
                <c:pt idx="90">
                  <c:v>67.460740999999999</c:v>
                </c:pt>
                <c:pt idx="91">
                  <c:v>67.441006999999999</c:v>
                </c:pt>
                <c:pt idx="92">
                  <c:v>67.390005000000002</c:v>
                </c:pt>
                <c:pt idx="93">
                  <c:v>67.363719000000003</c:v>
                </c:pt>
                <c:pt idx="94">
                  <c:v>67.353330999999997</c:v>
                </c:pt>
                <c:pt idx="95">
                  <c:v>67.340770000000006</c:v>
                </c:pt>
                <c:pt idx="96">
                  <c:v>67.269388000000006</c:v>
                </c:pt>
                <c:pt idx="97">
                  <c:v>67.205675999999997</c:v>
                </c:pt>
                <c:pt idx="98">
                  <c:v>67.182748000000004</c:v>
                </c:pt>
                <c:pt idx="99">
                  <c:v>66.956434999999999</c:v>
                </c:pt>
              </c:numCache>
            </c:numRef>
          </c:xVal>
          <c:yVal>
            <c:numRef>
              <c:f>'NNWeights RHC ABAGAIL SZ1000'!$C$2:$C$101</c:f>
              <c:numCache>
                <c:formatCode>General</c:formatCode>
                <c:ptCount val="100"/>
                <c:pt idx="0">
                  <c:v>95.173367999999996</c:v>
                </c:pt>
                <c:pt idx="1">
                  <c:v>95.656113000000005</c:v>
                </c:pt>
                <c:pt idx="2">
                  <c:v>94.467001999999994</c:v>
                </c:pt>
                <c:pt idx="3">
                  <c:v>94.404567</c:v>
                </c:pt>
                <c:pt idx="4">
                  <c:v>94.572282999999999</c:v>
                </c:pt>
                <c:pt idx="5">
                  <c:v>95.707121000000001</c:v>
                </c:pt>
                <c:pt idx="6">
                  <c:v>93.623931999999996</c:v>
                </c:pt>
                <c:pt idx="7">
                  <c:v>94.156053</c:v>
                </c:pt>
                <c:pt idx="8">
                  <c:v>93.773692999999994</c:v>
                </c:pt>
                <c:pt idx="9">
                  <c:v>93.532933</c:v>
                </c:pt>
                <c:pt idx="10">
                  <c:v>94.390692999999999</c:v>
                </c:pt>
                <c:pt idx="11">
                  <c:v>94.642471</c:v>
                </c:pt>
                <c:pt idx="12">
                  <c:v>93.426834999999997</c:v>
                </c:pt>
                <c:pt idx="13">
                  <c:v>93.642295000000004</c:v>
                </c:pt>
                <c:pt idx="14">
                  <c:v>93.213824000000002</c:v>
                </c:pt>
                <c:pt idx="15">
                  <c:v>93.801441999999994</c:v>
                </c:pt>
                <c:pt idx="16">
                  <c:v>92.459305000000001</c:v>
                </c:pt>
                <c:pt idx="17">
                  <c:v>92.647017000000005</c:v>
                </c:pt>
                <c:pt idx="18">
                  <c:v>92.760459999999995</c:v>
                </c:pt>
                <c:pt idx="19">
                  <c:v>93.013869999999997</c:v>
                </c:pt>
                <c:pt idx="20">
                  <c:v>92.192429000000004</c:v>
                </c:pt>
                <c:pt idx="21">
                  <c:v>91.755387999999996</c:v>
                </c:pt>
                <c:pt idx="22">
                  <c:v>91.623581000000001</c:v>
                </c:pt>
                <c:pt idx="23">
                  <c:v>92.840440999999998</c:v>
                </c:pt>
                <c:pt idx="24">
                  <c:v>91.983497999999997</c:v>
                </c:pt>
                <c:pt idx="25">
                  <c:v>91.413017999999994</c:v>
                </c:pt>
                <c:pt idx="26">
                  <c:v>92.485830000000007</c:v>
                </c:pt>
                <c:pt idx="27">
                  <c:v>92.278122999999994</c:v>
                </c:pt>
                <c:pt idx="28">
                  <c:v>92.941642000000002</c:v>
                </c:pt>
                <c:pt idx="29">
                  <c:v>92.039811</c:v>
                </c:pt>
                <c:pt idx="30">
                  <c:v>92.731078999999994</c:v>
                </c:pt>
                <c:pt idx="31">
                  <c:v>91.698257999999996</c:v>
                </c:pt>
                <c:pt idx="32">
                  <c:v>93.042843000000005</c:v>
                </c:pt>
                <c:pt idx="33">
                  <c:v>92.402175999999997</c:v>
                </c:pt>
                <c:pt idx="34">
                  <c:v>91.751306999999997</c:v>
                </c:pt>
                <c:pt idx="35">
                  <c:v>91.880256000000003</c:v>
                </c:pt>
                <c:pt idx="36">
                  <c:v>93.223208999999997</c:v>
                </c:pt>
                <c:pt idx="37">
                  <c:v>91.431788999999995</c:v>
                </c:pt>
                <c:pt idx="38">
                  <c:v>91.399552</c:v>
                </c:pt>
                <c:pt idx="39">
                  <c:v>89.663629</c:v>
                </c:pt>
                <c:pt idx="40">
                  <c:v>89.087845000000002</c:v>
                </c:pt>
                <c:pt idx="41">
                  <c:v>91.808027999999993</c:v>
                </c:pt>
                <c:pt idx="42">
                  <c:v>92.036546999999999</c:v>
                </c:pt>
                <c:pt idx="43">
                  <c:v>87.949742000000001</c:v>
                </c:pt>
                <c:pt idx="44">
                  <c:v>89.092333999999994</c:v>
                </c:pt>
                <c:pt idx="45">
                  <c:v>87.507396</c:v>
                </c:pt>
                <c:pt idx="46">
                  <c:v>88.295783999999998</c:v>
                </c:pt>
                <c:pt idx="47">
                  <c:v>88.770368000000005</c:v>
                </c:pt>
                <c:pt idx="48">
                  <c:v>90.955573999999999</c:v>
                </c:pt>
                <c:pt idx="49">
                  <c:v>91.816190000000006</c:v>
                </c:pt>
                <c:pt idx="50">
                  <c:v>88.213353999999995</c:v>
                </c:pt>
                <c:pt idx="51">
                  <c:v>91.967990999999998</c:v>
                </c:pt>
                <c:pt idx="52">
                  <c:v>85.468687000000003</c:v>
                </c:pt>
                <c:pt idx="53">
                  <c:v>85.228742999999994</c:v>
                </c:pt>
                <c:pt idx="54">
                  <c:v>84.774970999999994</c:v>
                </c:pt>
                <c:pt idx="55">
                  <c:v>81.259870000000006</c:v>
                </c:pt>
                <c:pt idx="56">
                  <c:v>77.925544000000002</c:v>
                </c:pt>
                <c:pt idx="57">
                  <c:v>87.957903999999999</c:v>
                </c:pt>
                <c:pt idx="58">
                  <c:v>84.476264999999998</c:v>
                </c:pt>
                <c:pt idx="59">
                  <c:v>86.131389999999996</c:v>
                </c:pt>
                <c:pt idx="60">
                  <c:v>88.105624000000006</c:v>
                </c:pt>
                <c:pt idx="61">
                  <c:v>63.306904000000003</c:v>
                </c:pt>
                <c:pt idx="62">
                  <c:v>82.110692999999998</c:v>
                </c:pt>
                <c:pt idx="63">
                  <c:v>79.153420999999994</c:v>
                </c:pt>
                <c:pt idx="64">
                  <c:v>46.992739999999998</c:v>
                </c:pt>
                <c:pt idx="65">
                  <c:v>79.976495</c:v>
                </c:pt>
                <c:pt idx="66">
                  <c:v>79.045691000000005</c:v>
                </c:pt>
                <c:pt idx="67">
                  <c:v>43.743291999999997</c:v>
                </c:pt>
                <c:pt idx="68">
                  <c:v>77.918199000000001</c:v>
                </c:pt>
                <c:pt idx="69">
                  <c:v>43.347465999999997</c:v>
                </c:pt>
                <c:pt idx="70">
                  <c:v>78.920822999999999</c:v>
                </c:pt>
                <c:pt idx="71">
                  <c:v>42.792493</c:v>
                </c:pt>
                <c:pt idx="72">
                  <c:v>79.246053000000003</c:v>
                </c:pt>
                <c:pt idx="73">
                  <c:v>79.246053000000003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79.241156000000004</c:v>
                </c:pt>
                <c:pt idx="83">
                  <c:v>78.758003000000002</c:v>
                </c:pt>
                <c:pt idx="84">
                  <c:v>79.246053000000003</c:v>
                </c:pt>
                <c:pt idx="85">
                  <c:v>79.192595999999995</c:v>
                </c:pt>
                <c:pt idx="86">
                  <c:v>78.968158000000003</c:v>
                </c:pt>
                <c:pt idx="87">
                  <c:v>79.210959000000003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78.751474000000002</c:v>
                </c:pt>
                <c:pt idx="91">
                  <c:v>78.785343999999995</c:v>
                </c:pt>
                <c:pt idx="92">
                  <c:v>79.246053000000003</c:v>
                </c:pt>
                <c:pt idx="93">
                  <c:v>79.246053000000003</c:v>
                </c:pt>
                <c:pt idx="94">
                  <c:v>79.246053000000003</c:v>
                </c:pt>
                <c:pt idx="95">
                  <c:v>78.440117999999998</c:v>
                </c:pt>
                <c:pt idx="96">
                  <c:v>78.474804000000006</c:v>
                </c:pt>
                <c:pt idx="97">
                  <c:v>79.246053000000003</c:v>
                </c:pt>
                <c:pt idx="98">
                  <c:v>78.515611000000007</c:v>
                </c:pt>
                <c:pt idx="99">
                  <c:v>78.786568000000003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4304"/>
        <c:axId val="54857728"/>
      </c:scatterChart>
      <c:valAx>
        <c:axId val="553143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57728"/>
        <c:crosses val="autoZero"/>
        <c:crossBetween val="midCat"/>
      </c:valAx>
      <c:valAx>
        <c:axId val="54857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430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2332496153498054"/>
          <c:w val="0.44101845445070198"/>
          <c:h val="0.2399823513440130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18</xdr:row>
      <xdr:rowOff>57150</xdr:rowOff>
    </xdr:from>
    <xdr:to>
      <xdr:col>14</xdr:col>
      <xdr:colOff>609599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</xdr:row>
      <xdr:rowOff>38100</xdr:rowOff>
    </xdr:from>
    <xdr:to>
      <xdr:col>18</xdr:col>
      <xdr:colOff>295275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</xdr:row>
      <xdr:rowOff>9525</xdr:rowOff>
    </xdr:from>
    <xdr:to>
      <xdr:col>17</xdr:col>
      <xdr:colOff>47625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0</xdr:row>
      <xdr:rowOff>95250</xdr:rowOff>
    </xdr:from>
    <xdr:to>
      <xdr:col>44</xdr:col>
      <xdr:colOff>257175</xdr:colOff>
      <xdr:row>42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3</xdr:row>
      <xdr:rowOff>95250</xdr:rowOff>
    </xdr:from>
    <xdr:to>
      <xdr:col>20</xdr:col>
      <xdr:colOff>133350</xdr:colOff>
      <xdr:row>26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</xdr:row>
      <xdr:rowOff>9525</xdr:rowOff>
    </xdr:from>
    <xdr:to>
      <xdr:col>17</xdr:col>
      <xdr:colOff>47625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</xdr:row>
      <xdr:rowOff>9525</xdr:rowOff>
    </xdr:from>
    <xdr:to>
      <xdr:col>17</xdr:col>
      <xdr:colOff>47625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59" workbookViewId="0">
      <selection activeCell="E82" sqref="E82:E9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38</v>
      </c>
      <c r="B2">
        <v>0</v>
      </c>
      <c r="C2" t="s">
        <v>39</v>
      </c>
      <c r="D2">
        <v>-3.07845268033657E-2</v>
      </c>
    </row>
    <row r="3" spans="1:5" x14ac:dyDescent="0.25">
      <c r="A3" t="s">
        <v>38</v>
      </c>
      <c r="B3">
        <v>1</v>
      </c>
      <c r="C3" t="s">
        <v>39</v>
      </c>
      <c r="D3">
        <v>484.94132365281001</v>
      </c>
    </row>
    <row r="4" spans="1:5" x14ac:dyDescent="0.25">
      <c r="A4" t="s">
        <v>38</v>
      </c>
      <c r="B4">
        <v>2</v>
      </c>
      <c r="C4" t="s">
        <v>39</v>
      </c>
      <c r="D4">
        <v>2.3201153470264E-2</v>
      </c>
    </row>
    <row r="5" spans="1:5" x14ac:dyDescent="0.25">
      <c r="A5" t="s">
        <v>38</v>
      </c>
      <c r="B5">
        <v>3</v>
      </c>
      <c r="C5" t="s">
        <v>39</v>
      </c>
      <c r="D5">
        <v>484.04356499980997</v>
      </c>
    </row>
    <row r="6" spans="1:5" x14ac:dyDescent="0.25">
      <c r="A6" t="s">
        <v>38</v>
      </c>
      <c r="B6">
        <v>4</v>
      </c>
      <c r="C6" t="s">
        <v>39</v>
      </c>
      <c r="D6">
        <v>485.70818692201698</v>
      </c>
    </row>
    <row r="7" spans="1:5" x14ac:dyDescent="0.25">
      <c r="A7" t="s">
        <v>38</v>
      </c>
      <c r="B7">
        <v>5</v>
      </c>
      <c r="C7" t="s">
        <v>39</v>
      </c>
      <c r="D7">
        <v>487.06232051452099</v>
      </c>
    </row>
    <row r="8" spans="1:5" x14ac:dyDescent="0.25">
      <c r="A8" t="s">
        <v>38</v>
      </c>
      <c r="B8">
        <v>6</v>
      </c>
      <c r="C8" t="s">
        <v>39</v>
      </c>
      <c r="D8">
        <v>485.03460082365899</v>
      </c>
    </row>
    <row r="9" spans="1:5" x14ac:dyDescent="0.25">
      <c r="A9" t="s">
        <v>38</v>
      </c>
      <c r="B9">
        <v>7</v>
      </c>
      <c r="C9" t="s">
        <v>39</v>
      </c>
      <c r="D9">
        <v>485.77659765113498</v>
      </c>
    </row>
    <row r="10" spans="1:5" x14ac:dyDescent="0.25">
      <c r="A10" t="s">
        <v>38</v>
      </c>
      <c r="B10">
        <v>8</v>
      </c>
      <c r="C10" t="s">
        <v>39</v>
      </c>
      <c r="D10">
        <v>485.19183335852802</v>
      </c>
    </row>
    <row r="11" spans="1:5" x14ac:dyDescent="0.25">
      <c r="A11" t="s">
        <v>38</v>
      </c>
      <c r="B11">
        <v>9</v>
      </c>
      <c r="C11" t="s">
        <v>39</v>
      </c>
      <c r="D11">
        <v>420.25095865942598</v>
      </c>
    </row>
    <row r="12" spans="1:5" x14ac:dyDescent="0.25">
      <c r="A12" t="s">
        <v>38</v>
      </c>
      <c r="B12">
        <v>10</v>
      </c>
      <c r="C12" t="s">
        <v>39</v>
      </c>
      <c r="D12">
        <v>484.86619962276001</v>
      </c>
    </row>
    <row r="13" spans="1:5" x14ac:dyDescent="0.25">
      <c r="A13" t="s">
        <v>1</v>
      </c>
    </row>
    <row r="14" spans="1:5" x14ac:dyDescent="0.25">
      <c r="A14" t="s">
        <v>2</v>
      </c>
      <c r="D14">
        <f>FIND("]",A14)</f>
        <v>3</v>
      </c>
      <c r="E14" t="str">
        <f>RIGHT(A14,LEN(A14)-D14)</f>
        <v>0.1386744422371316</v>
      </c>
    </row>
    <row r="15" spans="1:5" x14ac:dyDescent="0.25">
      <c r="A15" t="s">
        <v>3</v>
      </c>
      <c r="D15">
        <f t="shared" ref="D15:D28" si="0">FIND("]",A15)</f>
        <v>3</v>
      </c>
      <c r="E15" t="str">
        <f t="shared" ref="E15:E28" si="1">RIGHT(A15,LEN(A15)-D15)</f>
        <v>-0.04364346483007101</v>
      </c>
    </row>
    <row r="16" spans="1:5" x14ac:dyDescent="0.25">
      <c r="A16" t="s">
        <v>4</v>
      </c>
      <c r="D16">
        <f t="shared" si="0"/>
        <v>3</v>
      </c>
      <c r="E16" t="str">
        <f t="shared" si="1"/>
        <v>-0.08624497547615506</v>
      </c>
    </row>
    <row r="17" spans="1:5" x14ac:dyDescent="0.25">
      <c r="A17" t="s">
        <v>5</v>
      </c>
      <c r="D17">
        <f t="shared" si="0"/>
        <v>3</v>
      </c>
      <c r="E17" t="str">
        <f t="shared" si="1"/>
        <v>0.008425210509432035</v>
      </c>
    </row>
    <row r="18" spans="1:5" x14ac:dyDescent="0.25">
      <c r="A18" t="s">
        <v>6</v>
      </c>
      <c r="D18">
        <f t="shared" si="0"/>
        <v>3</v>
      </c>
      <c r="E18" t="str">
        <f t="shared" si="1"/>
        <v>0.07638204881746642</v>
      </c>
    </row>
    <row r="19" spans="1:5" x14ac:dyDescent="0.25">
      <c r="A19" t="s">
        <v>7</v>
      </c>
      <c r="D19">
        <f t="shared" si="0"/>
        <v>3</v>
      </c>
      <c r="E19" t="str">
        <f t="shared" si="1"/>
        <v>-0.059668685494636636</v>
      </c>
    </row>
    <row r="20" spans="1:5" x14ac:dyDescent="0.25">
      <c r="A20" t="s">
        <v>8</v>
      </c>
      <c r="D20">
        <f t="shared" si="0"/>
        <v>3</v>
      </c>
      <c r="E20" t="str">
        <f t="shared" si="1"/>
        <v>0.00619018022786263</v>
      </c>
    </row>
    <row r="21" spans="1:5" x14ac:dyDescent="0.25">
      <c r="A21" t="s">
        <v>9</v>
      </c>
      <c r="D21">
        <f t="shared" si="0"/>
        <v>3</v>
      </c>
      <c r="E21" t="str">
        <f t="shared" si="1"/>
        <v>0.055280792068381705</v>
      </c>
    </row>
    <row r="22" spans="1:5" x14ac:dyDescent="0.25">
      <c r="A22" t="s">
        <v>10</v>
      </c>
      <c r="D22">
        <f t="shared" si="0"/>
        <v>3</v>
      </c>
      <c r="E22" t="str">
        <f t="shared" si="1"/>
        <v>0.06620259613053776</v>
      </c>
    </row>
    <row r="23" spans="1:5" x14ac:dyDescent="0.25">
      <c r="A23" t="s">
        <v>11</v>
      </c>
      <c r="D23">
        <f t="shared" si="0"/>
        <v>3</v>
      </c>
      <c r="E23" t="str">
        <f t="shared" si="1"/>
        <v>0.09973999596608524</v>
      </c>
    </row>
    <row r="24" spans="1:5" x14ac:dyDescent="0.25">
      <c r="A24" t="s">
        <v>12</v>
      </c>
      <c r="D24">
        <f t="shared" si="0"/>
        <v>4</v>
      </c>
      <c r="E24" t="str">
        <f t="shared" si="1"/>
        <v>0.02484887670873126</v>
      </c>
    </row>
    <row r="25" spans="1:5" x14ac:dyDescent="0.25">
      <c r="A25" t="s">
        <v>13</v>
      </c>
      <c r="D25">
        <f t="shared" si="0"/>
        <v>4</v>
      </c>
      <c r="E25" t="str">
        <f t="shared" si="1"/>
        <v>0.08540497770565886</v>
      </c>
    </row>
    <row r="26" spans="1:5" x14ac:dyDescent="0.25">
      <c r="A26" t="s">
        <v>14</v>
      </c>
      <c r="D26">
        <f t="shared" si="0"/>
        <v>4</v>
      </c>
      <c r="E26" t="str">
        <f t="shared" si="1"/>
        <v>6.310733507896062</v>
      </c>
    </row>
    <row r="27" spans="1:5" x14ac:dyDescent="0.25">
      <c r="A27" t="s">
        <v>15</v>
      </c>
      <c r="D27">
        <f t="shared" si="0"/>
        <v>4</v>
      </c>
      <c r="E27" t="str">
        <f t="shared" si="1"/>
        <v>-0.087887625432718</v>
      </c>
    </row>
    <row r="28" spans="1:5" x14ac:dyDescent="0.25">
      <c r="A28" t="s">
        <v>16</v>
      </c>
      <c r="D28">
        <f t="shared" si="0"/>
        <v>4</v>
      </c>
      <c r="E28" t="str">
        <f t="shared" si="1"/>
        <v>0.04510085026154496</v>
      </c>
    </row>
    <row r="30" spans="1:5" x14ac:dyDescent="0.25">
      <c r="A30" t="s">
        <v>17</v>
      </c>
    </row>
    <row r="31" spans="1:5" x14ac:dyDescent="0.25">
      <c r="A31" t="s">
        <v>18</v>
      </c>
    </row>
    <row r="32" spans="1:5" x14ac:dyDescent="0.25">
      <c r="A32" t="s">
        <v>19</v>
      </c>
    </row>
    <row r="35" spans="1:5" x14ac:dyDescent="0.25">
      <c r="A35" t="s">
        <v>20</v>
      </c>
    </row>
    <row r="36" spans="1:5" x14ac:dyDescent="0.25">
      <c r="A36" t="s">
        <v>38</v>
      </c>
      <c r="B36">
        <v>0</v>
      </c>
      <c r="C36" t="s">
        <v>39</v>
      </c>
      <c r="D36">
        <v>488.99946377260102</v>
      </c>
    </row>
    <row r="37" spans="1:5" x14ac:dyDescent="0.25">
      <c r="A37" t="s">
        <v>38</v>
      </c>
      <c r="B37">
        <v>1</v>
      </c>
      <c r="C37" t="s">
        <v>39</v>
      </c>
      <c r="D37">
        <v>488.99941106928998</v>
      </c>
    </row>
    <row r="38" spans="1:5" x14ac:dyDescent="0.25">
      <c r="A38" t="s">
        <v>38</v>
      </c>
      <c r="B38">
        <v>2</v>
      </c>
      <c r="C38" t="s">
        <v>39</v>
      </c>
      <c r="D38">
        <v>488.64659920154401</v>
      </c>
    </row>
    <row r="39" spans="1:5" x14ac:dyDescent="0.25">
      <c r="A39" t="s">
        <v>38</v>
      </c>
      <c r="B39">
        <v>3</v>
      </c>
      <c r="C39" t="s">
        <v>39</v>
      </c>
      <c r="D39">
        <v>488.99756711228298</v>
      </c>
    </row>
    <row r="40" spans="1:5" x14ac:dyDescent="0.25">
      <c r="A40" t="s">
        <v>38</v>
      </c>
      <c r="B40">
        <v>4</v>
      </c>
      <c r="C40" t="s">
        <v>39</v>
      </c>
      <c r="D40">
        <v>487.189352677334</v>
      </c>
    </row>
    <row r="41" spans="1:5" x14ac:dyDescent="0.25">
      <c r="A41" t="s">
        <v>38</v>
      </c>
      <c r="B41">
        <v>5</v>
      </c>
      <c r="C41" t="s">
        <v>39</v>
      </c>
      <c r="D41">
        <v>488.99825288358301</v>
      </c>
    </row>
    <row r="42" spans="1:5" x14ac:dyDescent="0.25">
      <c r="A42" t="s">
        <v>38</v>
      </c>
      <c r="B42">
        <v>6</v>
      </c>
      <c r="C42" t="s">
        <v>39</v>
      </c>
      <c r="D42">
        <v>488.99917316609998</v>
      </c>
    </row>
    <row r="43" spans="1:5" x14ac:dyDescent="0.25">
      <c r="A43" t="s">
        <v>38</v>
      </c>
      <c r="B43">
        <v>7</v>
      </c>
      <c r="C43" t="s">
        <v>39</v>
      </c>
      <c r="D43">
        <v>487.99033340764902</v>
      </c>
    </row>
    <row r="44" spans="1:5" x14ac:dyDescent="0.25">
      <c r="A44" t="s">
        <v>38</v>
      </c>
      <c r="B44">
        <v>8</v>
      </c>
      <c r="C44" t="s">
        <v>39</v>
      </c>
      <c r="D44">
        <v>487.99916505526198</v>
      </c>
    </row>
    <row r="45" spans="1:5" x14ac:dyDescent="0.25">
      <c r="A45" t="s">
        <v>38</v>
      </c>
      <c r="B45">
        <v>9</v>
      </c>
      <c r="C45" t="s">
        <v>39</v>
      </c>
      <c r="D45">
        <v>488.99969123526603</v>
      </c>
    </row>
    <row r="46" spans="1:5" x14ac:dyDescent="0.25">
      <c r="A46" t="s">
        <v>38</v>
      </c>
      <c r="B46">
        <v>10</v>
      </c>
      <c r="C46" t="s">
        <v>39</v>
      </c>
      <c r="D46">
        <v>487.89852693147299</v>
      </c>
    </row>
    <row r="47" spans="1:5" x14ac:dyDescent="0.25">
      <c r="A47" t="s">
        <v>1</v>
      </c>
    </row>
    <row r="48" spans="1:5" x14ac:dyDescent="0.25">
      <c r="A48" t="s">
        <v>21</v>
      </c>
      <c r="D48">
        <f>FIND("]",A48)</f>
        <v>3</v>
      </c>
      <c r="E48" t="str">
        <f>RIGHT(A48,LEN(A48)-D48)</f>
        <v>-0.139000446550041</v>
      </c>
    </row>
    <row r="49" spans="1:5" x14ac:dyDescent="0.25">
      <c r="A49" t="s">
        <v>22</v>
      </c>
      <c r="D49">
        <f t="shared" ref="D49:D62" si="2">FIND("]",A49)</f>
        <v>3</v>
      </c>
      <c r="E49" t="str">
        <f t="shared" ref="E49:E62" si="3">RIGHT(A49,LEN(A49)-D49)</f>
        <v>-0.08067106370803422</v>
      </c>
    </row>
    <row r="50" spans="1:5" x14ac:dyDescent="0.25">
      <c r="A50" t="s">
        <v>23</v>
      </c>
      <c r="D50">
        <f t="shared" si="2"/>
        <v>3</v>
      </c>
      <c r="E50" t="str">
        <f t="shared" si="3"/>
        <v>0.19914943969527643</v>
      </c>
    </row>
    <row r="51" spans="1:5" x14ac:dyDescent="0.25">
      <c r="A51" t="s">
        <v>24</v>
      </c>
      <c r="D51">
        <f t="shared" si="2"/>
        <v>3</v>
      </c>
      <c r="E51" t="str">
        <f t="shared" si="3"/>
        <v>0.09688611721881281</v>
      </c>
    </row>
    <row r="52" spans="1:5" x14ac:dyDescent="0.25">
      <c r="A52" t="s">
        <v>25</v>
      </c>
      <c r="D52">
        <f t="shared" si="2"/>
        <v>3</v>
      </c>
      <c r="E52" t="str">
        <f t="shared" si="3"/>
        <v>0.08021870929589967</v>
      </c>
    </row>
    <row r="53" spans="1:5" x14ac:dyDescent="0.25">
      <c r="A53" t="s">
        <v>26</v>
      </c>
      <c r="D53">
        <f t="shared" si="2"/>
        <v>3</v>
      </c>
      <c r="E53" t="str">
        <f t="shared" si="3"/>
        <v>-0.062700922742431</v>
      </c>
    </row>
    <row r="54" spans="1:5" x14ac:dyDescent="0.25">
      <c r="A54" t="s">
        <v>27</v>
      </c>
      <c r="D54">
        <f t="shared" si="2"/>
        <v>3</v>
      </c>
      <c r="E54" t="str">
        <f t="shared" si="3"/>
        <v>0.038866165237226906</v>
      </c>
    </row>
    <row r="55" spans="1:5" x14ac:dyDescent="0.25">
      <c r="A55" t="s">
        <v>28</v>
      </c>
      <c r="D55">
        <f t="shared" si="2"/>
        <v>3</v>
      </c>
      <c r="E55" t="str">
        <f t="shared" si="3"/>
        <v>-0.08450599596440038</v>
      </c>
    </row>
    <row r="56" spans="1:5" x14ac:dyDescent="0.25">
      <c r="A56" t="s">
        <v>29</v>
      </c>
      <c r="D56">
        <f t="shared" si="2"/>
        <v>3</v>
      </c>
      <c r="E56" t="str">
        <f t="shared" si="3"/>
        <v>-0.022028566172096687</v>
      </c>
    </row>
    <row r="57" spans="1:5" x14ac:dyDescent="0.25">
      <c r="A57" t="s">
        <v>30</v>
      </c>
      <c r="D57">
        <f t="shared" si="2"/>
        <v>3</v>
      </c>
      <c r="E57" t="str">
        <f t="shared" si="3"/>
        <v>-0.04957534051107594</v>
      </c>
    </row>
    <row r="58" spans="1:5" x14ac:dyDescent="0.25">
      <c r="A58" t="s">
        <v>31</v>
      </c>
      <c r="D58">
        <f t="shared" si="2"/>
        <v>4</v>
      </c>
      <c r="E58" t="str">
        <f t="shared" si="3"/>
        <v>0.013717028647123264</v>
      </c>
    </row>
    <row r="59" spans="1:5" x14ac:dyDescent="0.25">
      <c r="A59" t="s">
        <v>32</v>
      </c>
      <c r="D59">
        <f t="shared" si="2"/>
        <v>4</v>
      </c>
      <c r="E59" t="str">
        <f t="shared" si="3"/>
        <v>-0.024187768481489902</v>
      </c>
    </row>
    <row r="60" spans="1:5" x14ac:dyDescent="0.25">
      <c r="A60" t="s">
        <v>33</v>
      </c>
      <c r="D60">
        <f t="shared" si="2"/>
        <v>4</v>
      </c>
      <c r="E60" t="str">
        <f t="shared" si="3"/>
        <v>-15.022571510443019</v>
      </c>
    </row>
    <row r="61" spans="1:5" x14ac:dyDescent="0.25">
      <c r="A61" t="s">
        <v>34</v>
      </c>
      <c r="D61">
        <f t="shared" si="2"/>
        <v>4</v>
      </c>
      <c r="E61" t="str">
        <f t="shared" si="3"/>
        <v>-0.004246390070680173</v>
      </c>
    </row>
    <row r="62" spans="1:5" x14ac:dyDescent="0.25">
      <c r="A62" t="s">
        <v>35</v>
      </c>
      <c r="D62">
        <f t="shared" si="2"/>
        <v>4</v>
      </c>
      <c r="E62" t="str">
        <f t="shared" si="3"/>
        <v>0.09438241920580995</v>
      </c>
    </row>
    <row r="64" spans="1:5" x14ac:dyDescent="0.25">
      <c r="A64" t="s">
        <v>36</v>
      </c>
    </row>
    <row r="65" spans="1:6" x14ac:dyDescent="0.25">
      <c r="A65" t="s">
        <v>18</v>
      </c>
    </row>
    <row r="66" spans="1:6" x14ac:dyDescent="0.25">
      <c r="A66" t="s">
        <v>37</v>
      </c>
    </row>
    <row r="69" spans="1:6" x14ac:dyDescent="0.25">
      <c r="A69" t="s">
        <v>40</v>
      </c>
      <c r="B69" t="s">
        <v>41</v>
      </c>
      <c r="C69" t="s">
        <v>42</v>
      </c>
      <c r="D69" t="s">
        <v>43</v>
      </c>
      <c r="E69" t="s">
        <v>44</v>
      </c>
      <c r="F69" t="s">
        <v>45</v>
      </c>
    </row>
    <row r="70" spans="1:6" x14ac:dyDescent="0.25">
      <c r="A70" t="s">
        <v>46</v>
      </c>
      <c r="B70">
        <v>0</v>
      </c>
      <c r="C70" t="s">
        <v>47</v>
      </c>
      <c r="D70" t="s">
        <v>39</v>
      </c>
      <c r="E70">
        <v>23.303673</v>
      </c>
    </row>
    <row r="71" spans="1:6" x14ac:dyDescent="0.25">
      <c r="A71" t="s">
        <v>46</v>
      </c>
      <c r="B71">
        <v>1</v>
      </c>
      <c r="C71" t="s">
        <v>47</v>
      </c>
      <c r="D71" t="s">
        <v>39</v>
      </c>
      <c r="E71">
        <v>154.133802</v>
      </c>
    </row>
    <row r="72" spans="1:6" x14ac:dyDescent="0.25">
      <c r="A72" t="s">
        <v>46</v>
      </c>
      <c r="B72">
        <v>2</v>
      </c>
      <c r="C72" t="s">
        <v>47</v>
      </c>
      <c r="D72" t="s">
        <v>39</v>
      </c>
      <c r="E72">
        <v>316.28626500000001</v>
      </c>
    </row>
    <row r="73" spans="1:6" x14ac:dyDescent="0.25">
      <c r="A73" t="s">
        <v>46</v>
      </c>
      <c r="B73">
        <v>3</v>
      </c>
      <c r="C73" t="s">
        <v>47</v>
      </c>
      <c r="D73" t="s">
        <v>39</v>
      </c>
      <c r="E73">
        <v>415.49313100000001</v>
      </c>
    </row>
    <row r="74" spans="1:6" x14ac:dyDescent="0.25">
      <c r="A74" t="s">
        <v>46</v>
      </c>
      <c r="B74">
        <v>4</v>
      </c>
      <c r="C74" t="s">
        <v>47</v>
      </c>
      <c r="D74" t="s">
        <v>39</v>
      </c>
      <c r="E74">
        <v>487.05479300000002</v>
      </c>
    </row>
    <row r="75" spans="1:6" x14ac:dyDescent="0.25">
      <c r="A75" t="s">
        <v>46</v>
      </c>
      <c r="B75">
        <v>5</v>
      </c>
      <c r="C75" t="s">
        <v>47</v>
      </c>
      <c r="D75" t="s">
        <v>39</v>
      </c>
      <c r="E75">
        <v>488.94006200000001</v>
      </c>
    </row>
    <row r="76" spans="1:6" x14ac:dyDescent="0.25">
      <c r="A76" t="s">
        <v>46</v>
      </c>
      <c r="B76">
        <v>6</v>
      </c>
      <c r="C76" t="s">
        <v>47</v>
      </c>
      <c r="D76" t="s">
        <v>39</v>
      </c>
      <c r="E76">
        <v>488.96364399999999</v>
      </c>
    </row>
    <row r="77" spans="1:6" x14ac:dyDescent="0.25">
      <c r="A77" t="s">
        <v>46</v>
      </c>
      <c r="B77">
        <v>7</v>
      </c>
      <c r="C77" t="s">
        <v>47</v>
      </c>
      <c r="D77" t="s">
        <v>39</v>
      </c>
      <c r="E77">
        <v>488.97794800000003</v>
      </c>
    </row>
    <row r="78" spans="1:6" x14ac:dyDescent="0.25">
      <c r="A78" t="s">
        <v>46</v>
      </c>
      <c r="B78">
        <v>8</v>
      </c>
      <c r="C78" t="s">
        <v>47</v>
      </c>
      <c r="D78" t="s">
        <v>39</v>
      </c>
      <c r="E78">
        <v>488.986625</v>
      </c>
    </row>
    <row r="79" spans="1:6" x14ac:dyDescent="0.25">
      <c r="A79" t="s">
        <v>46</v>
      </c>
      <c r="B79">
        <v>9</v>
      </c>
      <c r="C79" t="s">
        <v>47</v>
      </c>
      <c r="D79" t="s">
        <v>39</v>
      </c>
      <c r="E79">
        <v>488.99188700000002</v>
      </c>
    </row>
    <row r="80" spans="1:6" x14ac:dyDescent="0.25">
      <c r="A80" t="s">
        <v>46</v>
      </c>
      <c r="B80">
        <v>10</v>
      </c>
      <c r="C80" t="s">
        <v>47</v>
      </c>
      <c r="D80" t="s">
        <v>39</v>
      </c>
      <c r="E80">
        <v>488.99507899999998</v>
      </c>
    </row>
    <row r="81" spans="1:5" x14ac:dyDescent="0.25">
      <c r="A81" t="s">
        <v>1</v>
      </c>
    </row>
    <row r="82" spans="1:5" x14ac:dyDescent="0.25">
      <c r="A82" t="s">
        <v>48</v>
      </c>
      <c r="D82">
        <f>FIND("]",A82)</f>
        <v>3</v>
      </c>
      <c r="E82" t="str">
        <f>RIGHT(A82,LEN(A82)-D82)</f>
        <v>-1.3054233050235036</v>
      </c>
    </row>
    <row r="83" spans="1:5" x14ac:dyDescent="0.25">
      <c r="A83" t="s">
        <v>49</v>
      </c>
      <c r="D83">
        <f t="shared" ref="D83:D96" si="4">FIND("]",A83)</f>
        <v>3</v>
      </c>
      <c r="E83" t="str">
        <f t="shared" ref="E83:E96" si="5">RIGHT(A83,LEN(A83)-D83)</f>
        <v>0.44202313302312807</v>
      </c>
    </row>
    <row r="84" spans="1:5" x14ac:dyDescent="0.25">
      <c r="A84" t="s">
        <v>50</v>
      </c>
      <c r="D84">
        <f t="shared" si="4"/>
        <v>3</v>
      </c>
      <c r="E84" t="str">
        <f t="shared" si="5"/>
        <v>3.1892840796184</v>
      </c>
    </row>
    <row r="85" spans="1:5" x14ac:dyDescent="0.25">
      <c r="A85" t="s">
        <v>51</v>
      </c>
      <c r="D85">
        <f t="shared" si="4"/>
        <v>3</v>
      </c>
      <c r="E85" t="str">
        <f t="shared" si="5"/>
        <v>0.482399902604104</v>
      </c>
    </row>
    <row r="86" spans="1:5" x14ac:dyDescent="0.25">
      <c r="A86" t="s">
        <v>52</v>
      </c>
      <c r="D86">
        <f t="shared" si="4"/>
        <v>3</v>
      </c>
      <c r="E86" t="str">
        <f t="shared" si="5"/>
        <v>-1.1136784290401702</v>
      </c>
    </row>
    <row r="87" spans="1:5" x14ac:dyDescent="0.25">
      <c r="A87" t="s">
        <v>53</v>
      </c>
      <c r="D87">
        <f t="shared" si="4"/>
        <v>3</v>
      </c>
      <c r="E87" t="str">
        <f t="shared" si="5"/>
        <v>-0.17192039021659106</v>
      </c>
    </row>
    <row r="88" spans="1:5" x14ac:dyDescent="0.25">
      <c r="A88" t="s">
        <v>54</v>
      </c>
      <c r="D88">
        <f t="shared" si="4"/>
        <v>3</v>
      </c>
      <c r="E88" t="str">
        <f t="shared" si="5"/>
        <v>1.1547012758597046</v>
      </c>
    </row>
    <row r="89" spans="1:5" x14ac:dyDescent="0.25">
      <c r="A89" t="s">
        <v>55</v>
      </c>
      <c r="D89">
        <f t="shared" si="4"/>
        <v>3</v>
      </c>
      <c r="E89" t="str">
        <f t="shared" si="5"/>
        <v>0.8417766453251294</v>
      </c>
    </row>
    <row r="90" spans="1:5" x14ac:dyDescent="0.25">
      <c r="A90" t="s">
        <v>56</v>
      </c>
      <c r="D90">
        <f t="shared" si="4"/>
        <v>3</v>
      </c>
      <c r="E90" t="str">
        <f t="shared" si="5"/>
        <v>0.593093157435569</v>
      </c>
    </row>
    <row r="91" spans="1:5" x14ac:dyDescent="0.25">
      <c r="A91" t="s">
        <v>57</v>
      </c>
      <c r="D91">
        <f t="shared" si="4"/>
        <v>3</v>
      </c>
      <c r="E91" t="str">
        <f t="shared" si="5"/>
        <v>1.3738134701780693</v>
      </c>
    </row>
    <row r="92" spans="1:5" x14ac:dyDescent="0.25">
      <c r="A92" t="s">
        <v>58</v>
      </c>
      <c r="D92">
        <f t="shared" si="4"/>
        <v>4</v>
      </c>
      <c r="E92" t="str">
        <f t="shared" si="5"/>
        <v>-0.15371010934231133</v>
      </c>
    </row>
    <row r="93" spans="1:5" x14ac:dyDescent="0.25">
      <c r="A93" t="s">
        <v>59</v>
      </c>
      <c r="D93">
        <f t="shared" si="4"/>
        <v>4</v>
      </c>
      <c r="E93" t="str">
        <f t="shared" si="5"/>
        <v>2.9178869793295164</v>
      </c>
    </row>
    <row r="94" spans="1:5" x14ac:dyDescent="0.25">
      <c r="A94" t="s">
        <v>60</v>
      </c>
      <c r="D94">
        <f t="shared" si="4"/>
        <v>4</v>
      </c>
      <c r="E94" t="str">
        <f t="shared" si="5"/>
        <v>-2.288070490518809</v>
      </c>
    </row>
    <row r="95" spans="1:5" x14ac:dyDescent="0.25">
      <c r="A95" t="s">
        <v>61</v>
      </c>
      <c r="D95">
        <f t="shared" si="4"/>
        <v>4</v>
      </c>
      <c r="E95" t="str">
        <f t="shared" si="5"/>
        <v>-13.444127656012165</v>
      </c>
    </row>
    <row r="96" spans="1:5" x14ac:dyDescent="0.25">
      <c r="A96" t="s">
        <v>62</v>
      </c>
      <c r="D96">
        <f t="shared" si="4"/>
        <v>4</v>
      </c>
      <c r="E96" t="str">
        <f t="shared" si="5"/>
        <v>4.206270999994202</v>
      </c>
    </row>
    <row r="98" spans="1:3" x14ac:dyDescent="0.25">
      <c r="A98" t="s">
        <v>63</v>
      </c>
      <c r="B98" t="s">
        <v>64</v>
      </c>
      <c r="C98">
        <v>488.99507942660301</v>
      </c>
    </row>
    <row r="99" spans="1:3" x14ac:dyDescent="0.25">
      <c r="A99" t="s">
        <v>65</v>
      </c>
      <c r="B99" t="s">
        <v>66</v>
      </c>
      <c r="C99">
        <v>0.98899999999999999</v>
      </c>
    </row>
    <row r="100" spans="1:3" x14ac:dyDescent="0.25">
      <c r="A100" t="s">
        <v>67</v>
      </c>
      <c r="B100" t="s">
        <v>66</v>
      </c>
      <c r="C100">
        <v>0.92305463626829598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61" zoomScaleNormal="100" workbookViewId="0">
      <selection activeCell="A2" sqref="A2:S10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0</v>
      </c>
      <c r="B2">
        <v>95.744390999999993</v>
      </c>
      <c r="C2">
        <v>92.824117999999999</v>
      </c>
      <c r="D2" s="3">
        <v>5.6307870370370375E-5</v>
      </c>
      <c r="E2">
        <v>-0.76252699999999995</v>
      </c>
      <c r="F2">
        <v>-3.3019999999999998E-3</v>
      </c>
      <c r="G2">
        <v>0.78683599999999998</v>
      </c>
      <c r="H2">
        <v>0.60807500000000003</v>
      </c>
      <c r="I2">
        <v>2.0485530000000001</v>
      </c>
      <c r="J2">
        <v>-5.2481E-2</v>
      </c>
      <c r="K2">
        <v>-1.7375659999999999</v>
      </c>
      <c r="L2">
        <v>-0.52169100000000002</v>
      </c>
      <c r="M2">
        <v>0.57279400000000003</v>
      </c>
      <c r="N2">
        <v>0.96698200000000001</v>
      </c>
      <c r="O2">
        <v>0.57627200000000001</v>
      </c>
      <c r="P2">
        <v>-0.52959000000000001</v>
      </c>
      <c r="Q2">
        <v>-0.63732500000000003</v>
      </c>
      <c r="R2">
        <v>0.34354699999999999</v>
      </c>
      <c r="S2">
        <v>0.82756300000000005</v>
      </c>
      <c r="U2" t="s">
        <v>113</v>
      </c>
      <c r="V2">
        <f>_xlfn.STDEV.S(B2:B101)</f>
        <v>12.172404552130658</v>
      </c>
    </row>
    <row r="3" spans="1:22" x14ac:dyDescent="0.25">
      <c r="A3">
        <v>1</v>
      </c>
      <c r="B3">
        <v>95.622780000000006</v>
      </c>
      <c r="C3">
        <v>93.461112999999997</v>
      </c>
      <c r="D3" s="3">
        <v>5.6307870370370375E-5</v>
      </c>
      <c r="E3">
        <v>0.72632300000000005</v>
      </c>
      <c r="F3">
        <v>-5.7265000000000003E-2</v>
      </c>
      <c r="G3">
        <v>6.3717999999999997E-2</v>
      </c>
      <c r="H3">
        <v>0.16733100000000001</v>
      </c>
      <c r="I3">
        <v>-0.71826100000000004</v>
      </c>
      <c r="J3">
        <v>-0.42267300000000002</v>
      </c>
      <c r="K3">
        <v>0.992336</v>
      </c>
      <c r="L3">
        <v>-0.712588</v>
      </c>
      <c r="M3">
        <v>0.186275</v>
      </c>
      <c r="N3">
        <v>-1.1561870000000001</v>
      </c>
      <c r="O3">
        <v>-0.55949400000000005</v>
      </c>
      <c r="P3">
        <v>-1.1646780000000001</v>
      </c>
      <c r="Q3">
        <v>0.73535399999999995</v>
      </c>
      <c r="R3">
        <v>-1.2742929999999999</v>
      </c>
      <c r="S3">
        <v>0.17624100000000001</v>
      </c>
      <c r="U3" t="s">
        <v>114</v>
      </c>
      <c r="V3">
        <f>KURT(B2:B101)</f>
        <v>1.5585948875093734</v>
      </c>
    </row>
    <row r="4" spans="1:22" x14ac:dyDescent="0.25">
      <c r="A4">
        <v>2</v>
      </c>
      <c r="B4">
        <v>93.240502000000006</v>
      </c>
      <c r="C4">
        <v>93.142411999999993</v>
      </c>
      <c r="D4" s="3">
        <v>5.5138888888888886E-5</v>
      </c>
      <c r="E4">
        <v>0.68328299999999997</v>
      </c>
      <c r="F4">
        <v>-0.38506200000000002</v>
      </c>
      <c r="G4">
        <v>-1.0289330000000001</v>
      </c>
      <c r="H4">
        <v>-0.132245</v>
      </c>
      <c r="I4">
        <v>0.44148900000000002</v>
      </c>
      <c r="J4">
        <v>0.82135199999999997</v>
      </c>
      <c r="K4">
        <v>-1.1638599999999999</v>
      </c>
      <c r="L4">
        <v>0.53453300000000004</v>
      </c>
      <c r="M4">
        <v>-0.379884</v>
      </c>
      <c r="N4">
        <v>-0.88395400000000002</v>
      </c>
      <c r="O4">
        <v>-1.061059</v>
      </c>
      <c r="P4">
        <v>-0.28287200000000001</v>
      </c>
      <c r="Q4">
        <v>0.47732799999999997</v>
      </c>
      <c r="R4">
        <v>1.202782</v>
      </c>
      <c r="S4">
        <v>5.5267999999999998E-2</v>
      </c>
      <c r="U4" t="s">
        <v>115</v>
      </c>
      <c r="V4">
        <f>MIN(B2:B101)</f>
        <v>51.450288999999998</v>
      </c>
    </row>
    <row r="5" spans="1:22" x14ac:dyDescent="0.25">
      <c r="A5">
        <v>3</v>
      </c>
      <c r="B5">
        <v>96.266112000000007</v>
      </c>
      <c r="C5">
        <v>93.690855999999997</v>
      </c>
      <c r="D5" s="3">
        <v>6.0856481481481476E-5</v>
      </c>
      <c r="E5">
        <v>-0.37986500000000001</v>
      </c>
      <c r="F5">
        <v>-1.3923110000000001</v>
      </c>
      <c r="G5">
        <v>-0.389625</v>
      </c>
      <c r="H5">
        <v>-0.50203100000000001</v>
      </c>
      <c r="I5">
        <v>0.31578000000000001</v>
      </c>
      <c r="J5">
        <v>1.1935340000000001</v>
      </c>
      <c r="K5">
        <v>-1.3865050000000001</v>
      </c>
      <c r="L5">
        <v>0.58168900000000001</v>
      </c>
      <c r="M5">
        <v>-0.69372599999999995</v>
      </c>
      <c r="N5">
        <v>-0.58048299999999997</v>
      </c>
      <c r="O5">
        <v>-7.9584000000000002E-2</v>
      </c>
      <c r="P5">
        <v>1.1922900000000001</v>
      </c>
      <c r="Q5">
        <v>0.35507699999999998</v>
      </c>
      <c r="R5">
        <v>0.68572599999999995</v>
      </c>
      <c r="S5">
        <v>0.72079400000000005</v>
      </c>
    </row>
    <row r="6" spans="1:22" x14ac:dyDescent="0.25">
      <c r="A6">
        <v>4</v>
      </c>
      <c r="B6">
        <v>98.462795999999997</v>
      </c>
      <c r="C6">
        <v>98.027398000000005</v>
      </c>
      <c r="D6" s="3">
        <v>5.5462962962962969E-5</v>
      </c>
      <c r="E6">
        <v>0.102853</v>
      </c>
      <c r="F6">
        <v>-0.53766400000000003</v>
      </c>
      <c r="G6">
        <v>0.27048699999999998</v>
      </c>
      <c r="H6">
        <v>-1.3051060000000001</v>
      </c>
      <c r="I6">
        <v>-0.52305999999999997</v>
      </c>
      <c r="J6">
        <v>-1.550144</v>
      </c>
      <c r="K6">
        <v>1.8560829999999999</v>
      </c>
      <c r="L6">
        <v>-0.14351900000000001</v>
      </c>
      <c r="M6">
        <v>-1.3952659999999999</v>
      </c>
      <c r="N6">
        <v>0.97223700000000002</v>
      </c>
      <c r="O6">
        <v>-0.55780399999999997</v>
      </c>
      <c r="P6">
        <v>-0.10501199999999999</v>
      </c>
      <c r="Q6">
        <v>0.27734599999999998</v>
      </c>
      <c r="R6">
        <v>-0.64824899999999996</v>
      </c>
      <c r="S6">
        <v>0.71496300000000002</v>
      </c>
    </row>
    <row r="7" spans="1:22" x14ac:dyDescent="0.25">
      <c r="A7">
        <v>5</v>
      </c>
      <c r="B7">
        <v>68.382844000000006</v>
      </c>
      <c r="C7">
        <v>79.246053000000003</v>
      </c>
      <c r="D7" s="3">
        <v>5.9710648148148145E-5</v>
      </c>
      <c r="E7">
        <v>-0.91428799999999999</v>
      </c>
      <c r="F7">
        <v>-0.56630999999999998</v>
      </c>
      <c r="G7">
        <v>-1.0960810000000001</v>
      </c>
      <c r="H7">
        <v>-0.69636699999999996</v>
      </c>
      <c r="I7">
        <v>-0.216976</v>
      </c>
      <c r="J7">
        <v>0.223498</v>
      </c>
      <c r="K7">
        <v>-6.1161E-2</v>
      </c>
      <c r="L7">
        <v>-0.64061500000000005</v>
      </c>
      <c r="M7">
        <v>0.85765599999999997</v>
      </c>
      <c r="N7">
        <v>-0.30943100000000001</v>
      </c>
      <c r="O7">
        <v>-0.80959599999999998</v>
      </c>
      <c r="P7">
        <v>0.14346999999999999</v>
      </c>
      <c r="Q7">
        <v>0.40441899999999997</v>
      </c>
      <c r="R7">
        <v>0.45223999999999998</v>
      </c>
      <c r="S7">
        <v>0.86758000000000002</v>
      </c>
    </row>
    <row r="8" spans="1:22" x14ac:dyDescent="0.25">
      <c r="A8">
        <v>6</v>
      </c>
      <c r="B8">
        <v>96.566143999999994</v>
      </c>
      <c r="C8">
        <v>93.726358000000005</v>
      </c>
      <c r="D8" s="3">
        <v>5.5532407407407407E-5</v>
      </c>
      <c r="E8">
        <v>0.93806100000000003</v>
      </c>
      <c r="F8">
        <v>-0.405246</v>
      </c>
      <c r="G8">
        <v>-0.41178999999999999</v>
      </c>
      <c r="H8">
        <v>0.45968700000000001</v>
      </c>
      <c r="I8">
        <v>0.72454399999999997</v>
      </c>
      <c r="J8">
        <v>0.31976599999999999</v>
      </c>
      <c r="K8">
        <v>-0.89948099999999998</v>
      </c>
      <c r="L8">
        <v>6.5708000000000003E-2</v>
      </c>
      <c r="M8">
        <v>0.48894900000000002</v>
      </c>
      <c r="N8">
        <v>6.0786E-2</v>
      </c>
      <c r="O8">
        <v>-0.46331299999999997</v>
      </c>
      <c r="P8">
        <v>-0.37099700000000002</v>
      </c>
      <c r="Q8">
        <v>0.23982300000000001</v>
      </c>
      <c r="R8">
        <v>0.41516799999999998</v>
      </c>
      <c r="S8">
        <v>0.358796</v>
      </c>
    </row>
    <row r="9" spans="1:22" x14ac:dyDescent="0.25">
      <c r="A9">
        <v>7</v>
      </c>
      <c r="B9">
        <v>63.477817000000002</v>
      </c>
      <c r="C9">
        <v>78.979584000000003</v>
      </c>
      <c r="D9" s="3">
        <v>5.5833333333333333E-5</v>
      </c>
      <c r="E9">
        <v>1.674925</v>
      </c>
      <c r="F9">
        <v>0.81536399999999998</v>
      </c>
      <c r="G9">
        <v>-1.936248</v>
      </c>
      <c r="H9">
        <v>-7.7980000000000002E-3</v>
      </c>
      <c r="I9">
        <v>-0.15235799999999999</v>
      </c>
      <c r="J9">
        <v>-0.179817</v>
      </c>
      <c r="K9">
        <v>-4.7247999999999998E-2</v>
      </c>
      <c r="L9">
        <v>0.49127599999999999</v>
      </c>
      <c r="M9">
        <v>-1.197862</v>
      </c>
      <c r="N9">
        <v>0.49618800000000002</v>
      </c>
      <c r="O9">
        <v>0.63291200000000003</v>
      </c>
      <c r="P9">
        <v>0.20822499999999999</v>
      </c>
      <c r="Q9">
        <v>1.175524</v>
      </c>
      <c r="R9">
        <v>-0.26427499999999998</v>
      </c>
      <c r="S9">
        <v>0.98004800000000003</v>
      </c>
    </row>
    <row r="10" spans="1:22" x14ac:dyDescent="0.25">
      <c r="A10">
        <v>8</v>
      </c>
      <c r="B10">
        <v>94.106320999999994</v>
      </c>
      <c r="C10">
        <v>91.453008999999994</v>
      </c>
      <c r="D10" s="3">
        <v>5.5196759259259263E-5</v>
      </c>
      <c r="E10">
        <v>1.213182</v>
      </c>
      <c r="F10">
        <v>-0.36548999999999998</v>
      </c>
      <c r="G10">
        <v>-0.81479100000000004</v>
      </c>
      <c r="H10">
        <v>-6.7931000000000005E-2</v>
      </c>
      <c r="I10">
        <v>-0.98644200000000004</v>
      </c>
      <c r="J10">
        <v>-0.18884999999999999</v>
      </c>
      <c r="K10">
        <v>0.36377799999999999</v>
      </c>
      <c r="L10">
        <v>-0.93051399999999995</v>
      </c>
      <c r="M10">
        <v>-0.86909599999999998</v>
      </c>
      <c r="N10">
        <v>-4.5233000000000002E-2</v>
      </c>
      <c r="O10">
        <v>1.627667</v>
      </c>
      <c r="P10">
        <v>-8.6523000000000003E-2</v>
      </c>
      <c r="Q10">
        <v>1.4088970000000001</v>
      </c>
      <c r="R10">
        <v>0.143819</v>
      </c>
      <c r="S10">
        <v>1.120816</v>
      </c>
    </row>
    <row r="11" spans="1:22" x14ac:dyDescent="0.25">
      <c r="A11">
        <v>9</v>
      </c>
      <c r="B11">
        <v>95.815539999999999</v>
      </c>
      <c r="C11">
        <v>92.781678999999997</v>
      </c>
      <c r="D11" s="3">
        <v>5.5648148148148148E-5</v>
      </c>
      <c r="E11">
        <v>0.62221099999999996</v>
      </c>
      <c r="F11">
        <v>0.73227500000000001</v>
      </c>
      <c r="G11">
        <v>-1.1681680000000001</v>
      </c>
      <c r="H11">
        <v>-2.0015860000000001</v>
      </c>
      <c r="I11">
        <v>1.074041</v>
      </c>
      <c r="J11">
        <v>0.77380400000000005</v>
      </c>
      <c r="K11">
        <v>-1.291674</v>
      </c>
      <c r="L11">
        <v>-0.98153100000000004</v>
      </c>
      <c r="M11">
        <v>-0.72718300000000002</v>
      </c>
      <c r="N11">
        <v>-0.103599</v>
      </c>
      <c r="O11">
        <v>2.0792579999999998</v>
      </c>
      <c r="P11">
        <v>-0.91503800000000002</v>
      </c>
      <c r="Q11">
        <v>2.1314120000000001</v>
      </c>
      <c r="R11">
        <v>-0.39035199999999998</v>
      </c>
      <c r="S11">
        <v>0.98355599999999999</v>
      </c>
    </row>
    <row r="12" spans="1:22" x14ac:dyDescent="0.25">
      <c r="A12">
        <v>10</v>
      </c>
      <c r="B12">
        <v>55.053809999999999</v>
      </c>
      <c r="C12">
        <v>21.171809</v>
      </c>
      <c r="D12" s="3">
        <v>6.0509259259259256E-5</v>
      </c>
      <c r="E12">
        <v>0.70468500000000001</v>
      </c>
      <c r="F12">
        <v>0.34676600000000002</v>
      </c>
      <c r="G12">
        <v>-1.690733</v>
      </c>
      <c r="H12">
        <v>-0.27599600000000002</v>
      </c>
      <c r="I12">
        <v>-0.40647299999999997</v>
      </c>
      <c r="J12">
        <v>-1.0313289999999999</v>
      </c>
      <c r="K12">
        <v>-0.348084</v>
      </c>
      <c r="L12">
        <v>0.151619</v>
      </c>
      <c r="M12">
        <v>-1.0480290000000001</v>
      </c>
      <c r="N12">
        <v>0.19139300000000001</v>
      </c>
      <c r="O12">
        <v>0.57879199999999997</v>
      </c>
      <c r="P12">
        <v>0.785053</v>
      </c>
      <c r="Q12">
        <v>-4.3670000000000002E-3</v>
      </c>
      <c r="R12">
        <v>1.1207450000000001</v>
      </c>
      <c r="S12">
        <v>0.82699599999999995</v>
      </c>
    </row>
    <row r="13" spans="1:22" x14ac:dyDescent="0.25">
      <c r="A13">
        <v>11</v>
      </c>
      <c r="B13">
        <v>95.542216999999994</v>
      </c>
      <c r="C13">
        <v>92.871454</v>
      </c>
      <c r="D13" s="3">
        <v>5.5925925925925929E-5</v>
      </c>
      <c r="E13">
        <v>1.4038139999999999</v>
      </c>
      <c r="F13">
        <v>0.17540800000000001</v>
      </c>
      <c r="G13">
        <v>-1.253444</v>
      </c>
      <c r="H13">
        <v>5.1674999999999999E-2</v>
      </c>
      <c r="I13">
        <v>-0.48682300000000001</v>
      </c>
      <c r="J13">
        <v>0.51364299999999996</v>
      </c>
      <c r="K13">
        <v>-0.225718</v>
      </c>
      <c r="L13">
        <v>0.91425400000000001</v>
      </c>
      <c r="M13">
        <v>0.53927199999999997</v>
      </c>
      <c r="N13">
        <v>0.50106200000000001</v>
      </c>
      <c r="O13">
        <v>0.222945</v>
      </c>
      <c r="P13">
        <v>-0.32902100000000001</v>
      </c>
      <c r="Q13">
        <v>1.2945139999999999</v>
      </c>
      <c r="R13">
        <v>-0.174793</v>
      </c>
      <c r="S13">
        <v>0.88687099999999996</v>
      </c>
    </row>
    <row r="14" spans="1:22" x14ac:dyDescent="0.25">
      <c r="A14">
        <v>12</v>
      </c>
      <c r="B14">
        <v>95.433722000000003</v>
      </c>
      <c r="C14">
        <v>91.794970000000006</v>
      </c>
      <c r="D14" s="3">
        <v>5.6180555555555553E-5</v>
      </c>
      <c r="E14">
        <v>-1.097035</v>
      </c>
      <c r="F14">
        <v>0.77051499999999995</v>
      </c>
      <c r="G14">
        <v>0.28234700000000001</v>
      </c>
      <c r="H14">
        <v>-1.065674</v>
      </c>
      <c r="I14">
        <v>-0.35826999999999998</v>
      </c>
      <c r="J14">
        <v>0.40240799999999999</v>
      </c>
      <c r="K14">
        <v>-0.275399</v>
      </c>
      <c r="L14">
        <v>0.38329000000000002</v>
      </c>
      <c r="M14">
        <v>-1.2011130000000001</v>
      </c>
      <c r="N14">
        <v>-0.32088499999999998</v>
      </c>
      <c r="O14">
        <v>-0.33600799999999997</v>
      </c>
      <c r="P14">
        <v>-1.195074</v>
      </c>
      <c r="Q14">
        <v>-0.404555</v>
      </c>
      <c r="R14">
        <v>0.124442</v>
      </c>
      <c r="S14">
        <v>0.239424</v>
      </c>
    </row>
    <row r="15" spans="1:22" x14ac:dyDescent="0.25">
      <c r="A15">
        <v>13</v>
      </c>
      <c r="B15">
        <v>96.377566000000002</v>
      </c>
      <c r="C15">
        <v>94.555552000000006</v>
      </c>
      <c r="D15" s="3">
        <v>5.4976851851851851E-5</v>
      </c>
      <c r="E15">
        <v>-1.2753300000000001</v>
      </c>
      <c r="F15">
        <v>-2.2225000000000002E-2</v>
      </c>
      <c r="G15">
        <v>1.227339</v>
      </c>
      <c r="H15">
        <v>1.5125900000000001</v>
      </c>
      <c r="I15">
        <v>-0.67693899999999996</v>
      </c>
      <c r="J15">
        <v>0.80217899999999998</v>
      </c>
      <c r="K15">
        <v>-0.37403999999999998</v>
      </c>
      <c r="L15">
        <v>-9.0171000000000001E-2</v>
      </c>
      <c r="M15">
        <v>1.0211049999999999</v>
      </c>
      <c r="N15">
        <v>-0.26207200000000003</v>
      </c>
      <c r="O15">
        <v>-0.126577</v>
      </c>
      <c r="P15">
        <v>-0.27398800000000001</v>
      </c>
      <c r="Q15">
        <v>-1.086778</v>
      </c>
      <c r="R15">
        <v>0.90504300000000004</v>
      </c>
      <c r="S15">
        <v>0.90808900000000004</v>
      </c>
    </row>
    <row r="16" spans="1:22" x14ac:dyDescent="0.25">
      <c r="A16">
        <v>14</v>
      </c>
      <c r="B16">
        <v>61.576904999999996</v>
      </c>
      <c r="C16">
        <v>76.772343000000006</v>
      </c>
      <c r="D16" s="3">
        <v>7.1053240740740736E-5</v>
      </c>
      <c r="E16">
        <v>-0.66747000000000001</v>
      </c>
      <c r="F16">
        <v>-0.91230599999999995</v>
      </c>
      <c r="G16">
        <v>-1.853693</v>
      </c>
      <c r="H16">
        <v>1.002284</v>
      </c>
      <c r="I16">
        <v>-0.15038699999999999</v>
      </c>
      <c r="J16">
        <v>-1.271217</v>
      </c>
      <c r="K16">
        <v>0.86959299999999995</v>
      </c>
      <c r="L16">
        <v>-0.83786000000000005</v>
      </c>
      <c r="M16">
        <v>-2.5264000000000002E-2</v>
      </c>
      <c r="N16">
        <v>0.16031200000000001</v>
      </c>
      <c r="O16">
        <v>-0.43870999999999999</v>
      </c>
      <c r="P16">
        <v>0.37393999999999999</v>
      </c>
      <c r="Q16">
        <v>0.42906100000000003</v>
      </c>
      <c r="R16">
        <v>-0.85830499999999998</v>
      </c>
      <c r="S16">
        <v>0.71420300000000003</v>
      </c>
    </row>
    <row r="17" spans="1:19" x14ac:dyDescent="0.25">
      <c r="A17">
        <v>15</v>
      </c>
      <c r="B17">
        <v>96.163285999999999</v>
      </c>
      <c r="C17">
        <v>93.541910999999999</v>
      </c>
      <c r="D17" s="3">
        <v>5.5856481481481484E-5</v>
      </c>
      <c r="E17">
        <v>-0.62910699999999997</v>
      </c>
      <c r="F17">
        <v>-0.78234800000000004</v>
      </c>
      <c r="G17">
        <v>-0.40711700000000001</v>
      </c>
      <c r="H17">
        <v>-0.82695399999999997</v>
      </c>
      <c r="I17">
        <v>0.93041499999999999</v>
      </c>
      <c r="J17">
        <v>1.0047140000000001</v>
      </c>
      <c r="K17">
        <v>-1.606592</v>
      </c>
      <c r="L17">
        <v>5.9048999999999997E-2</v>
      </c>
      <c r="M17">
        <v>-0.46872599999999998</v>
      </c>
      <c r="N17">
        <v>0.47301100000000001</v>
      </c>
      <c r="O17">
        <v>1.8779000000000001E-2</v>
      </c>
      <c r="P17">
        <v>-0.34510200000000002</v>
      </c>
      <c r="Q17">
        <v>0.449378</v>
      </c>
      <c r="R17">
        <v>1.147305</v>
      </c>
      <c r="S17">
        <v>0.46831</v>
      </c>
    </row>
    <row r="18" spans="1:19" x14ac:dyDescent="0.25">
      <c r="A18">
        <v>16</v>
      </c>
      <c r="B18">
        <v>96.150964000000002</v>
      </c>
      <c r="C18">
        <v>93.306047000000007</v>
      </c>
      <c r="D18" s="3">
        <v>5.5324074074074085E-5</v>
      </c>
      <c r="E18">
        <v>0.41244999999999998</v>
      </c>
      <c r="F18">
        <v>0.25994299999999998</v>
      </c>
      <c r="G18">
        <v>-0.60818899999999998</v>
      </c>
      <c r="H18">
        <v>-0.74915699999999996</v>
      </c>
      <c r="I18">
        <v>-0.923705</v>
      </c>
      <c r="J18">
        <v>-7.2331999999999994E-2</v>
      </c>
      <c r="K18">
        <v>1.0419510000000001</v>
      </c>
      <c r="L18">
        <v>-0.48710500000000001</v>
      </c>
      <c r="M18">
        <v>-0.11257</v>
      </c>
      <c r="N18">
        <v>0.92919099999999999</v>
      </c>
      <c r="O18">
        <v>5.1325999999999997E-2</v>
      </c>
      <c r="P18">
        <v>-0.129799</v>
      </c>
      <c r="Q18">
        <v>0.152804</v>
      </c>
      <c r="R18">
        <v>-0.35926599999999997</v>
      </c>
      <c r="S18">
        <v>0.46455800000000003</v>
      </c>
    </row>
    <row r="19" spans="1:19" x14ac:dyDescent="0.25">
      <c r="A19">
        <v>17</v>
      </c>
      <c r="B19">
        <v>84.422144000000003</v>
      </c>
      <c r="C19">
        <v>89.653428000000005</v>
      </c>
      <c r="D19" s="3">
        <v>5.7060185185185186E-5</v>
      </c>
      <c r="E19">
        <v>0.99541199999999996</v>
      </c>
      <c r="F19">
        <v>0.82530899999999996</v>
      </c>
      <c r="G19">
        <v>-1.3613170000000001</v>
      </c>
      <c r="H19">
        <v>-0.70706199999999997</v>
      </c>
      <c r="I19">
        <v>-1.391726</v>
      </c>
      <c r="J19">
        <v>0.41182999999999997</v>
      </c>
      <c r="K19">
        <v>0.38539899999999999</v>
      </c>
      <c r="L19">
        <v>0.56884599999999996</v>
      </c>
      <c r="M19">
        <v>-1.1010150000000001</v>
      </c>
      <c r="N19">
        <v>-0.82519900000000002</v>
      </c>
      <c r="O19">
        <v>-0.133828</v>
      </c>
      <c r="P19">
        <v>1.160061</v>
      </c>
      <c r="Q19">
        <v>1.1504639999999999</v>
      </c>
      <c r="R19">
        <v>0.78243799999999997</v>
      </c>
      <c r="S19">
        <v>0.37991900000000001</v>
      </c>
    </row>
    <row r="20" spans="1:19" x14ac:dyDescent="0.25">
      <c r="A20">
        <v>18</v>
      </c>
      <c r="B20">
        <v>89.089405999999997</v>
      </c>
      <c r="C20">
        <v>89.008679999999998</v>
      </c>
      <c r="D20" s="3">
        <v>6.0567129629629626E-5</v>
      </c>
      <c r="E20">
        <v>-0.93488800000000005</v>
      </c>
      <c r="F20">
        <v>-6.5346000000000001E-2</v>
      </c>
      <c r="G20">
        <v>0.64845900000000001</v>
      </c>
      <c r="H20">
        <v>0.23264099999999999</v>
      </c>
      <c r="I20">
        <v>0.86248400000000003</v>
      </c>
      <c r="J20">
        <v>1.2287330000000001</v>
      </c>
      <c r="K20">
        <v>-0.51874500000000001</v>
      </c>
      <c r="L20">
        <v>-1.465951</v>
      </c>
      <c r="M20">
        <v>0.20541599999999999</v>
      </c>
      <c r="N20">
        <v>0.66318900000000003</v>
      </c>
      <c r="O20">
        <v>-0.58663500000000002</v>
      </c>
      <c r="P20">
        <v>0.439249</v>
      </c>
      <c r="Q20">
        <v>-0.78389399999999998</v>
      </c>
      <c r="R20">
        <v>0.17396900000000001</v>
      </c>
      <c r="S20">
        <v>0.46358700000000003</v>
      </c>
    </row>
    <row r="21" spans="1:19" x14ac:dyDescent="0.25">
      <c r="A21">
        <v>19</v>
      </c>
      <c r="B21">
        <v>95.456289999999996</v>
      </c>
      <c r="C21">
        <v>93.359095999999994</v>
      </c>
      <c r="D21" s="3">
        <v>5.5648148148148148E-5</v>
      </c>
      <c r="E21">
        <v>0.35866900000000002</v>
      </c>
      <c r="F21">
        <v>-1.0716E-2</v>
      </c>
      <c r="G21">
        <v>0.508413</v>
      </c>
      <c r="H21">
        <v>-0.60503200000000001</v>
      </c>
      <c r="I21">
        <v>-0.88351400000000002</v>
      </c>
      <c r="J21">
        <v>-0.90825199999999995</v>
      </c>
      <c r="K21">
        <v>1.5702039999999999</v>
      </c>
      <c r="L21">
        <v>-0.25011100000000003</v>
      </c>
      <c r="M21">
        <v>0.54444599999999999</v>
      </c>
      <c r="N21">
        <v>0.552956</v>
      </c>
      <c r="O21">
        <v>0.50290800000000002</v>
      </c>
      <c r="P21">
        <v>0.34714800000000001</v>
      </c>
      <c r="Q21">
        <v>-0.51149599999999995</v>
      </c>
      <c r="R21">
        <v>-0.77645600000000004</v>
      </c>
      <c r="S21">
        <v>0.161579</v>
      </c>
    </row>
    <row r="22" spans="1:19" x14ac:dyDescent="0.25">
      <c r="A22">
        <v>20</v>
      </c>
      <c r="B22">
        <v>95.462719000000007</v>
      </c>
      <c r="C22">
        <v>93.018766999999997</v>
      </c>
      <c r="D22" s="3">
        <v>5.5567129629629634E-5</v>
      </c>
      <c r="E22">
        <v>-0.69870699999999997</v>
      </c>
      <c r="F22">
        <v>0.76044500000000004</v>
      </c>
      <c r="G22">
        <v>0.42005399999999998</v>
      </c>
      <c r="H22">
        <v>-0.15898899999999999</v>
      </c>
      <c r="I22">
        <v>-1.1858550000000001</v>
      </c>
      <c r="J22">
        <v>-1.1393629999999999</v>
      </c>
      <c r="K22">
        <v>2.148631</v>
      </c>
      <c r="L22">
        <v>-6.5754999999999994E-2</v>
      </c>
      <c r="M22">
        <v>-0.233432</v>
      </c>
      <c r="N22">
        <v>1.695503</v>
      </c>
      <c r="O22">
        <v>-0.27560200000000001</v>
      </c>
      <c r="P22">
        <v>0.47237899999999999</v>
      </c>
      <c r="Q22">
        <v>-9.2206999999999997E-2</v>
      </c>
      <c r="R22">
        <v>-0.97551200000000005</v>
      </c>
      <c r="S22">
        <v>0.501274</v>
      </c>
    </row>
    <row r="23" spans="1:19" x14ac:dyDescent="0.25">
      <c r="A23">
        <v>21</v>
      </c>
      <c r="B23">
        <v>96.053416999999996</v>
      </c>
      <c r="C23">
        <v>93.511713999999998</v>
      </c>
      <c r="D23" s="3">
        <v>5.737268518518518E-5</v>
      </c>
      <c r="E23">
        <v>-0.48118499999999997</v>
      </c>
      <c r="F23">
        <v>-0.74745200000000001</v>
      </c>
      <c r="G23">
        <v>1.0944149999999999</v>
      </c>
      <c r="H23">
        <v>-0.446131</v>
      </c>
      <c r="I23">
        <v>-0.35348499999999999</v>
      </c>
      <c r="J23">
        <v>-0.84071200000000001</v>
      </c>
      <c r="K23">
        <v>-1.349126</v>
      </c>
      <c r="L23">
        <v>9.1331999999999997E-2</v>
      </c>
      <c r="M23">
        <v>-0.19406699999999999</v>
      </c>
      <c r="N23">
        <v>0.95151200000000002</v>
      </c>
      <c r="O23">
        <v>0.76556100000000005</v>
      </c>
      <c r="P23">
        <v>-1.2306809999999999</v>
      </c>
      <c r="Q23">
        <v>-0.50438099999999997</v>
      </c>
      <c r="R23">
        <v>0.78616299999999995</v>
      </c>
      <c r="S23">
        <v>1.0438540000000001</v>
      </c>
    </row>
    <row r="24" spans="1:19" x14ac:dyDescent="0.25">
      <c r="A24">
        <v>22</v>
      </c>
      <c r="B24">
        <v>96.832578999999996</v>
      </c>
      <c r="C24">
        <v>93.829599000000002</v>
      </c>
      <c r="D24" s="3">
        <v>5.6261574074074074E-5</v>
      </c>
      <c r="E24">
        <v>-0.286468</v>
      </c>
      <c r="F24">
        <v>-0.86536299999999999</v>
      </c>
      <c r="G24">
        <v>1.007806</v>
      </c>
      <c r="H24">
        <v>0.13183700000000001</v>
      </c>
      <c r="I24">
        <v>-0.29073500000000002</v>
      </c>
      <c r="J24">
        <v>-0.41045799999999999</v>
      </c>
      <c r="K24">
        <v>-0.104364</v>
      </c>
      <c r="L24">
        <v>0.47187400000000002</v>
      </c>
      <c r="M24">
        <v>-0.67352900000000004</v>
      </c>
      <c r="N24">
        <v>-0.39971000000000001</v>
      </c>
      <c r="O24">
        <v>-0.73364300000000005</v>
      </c>
      <c r="P24">
        <v>-0.191749</v>
      </c>
      <c r="Q24">
        <v>-0.79794399999999999</v>
      </c>
      <c r="R24">
        <v>-0.31220799999999999</v>
      </c>
      <c r="S24">
        <v>0.111299</v>
      </c>
    </row>
    <row r="25" spans="1:19" x14ac:dyDescent="0.25">
      <c r="A25">
        <v>23</v>
      </c>
      <c r="B25">
        <v>95.089843000000002</v>
      </c>
      <c r="C25">
        <v>92.794737999999995</v>
      </c>
      <c r="D25" s="3">
        <v>5.5682870370370374E-5</v>
      </c>
      <c r="E25">
        <v>-0.54122599999999998</v>
      </c>
      <c r="F25">
        <v>0.46105099999999999</v>
      </c>
      <c r="G25">
        <v>0.56076599999999999</v>
      </c>
      <c r="H25">
        <v>-0.14912300000000001</v>
      </c>
      <c r="I25">
        <v>-1.5373209999999999</v>
      </c>
      <c r="J25">
        <v>-0.50512999999999997</v>
      </c>
      <c r="K25">
        <v>1.7398739999999999</v>
      </c>
      <c r="L25">
        <v>0.86921999999999999</v>
      </c>
      <c r="M25">
        <v>0.362124</v>
      </c>
      <c r="N25">
        <v>-0.17124800000000001</v>
      </c>
      <c r="O25">
        <v>0.19292899999999999</v>
      </c>
      <c r="P25">
        <v>-1.043588</v>
      </c>
      <c r="Q25">
        <v>0.27300799999999997</v>
      </c>
      <c r="R25">
        <v>-1.4146510000000001</v>
      </c>
      <c r="S25">
        <v>-0.33387600000000001</v>
      </c>
    </row>
    <row r="26" spans="1:19" x14ac:dyDescent="0.25">
      <c r="A26">
        <v>24</v>
      </c>
      <c r="B26">
        <v>96.797967999999997</v>
      </c>
      <c r="C26">
        <v>93.830415000000002</v>
      </c>
      <c r="D26" s="3">
        <v>5.5706018518518511E-5</v>
      </c>
      <c r="E26">
        <v>-0.76395199999999996</v>
      </c>
      <c r="F26">
        <v>0.63473000000000002</v>
      </c>
      <c r="G26">
        <v>0.33801799999999999</v>
      </c>
      <c r="H26">
        <v>-0.14968300000000001</v>
      </c>
      <c r="I26">
        <v>-1.2624109999999999</v>
      </c>
      <c r="J26">
        <v>-0.648447</v>
      </c>
      <c r="K26">
        <v>1.579447</v>
      </c>
      <c r="L26">
        <v>-1.632538</v>
      </c>
      <c r="M26">
        <v>-0.94801299999999999</v>
      </c>
      <c r="N26">
        <v>9.3867000000000006E-2</v>
      </c>
      <c r="O26">
        <v>-7.1813000000000002E-2</v>
      </c>
      <c r="P26">
        <v>-1.329091</v>
      </c>
      <c r="Q26">
        <v>-0.40146500000000002</v>
      </c>
      <c r="R26">
        <v>-0.607321</v>
      </c>
      <c r="S26">
        <v>0.35902800000000001</v>
      </c>
    </row>
    <row r="27" spans="1:19" x14ac:dyDescent="0.25">
      <c r="A27">
        <v>25</v>
      </c>
      <c r="B27">
        <v>51.450288999999998</v>
      </c>
      <c r="C27">
        <v>21.852059000000001</v>
      </c>
      <c r="D27" s="3">
        <v>5.8900462962962971E-5</v>
      </c>
      <c r="E27">
        <v>0.57222099999999998</v>
      </c>
      <c r="F27">
        <v>1.617629</v>
      </c>
      <c r="G27">
        <v>-1.4659439999999999</v>
      </c>
      <c r="H27">
        <v>-0.31488500000000003</v>
      </c>
      <c r="I27">
        <v>-1.8864289999999999</v>
      </c>
      <c r="J27">
        <v>0.66368499999999997</v>
      </c>
      <c r="K27">
        <v>-0.29637400000000003</v>
      </c>
      <c r="L27">
        <v>-8.4666000000000005E-2</v>
      </c>
      <c r="M27">
        <v>0.48729099999999997</v>
      </c>
      <c r="N27">
        <v>0.70227200000000001</v>
      </c>
      <c r="O27">
        <v>1.8065089999999999</v>
      </c>
      <c r="P27">
        <v>0.42892599999999997</v>
      </c>
      <c r="Q27">
        <v>0.28560799999999997</v>
      </c>
      <c r="R27">
        <v>0.298431</v>
      </c>
      <c r="S27">
        <v>-0.47210400000000002</v>
      </c>
    </row>
    <row r="28" spans="1:19" x14ac:dyDescent="0.25">
      <c r="A28">
        <v>26</v>
      </c>
      <c r="B28">
        <v>96.668706999999998</v>
      </c>
      <c r="C28">
        <v>93.077528999999998</v>
      </c>
      <c r="D28" s="3">
        <v>5.5509259259259264E-5</v>
      </c>
      <c r="E28">
        <v>-1.29617</v>
      </c>
      <c r="F28">
        <v>-0.71150500000000005</v>
      </c>
      <c r="G28">
        <v>1.5896509999999999</v>
      </c>
      <c r="H28">
        <v>0.19255900000000001</v>
      </c>
      <c r="I28">
        <v>0.65674299999999997</v>
      </c>
      <c r="J28">
        <v>-0.24324799999999999</v>
      </c>
      <c r="K28">
        <v>-0.61346299999999998</v>
      </c>
      <c r="L28">
        <v>-0.235073</v>
      </c>
      <c r="M28">
        <v>-0.40828399999999998</v>
      </c>
      <c r="N28">
        <v>-0.568635</v>
      </c>
      <c r="O28">
        <v>-4.3246E-2</v>
      </c>
      <c r="P28">
        <v>4.8558999999999998E-2</v>
      </c>
      <c r="Q28">
        <v>-0.48954300000000001</v>
      </c>
      <c r="R28">
        <v>-0.29654799999999998</v>
      </c>
      <c r="S28">
        <v>0.130439</v>
      </c>
    </row>
    <row r="29" spans="1:19" x14ac:dyDescent="0.25">
      <c r="A29">
        <v>27</v>
      </c>
      <c r="B29">
        <v>95.739945000000006</v>
      </c>
      <c r="C29">
        <v>93.056717000000006</v>
      </c>
      <c r="D29" s="3">
        <v>5.533564814814814E-5</v>
      </c>
      <c r="E29">
        <v>-0.67522400000000005</v>
      </c>
      <c r="F29">
        <v>-0.45913399999999999</v>
      </c>
      <c r="G29">
        <v>0.96793200000000001</v>
      </c>
      <c r="H29">
        <v>1.1805429999999999</v>
      </c>
      <c r="I29">
        <v>0.10815900000000001</v>
      </c>
      <c r="J29">
        <v>-0.30009799999999998</v>
      </c>
      <c r="K29">
        <v>-0.46654800000000002</v>
      </c>
      <c r="L29">
        <v>-5.3594000000000003E-2</v>
      </c>
      <c r="M29">
        <v>0.495423</v>
      </c>
      <c r="N29">
        <v>0.37982500000000002</v>
      </c>
      <c r="O29">
        <v>-0.43609700000000001</v>
      </c>
      <c r="P29">
        <v>0.25368299999999999</v>
      </c>
      <c r="Q29">
        <v>-1.1345510000000001</v>
      </c>
      <c r="R29">
        <v>0.20965</v>
      </c>
      <c r="S29">
        <v>0.80265699999999995</v>
      </c>
    </row>
    <row r="30" spans="1:19" x14ac:dyDescent="0.25">
      <c r="A30">
        <v>28</v>
      </c>
      <c r="B30">
        <v>96.096725000000006</v>
      </c>
      <c r="C30">
        <v>93.729622000000006</v>
      </c>
      <c r="D30" s="3">
        <v>5.5196759259259263E-5</v>
      </c>
      <c r="E30">
        <v>0.534833</v>
      </c>
      <c r="F30">
        <v>-6.4142000000000005E-2</v>
      </c>
      <c r="G30">
        <v>0.20563000000000001</v>
      </c>
      <c r="H30">
        <v>0.74397500000000005</v>
      </c>
      <c r="I30">
        <v>-0.78778199999999998</v>
      </c>
      <c r="J30">
        <v>-0.61024500000000004</v>
      </c>
      <c r="K30">
        <v>1.175711</v>
      </c>
      <c r="L30">
        <v>-0.87484200000000001</v>
      </c>
      <c r="M30">
        <v>-0.16836799999999999</v>
      </c>
      <c r="N30">
        <v>-0.204794</v>
      </c>
      <c r="O30">
        <v>-0.83029500000000001</v>
      </c>
      <c r="P30">
        <v>6.0185000000000002E-2</v>
      </c>
      <c r="Q30">
        <v>0.91145699999999996</v>
      </c>
      <c r="R30">
        <v>-1.486302</v>
      </c>
      <c r="S30">
        <v>0.38268200000000002</v>
      </c>
    </row>
    <row r="31" spans="1:19" x14ac:dyDescent="0.25">
      <c r="A31">
        <v>29</v>
      </c>
      <c r="B31">
        <v>95.708095999999998</v>
      </c>
      <c r="C31">
        <v>93.498654999999999</v>
      </c>
      <c r="D31" s="3">
        <v>6.1354166666666669E-5</v>
      </c>
      <c r="E31">
        <v>0.88650600000000002</v>
      </c>
      <c r="F31">
        <v>1.2377229999999999</v>
      </c>
      <c r="G31">
        <v>-1.7811650000000001</v>
      </c>
      <c r="H31">
        <v>-0.33232400000000001</v>
      </c>
      <c r="I31">
        <v>-0.98985999999999996</v>
      </c>
      <c r="J31">
        <v>0.448683</v>
      </c>
      <c r="K31">
        <v>-1.1661170000000001</v>
      </c>
      <c r="L31">
        <v>-1.3875150000000001</v>
      </c>
      <c r="M31">
        <v>-0.144038</v>
      </c>
      <c r="N31">
        <v>5.9439999999999996E-3</v>
      </c>
      <c r="O31">
        <v>-0.21915000000000001</v>
      </c>
      <c r="P31">
        <v>-0.78875799999999996</v>
      </c>
      <c r="Q31">
        <v>0.99603299999999995</v>
      </c>
      <c r="R31">
        <v>0.56305099999999997</v>
      </c>
      <c r="S31">
        <v>0.92239599999999999</v>
      </c>
    </row>
    <row r="32" spans="1:19" x14ac:dyDescent="0.25">
      <c r="A32">
        <v>30</v>
      </c>
      <c r="B32">
        <v>96.598490999999996</v>
      </c>
      <c r="C32">
        <v>93.423163000000002</v>
      </c>
      <c r="D32" s="3">
        <v>5.7094907407407405E-5</v>
      </c>
      <c r="E32">
        <v>0.33019500000000002</v>
      </c>
      <c r="F32">
        <v>-1.4149609999999999</v>
      </c>
      <c r="G32">
        <v>-1.0232699999999999</v>
      </c>
      <c r="H32">
        <v>5.1478000000000003E-2</v>
      </c>
      <c r="I32">
        <v>1.0191790000000001</v>
      </c>
      <c r="J32">
        <v>0.78263499999999997</v>
      </c>
      <c r="K32">
        <v>-1.5746910000000001</v>
      </c>
      <c r="L32">
        <v>0.34414800000000001</v>
      </c>
      <c r="M32">
        <v>1.516281</v>
      </c>
      <c r="N32">
        <v>-0.57799599999999995</v>
      </c>
      <c r="O32">
        <v>0.13710700000000001</v>
      </c>
      <c r="P32">
        <v>-1.211867</v>
      </c>
      <c r="Q32">
        <v>-0.57971600000000001</v>
      </c>
      <c r="R32">
        <v>1.0901799999999999</v>
      </c>
      <c r="S32">
        <v>0.21934600000000001</v>
      </c>
    </row>
    <row r="33" spans="1:19" x14ac:dyDescent="0.25">
      <c r="A33">
        <v>31</v>
      </c>
      <c r="B33">
        <v>96.436333000000005</v>
      </c>
      <c r="C33">
        <v>93.010198000000003</v>
      </c>
      <c r="D33" s="3">
        <v>5.5543981481481483E-5</v>
      </c>
      <c r="E33">
        <v>-0.31218299999999999</v>
      </c>
      <c r="F33">
        <v>-9.9943000000000004E-2</v>
      </c>
      <c r="G33">
        <v>-0.35041899999999998</v>
      </c>
      <c r="H33">
        <v>-0.37609300000000001</v>
      </c>
      <c r="I33">
        <v>0.44575700000000001</v>
      </c>
      <c r="J33">
        <v>0.67975699999999994</v>
      </c>
      <c r="K33">
        <v>-1.039261</v>
      </c>
      <c r="L33">
        <v>-0.26636399999999999</v>
      </c>
      <c r="M33">
        <v>0.14995700000000001</v>
      </c>
      <c r="N33">
        <v>0.175373</v>
      </c>
      <c r="O33">
        <v>0.38995299999999999</v>
      </c>
      <c r="P33">
        <v>0.63661900000000005</v>
      </c>
      <c r="Q33">
        <v>1.7179E-2</v>
      </c>
      <c r="R33">
        <v>0.57458100000000001</v>
      </c>
      <c r="S33">
        <v>0.19128400000000001</v>
      </c>
    </row>
    <row r="34" spans="1:19" x14ac:dyDescent="0.25">
      <c r="A34">
        <v>32</v>
      </c>
      <c r="B34">
        <v>67.198233000000002</v>
      </c>
      <c r="C34">
        <v>79.246053000000003</v>
      </c>
      <c r="D34" s="3">
        <v>5.7650462962962961E-5</v>
      </c>
      <c r="E34">
        <v>0.98858199999999996</v>
      </c>
      <c r="F34">
        <v>2.9901E-2</v>
      </c>
      <c r="G34">
        <v>-0.75427200000000005</v>
      </c>
      <c r="H34">
        <v>-0.35523700000000002</v>
      </c>
      <c r="I34">
        <v>0.58319299999999996</v>
      </c>
      <c r="J34">
        <v>-3.8337000000000003E-2</v>
      </c>
      <c r="K34">
        <v>1.377712</v>
      </c>
      <c r="L34">
        <v>-8.7515999999999997E-2</v>
      </c>
      <c r="M34">
        <v>0.17033499999999999</v>
      </c>
      <c r="N34">
        <v>0.437309</v>
      </c>
      <c r="O34">
        <v>0.324766</v>
      </c>
      <c r="P34">
        <v>1.485673</v>
      </c>
      <c r="Q34">
        <v>1.010203</v>
      </c>
      <c r="R34">
        <v>0.18881000000000001</v>
      </c>
      <c r="S34">
        <v>0.97743000000000002</v>
      </c>
    </row>
    <row r="35" spans="1:19" x14ac:dyDescent="0.25">
      <c r="A35">
        <v>33</v>
      </c>
      <c r="B35">
        <v>64.329590999999994</v>
      </c>
      <c r="C35">
        <v>79.246053000000003</v>
      </c>
      <c r="D35" s="3">
        <v>5.5208333333333325E-5</v>
      </c>
      <c r="E35">
        <v>0.61365800000000004</v>
      </c>
      <c r="F35">
        <v>0.52056500000000006</v>
      </c>
      <c r="G35">
        <v>-1.1151199999999999</v>
      </c>
      <c r="H35">
        <v>-0.39375599999999999</v>
      </c>
      <c r="I35">
        <v>-6.2324999999999998E-2</v>
      </c>
      <c r="J35">
        <v>-0.33435399999999998</v>
      </c>
      <c r="K35">
        <v>0.34734900000000002</v>
      </c>
      <c r="L35">
        <v>-0.87550300000000003</v>
      </c>
      <c r="M35">
        <v>0.188941</v>
      </c>
      <c r="N35">
        <v>0.20617199999999999</v>
      </c>
      <c r="O35">
        <v>0.85410399999999997</v>
      </c>
      <c r="P35">
        <v>-0.50068400000000002</v>
      </c>
      <c r="Q35">
        <v>0.75474699999999995</v>
      </c>
      <c r="R35">
        <v>-1.9954E-2</v>
      </c>
      <c r="S35">
        <v>0.99283299999999997</v>
      </c>
    </row>
    <row r="36" spans="1:19" x14ac:dyDescent="0.25">
      <c r="A36">
        <v>34</v>
      </c>
      <c r="B36">
        <v>69.124695000000003</v>
      </c>
      <c r="C36">
        <v>79.246053000000003</v>
      </c>
      <c r="D36" s="3">
        <v>5.591435185185184E-5</v>
      </c>
      <c r="E36">
        <v>1.4330780000000001</v>
      </c>
      <c r="F36">
        <v>2.5455999999999999E-2</v>
      </c>
      <c r="G36">
        <v>-1.1917740000000001</v>
      </c>
      <c r="H36">
        <v>-0.95799400000000001</v>
      </c>
      <c r="I36">
        <v>0.53183800000000003</v>
      </c>
      <c r="J36">
        <v>0.23536000000000001</v>
      </c>
      <c r="K36">
        <v>0.64736700000000003</v>
      </c>
      <c r="L36">
        <v>0.63370400000000005</v>
      </c>
      <c r="M36">
        <v>0.85113700000000003</v>
      </c>
      <c r="N36">
        <v>1.3045439999999999</v>
      </c>
      <c r="O36">
        <v>-0.71407399999999999</v>
      </c>
      <c r="P36">
        <v>-1.940326</v>
      </c>
      <c r="Q36">
        <v>0.52325600000000005</v>
      </c>
      <c r="R36">
        <v>0.134047</v>
      </c>
      <c r="S36">
        <v>0.45619700000000002</v>
      </c>
    </row>
    <row r="37" spans="1:19" x14ac:dyDescent="0.25">
      <c r="A37">
        <v>35</v>
      </c>
      <c r="B37">
        <v>96.562792000000002</v>
      </c>
      <c r="C37">
        <v>92.943681999999995</v>
      </c>
      <c r="D37" s="3">
        <v>6.0462962962962962E-5</v>
      </c>
      <c r="E37">
        <v>-0.76012900000000005</v>
      </c>
      <c r="F37">
        <v>1.0619E-2</v>
      </c>
      <c r="G37">
        <v>0.66590000000000005</v>
      </c>
      <c r="H37">
        <v>0.30631599999999998</v>
      </c>
      <c r="I37">
        <v>-1.5096719999999999</v>
      </c>
      <c r="J37">
        <v>0.18648000000000001</v>
      </c>
      <c r="K37">
        <v>-1.048897</v>
      </c>
      <c r="L37">
        <v>0.52024800000000004</v>
      </c>
      <c r="M37">
        <v>-0.68531200000000003</v>
      </c>
      <c r="N37">
        <v>0.186808</v>
      </c>
      <c r="O37">
        <v>-0.98538999999999999</v>
      </c>
      <c r="P37">
        <v>-3.7314E-2</v>
      </c>
      <c r="Q37">
        <v>-0.60544600000000004</v>
      </c>
      <c r="R37">
        <v>0.11540300000000001</v>
      </c>
      <c r="S37">
        <v>0.51823699999999995</v>
      </c>
    </row>
    <row r="38" spans="1:19" x14ac:dyDescent="0.25">
      <c r="A38">
        <v>36</v>
      </c>
      <c r="B38">
        <v>94.706716999999998</v>
      </c>
      <c r="C38">
        <v>92.670276999999999</v>
      </c>
      <c r="D38" s="3">
        <v>5.5057870370370372E-5</v>
      </c>
      <c r="E38">
        <v>0.52969900000000003</v>
      </c>
      <c r="F38">
        <v>0.27398299999999998</v>
      </c>
      <c r="G38">
        <v>-0.74951599999999996</v>
      </c>
      <c r="H38">
        <v>-8.9773000000000006E-2</v>
      </c>
      <c r="I38">
        <v>0.49386799999999997</v>
      </c>
      <c r="J38">
        <v>-1.3551869999999999</v>
      </c>
      <c r="K38">
        <v>7.6342999999999994E-2</v>
      </c>
      <c r="L38">
        <v>0.44092300000000001</v>
      </c>
      <c r="M38">
        <v>-8.4446999999999994E-2</v>
      </c>
      <c r="N38">
        <v>0.25203399999999998</v>
      </c>
      <c r="O38">
        <v>0.50479700000000005</v>
      </c>
      <c r="P38">
        <v>0.50092800000000004</v>
      </c>
      <c r="Q38">
        <v>1.1472279999999999</v>
      </c>
      <c r="R38">
        <v>-0.70968399999999998</v>
      </c>
      <c r="S38">
        <v>0.109471</v>
      </c>
    </row>
    <row r="39" spans="1:19" x14ac:dyDescent="0.25">
      <c r="A39">
        <v>37</v>
      </c>
      <c r="B39">
        <v>95.308802</v>
      </c>
      <c r="C39">
        <v>93.293396999999999</v>
      </c>
      <c r="D39" s="3">
        <v>5.5243055555555551E-5</v>
      </c>
      <c r="E39">
        <v>-0.52921600000000002</v>
      </c>
      <c r="F39">
        <v>-0.47009000000000001</v>
      </c>
      <c r="G39">
        <v>0.30730200000000002</v>
      </c>
      <c r="H39">
        <v>-0.34515699999999999</v>
      </c>
      <c r="I39">
        <v>0.95817099999999999</v>
      </c>
      <c r="J39">
        <v>0.42641400000000002</v>
      </c>
      <c r="K39">
        <v>-1.18936</v>
      </c>
      <c r="L39">
        <v>-0.120073</v>
      </c>
      <c r="M39">
        <v>0.85577499999999995</v>
      </c>
      <c r="N39">
        <v>-0.796705</v>
      </c>
      <c r="O39">
        <v>-6.6399999999999999E-4</v>
      </c>
      <c r="P39">
        <v>0.215005</v>
      </c>
      <c r="Q39">
        <v>-0.13641300000000001</v>
      </c>
      <c r="R39">
        <v>1.1265940000000001</v>
      </c>
      <c r="S39">
        <v>0.70716900000000005</v>
      </c>
    </row>
    <row r="40" spans="1:19" x14ac:dyDescent="0.25">
      <c r="A40">
        <v>38</v>
      </c>
      <c r="B40">
        <v>94.328562000000005</v>
      </c>
      <c r="C40">
        <v>92.993875000000003</v>
      </c>
      <c r="D40" s="3">
        <v>5.516203703703703E-5</v>
      </c>
      <c r="E40">
        <v>-9.0762999999999996E-2</v>
      </c>
      <c r="F40">
        <v>-8.9358000000000007E-2</v>
      </c>
      <c r="G40">
        <v>0.53139599999999998</v>
      </c>
      <c r="H40">
        <v>-1.1986319999999999</v>
      </c>
      <c r="I40">
        <v>0.52342</v>
      </c>
      <c r="J40">
        <v>0.94590399999999997</v>
      </c>
      <c r="K40">
        <v>-1.1591629999999999</v>
      </c>
      <c r="L40">
        <v>-0.73096399999999995</v>
      </c>
      <c r="M40">
        <v>5.0202999999999998E-2</v>
      </c>
      <c r="N40">
        <v>-0.23264899999999999</v>
      </c>
      <c r="O40">
        <v>0.768737</v>
      </c>
      <c r="P40">
        <v>-0.33289200000000002</v>
      </c>
      <c r="Q40">
        <v>3.7928000000000003E-2</v>
      </c>
      <c r="R40">
        <v>0.26833699999999999</v>
      </c>
      <c r="S40">
        <v>-3.2735E-2</v>
      </c>
    </row>
    <row r="41" spans="1:19" x14ac:dyDescent="0.25">
      <c r="A41">
        <v>39</v>
      </c>
      <c r="B41">
        <v>95.040186000000006</v>
      </c>
      <c r="C41">
        <v>93.164039000000002</v>
      </c>
      <c r="D41" s="3">
        <v>5.5995370370370368E-5</v>
      </c>
      <c r="E41">
        <v>-0.78869299999999998</v>
      </c>
      <c r="F41">
        <v>-0.26072800000000002</v>
      </c>
      <c r="G41">
        <v>0.93782900000000002</v>
      </c>
      <c r="H41">
        <v>-1.3674789999999999</v>
      </c>
      <c r="I41">
        <v>0.46989199999999998</v>
      </c>
      <c r="J41">
        <v>0.66945399999999999</v>
      </c>
      <c r="K41">
        <v>0.66023600000000005</v>
      </c>
      <c r="L41">
        <v>-4.5850000000000002E-2</v>
      </c>
      <c r="M41">
        <v>-1.2609509999999999</v>
      </c>
      <c r="N41">
        <v>-1.2448509999999999</v>
      </c>
      <c r="O41">
        <v>0.55077399999999999</v>
      </c>
      <c r="P41">
        <v>-0.17795900000000001</v>
      </c>
      <c r="Q41">
        <v>-0.99314800000000003</v>
      </c>
      <c r="R41">
        <v>-0.30338199999999999</v>
      </c>
      <c r="S41">
        <v>0.25307800000000003</v>
      </c>
    </row>
    <row r="42" spans="1:19" x14ac:dyDescent="0.25">
      <c r="A42">
        <v>40</v>
      </c>
      <c r="B42">
        <v>95.343915999999993</v>
      </c>
      <c r="C42">
        <v>92.518883000000002</v>
      </c>
      <c r="D42" s="3">
        <v>5.4942129629629632E-5</v>
      </c>
      <c r="E42">
        <v>0.16505800000000001</v>
      </c>
      <c r="F42">
        <v>0.33551300000000001</v>
      </c>
      <c r="G42">
        <v>-0.125192</v>
      </c>
      <c r="H42">
        <v>-6.3606999999999997E-2</v>
      </c>
      <c r="I42">
        <v>-1.2979309999999999</v>
      </c>
      <c r="J42">
        <v>0.26961400000000002</v>
      </c>
      <c r="K42">
        <v>0.83765100000000003</v>
      </c>
      <c r="L42">
        <v>-0.292819</v>
      </c>
      <c r="M42">
        <v>-0.43608999999999998</v>
      </c>
      <c r="N42">
        <v>0.51760099999999998</v>
      </c>
      <c r="O42">
        <v>-0.21309500000000001</v>
      </c>
      <c r="P42">
        <v>-0.28575200000000001</v>
      </c>
      <c r="Q42">
        <v>3.4078999999999998E-2</v>
      </c>
      <c r="R42">
        <v>-1.0632189999999999</v>
      </c>
      <c r="S42">
        <v>0.68273899999999998</v>
      </c>
    </row>
    <row r="43" spans="1:19" x14ac:dyDescent="0.25">
      <c r="A43">
        <v>41</v>
      </c>
      <c r="B43">
        <v>94.621140999999994</v>
      </c>
      <c r="C43">
        <v>91.187355999999994</v>
      </c>
      <c r="D43" s="3">
        <v>5.5694444444444449E-5</v>
      </c>
      <c r="E43">
        <v>-0.45213300000000001</v>
      </c>
      <c r="F43">
        <v>-1.5973000000000001E-2</v>
      </c>
      <c r="G43">
        <v>-0.52257100000000001</v>
      </c>
      <c r="H43">
        <v>1.7415879999999999</v>
      </c>
      <c r="I43">
        <v>0.77115599999999995</v>
      </c>
      <c r="J43">
        <v>0.46420299999999998</v>
      </c>
      <c r="K43">
        <v>-1.189287</v>
      </c>
      <c r="L43">
        <v>-6.4492999999999995E-2</v>
      </c>
      <c r="M43">
        <v>0.50087199999999998</v>
      </c>
      <c r="N43">
        <v>0.38738400000000001</v>
      </c>
      <c r="O43">
        <v>0.54754000000000003</v>
      </c>
      <c r="P43">
        <v>1.1840120000000001</v>
      </c>
      <c r="Q43">
        <v>-0.72146699999999997</v>
      </c>
      <c r="R43">
        <v>0.70244399999999996</v>
      </c>
      <c r="S43">
        <v>-0.67463099999999998</v>
      </c>
    </row>
    <row r="44" spans="1:19" x14ac:dyDescent="0.25">
      <c r="A44">
        <v>42</v>
      </c>
      <c r="B44">
        <v>97.150294000000002</v>
      </c>
      <c r="C44">
        <v>95.122359000000003</v>
      </c>
      <c r="D44" s="3">
        <v>5.6041666666666662E-5</v>
      </c>
      <c r="E44">
        <v>0.433618</v>
      </c>
      <c r="F44">
        <v>1.287005</v>
      </c>
      <c r="G44">
        <v>-1.4664170000000001</v>
      </c>
      <c r="H44">
        <v>0.94347999999999999</v>
      </c>
      <c r="I44">
        <v>0.84928099999999995</v>
      </c>
      <c r="J44">
        <v>-0.58580699999999997</v>
      </c>
      <c r="K44">
        <v>-0.302153</v>
      </c>
      <c r="L44">
        <v>-0.82936200000000004</v>
      </c>
      <c r="M44">
        <v>0.79220699999999999</v>
      </c>
      <c r="N44">
        <v>-0.130297</v>
      </c>
      <c r="O44">
        <v>-0.76381699999999997</v>
      </c>
      <c r="P44">
        <v>0.879749</v>
      </c>
      <c r="Q44">
        <v>0.38611200000000001</v>
      </c>
      <c r="R44">
        <v>0.53050399999999998</v>
      </c>
      <c r="S44">
        <v>0.706345</v>
      </c>
    </row>
    <row r="45" spans="1:19" x14ac:dyDescent="0.25">
      <c r="A45">
        <v>43</v>
      </c>
      <c r="B45">
        <v>94.167816999999999</v>
      </c>
      <c r="C45">
        <v>89.688520999999994</v>
      </c>
      <c r="D45" s="3">
        <v>5.5555555555555551E-5</v>
      </c>
      <c r="E45">
        <v>-0.70281899999999997</v>
      </c>
      <c r="F45">
        <v>-0.34064</v>
      </c>
      <c r="G45">
        <v>-0.69508800000000004</v>
      </c>
      <c r="H45">
        <v>-0.102759</v>
      </c>
      <c r="I45">
        <v>-0.64588500000000004</v>
      </c>
      <c r="J45">
        <v>-5.4525999999999998E-2</v>
      </c>
      <c r="K45">
        <v>0.71248199999999995</v>
      </c>
      <c r="L45">
        <v>1.1188480000000001</v>
      </c>
      <c r="M45">
        <v>0.32627099999999998</v>
      </c>
      <c r="N45">
        <v>-1.4887589999999999</v>
      </c>
      <c r="O45">
        <v>0.22953200000000001</v>
      </c>
      <c r="P45">
        <v>-0.49053600000000003</v>
      </c>
      <c r="Q45">
        <v>0.37917200000000001</v>
      </c>
      <c r="R45">
        <v>-0.42029899999999998</v>
      </c>
      <c r="S45">
        <v>0.71989000000000003</v>
      </c>
    </row>
    <row r="46" spans="1:19" x14ac:dyDescent="0.25">
      <c r="A46">
        <v>44</v>
      </c>
      <c r="B46">
        <v>97.017165000000006</v>
      </c>
      <c r="C46">
        <v>93.530484999999999</v>
      </c>
      <c r="D46" s="3">
        <v>5.4930555555555563E-5</v>
      </c>
      <c r="E46">
        <v>-0.747475</v>
      </c>
      <c r="F46">
        <v>-1.254267</v>
      </c>
      <c r="G46">
        <v>1.8166979999999999</v>
      </c>
      <c r="H46">
        <v>-1.547874</v>
      </c>
      <c r="I46">
        <v>-0.44591399999999998</v>
      </c>
      <c r="J46">
        <v>-0.40714099999999998</v>
      </c>
      <c r="K46">
        <v>1.190248</v>
      </c>
      <c r="L46">
        <v>-0.12620400000000001</v>
      </c>
      <c r="M46">
        <v>-1.0600970000000001</v>
      </c>
      <c r="N46">
        <v>-0.122179</v>
      </c>
      <c r="O46">
        <v>0.65495000000000003</v>
      </c>
      <c r="P46">
        <v>3.1694E-2</v>
      </c>
      <c r="Q46">
        <v>-1.4337530000000001</v>
      </c>
      <c r="R46">
        <v>8.7730000000000002E-2</v>
      </c>
      <c r="S46">
        <v>1.1637820000000001</v>
      </c>
    </row>
    <row r="47" spans="1:19" x14ac:dyDescent="0.25">
      <c r="A47">
        <v>45</v>
      </c>
      <c r="B47">
        <v>95.496724999999998</v>
      </c>
      <c r="C47">
        <v>92.189164000000005</v>
      </c>
      <c r="D47" s="3">
        <v>5.5682870370370374E-5</v>
      </c>
      <c r="E47">
        <v>0.21534500000000001</v>
      </c>
      <c r="F47">
        <v>-0.22206799999999999</v>
      </c>
      <c r="G47">
        <v>0.47879899999999997</v>
      </c>
      <c r="H47">
        <v>-0.64035500000000001</v>
      </c>
      <c r="I47">
        <v>-1.3099400000000001</v>
      </c>
      <c r="J47">
        <v>0.18282399999999999</v>
      </c>
      <c r="K47">
        <v>0.96452099999999996</v>
      </c>
      <c r="L47">
        <v>0.48866100000000001</v>
      </c>
      <c r="M47">
        <v>0.42882999999999999</v>
      </c>
      <c r="N47">
        <v>-0.201241</v>
      </c>
      <c r="O47">
        <v>0.10466</v>
      </c>
      <c r="P47">
        <v>-0.76920599999999995</v>
      </c>
      <c r="Q47">
        <v>0.30793399999999999</v>
      </c>
      <c r="R47">
        <v>-1.0315399999999999</v>
      </c>
      <c r="S47">
        <v>0.507942</v>
      </c>
    </row>
    <row r="48" spans="1:19" x14ac:dyDescent="0.25">
      <c r="A48">
        <v>46</v>
      </c>
      <c r="B48">
        <v>94.691857999999996</v>
      </c>
      <c r="C48">
        <v>93.175056999999995</v>
      </c>
      <c r="D48" s="3">
        <v>5.5937499999999998E-5</v>
      </c>
      <c r="E48">
        <v>1.1854199999999999</v>
      </c>
      <c r="F48">
        <v>0.45288</v>
      </c>
      <c r="G48">
        <v>-1.3428739999999999</v>
      </c>
      <c r="H48">
        <v>-0.348443</v>
      </c>
      <c r="I48">
        <v>-0.47567500000000001</v>
      </c>
      <c r="J48">
        <v>-0.88402199999999997</v>
      </c>
      <c r="K48">
        <v>4.5489000000000002E-2</v>
      </c>
      <c r="L48">
        <v>0.60822699999999996</v>
      </c>
      <c r="M48">
        <v>0.187165</v>
      </c>
      <c r="N48">
        <v>-0.46684399999999998</v>
      </c>
      <c r="O48">
        <v>-0.38682800000000001</v>
      </c>
      <c r="P48">
        <v>0.254334</v>
      </c>
      <c r="Q48">
        <v>1.4840770000000001</v>
      </c>
      <c r="R48">
        <v>-1.223063</v>
      </c>
      <c r="S48">
        <v>-0.41203899999999999</v>
      </c>
    </row>
    <row r="49" spans="1:19" x14ac:dyDescent="0.25">
      <c r="A49">
        <v>47</v>
      </c>
      <c r="B49">
        <v>95.792978000000005</v>
      </c>
      <c r="C49">
        <v>92.684151</v>
      </c>
      <c r="D49" s="3">
        <v>5.6689814814814808E-5</v>
      </c>
      <c r="E49">
        <v>-1.194272</v>
      </c>
      <c r="F49">
        <v>-6.9969000000000003E-2</v>
      </c>
      <c r="G49">
        <v>0.99706399999999995</v>
      </c>
      <c r="H49">
        <v>0.31299700000000003</v>
      </c>
      <c r="I49">
        <v>-0.85229600000000005</v>
      </c>
      <c r="J49">
        <v>-0.29565999999999998</v>
      </c>
      <c r="K49">
        <v>3.3656999999999999E-2</v>
      </c>
      <c r="L49">
        <v>0.54339999999999999</v>
      </c>
      <c r="M49">
        <v>0.28757300000000002</v>
      </c>
      <c r="N49">
        <v>0.121881</v>
      </c>
      <c r="O49">
        <v>-0.70735800000000004</v>
      </c>
      <c r="P49">
        <v>0.226412</v>
      </c>
      <c r="Q49">
        <v>-0.29686099999999999</v>
      </c>
      <c r="R49">
        <v>0.11226899999999999</v>
      </c>
      <c r="S49">
        <v>9.0060000000000001E-2</v>
      </c>
    </row>
    <row r="50" spans="1:19" x14ac:dyDescent="0.25">
      <c r="A50">
        <v>48</v>
      </c>
      <c r="B50">
        <v>66.211175999999995</v>
      </c>
      <c r="C50">
        <v>77.089411999999996</v>
      </c>
      <c r="D50" s="3">
        <v>5.5833333333333333E-5</v>
      </c>
      <c r="E50">
        <v>0.42043199999999997</v>
      </c>
      <c r="F50">
        <v>1.0402940000000001</v>
      </c>
      <c r="G50">
        <v>-1.1088709999999999</v>
      </c>
      <c r="H50">
        <v>-0.68498599999999998</v>
      </c>
      <c r="I50">
        <v>1.14429</v>
      </c>
      <c r="J50">
        <v>0.71787199999999995</v>
      </c>
      <c r="K50">
        <v>-0.45213199999999998</v>
      </c>
      <c r="L50">
        <v>-0.26547799999999999</v>
      </c>
      <c r="M50">
        <v>0.714638</v>
      </c>
      <c r="N50">
        <v>1.4136660000000001</v>
      </c>
      <c r="O50">
        <v>-0.30731700000000001</v>
      </c>
      <c r="P50">
        <v>-0.420603</v>
      </c>
      <c r="Q50">
        <v>0.35775600000000002</v>
      </c>
      <c r="R50">
        <v>0.59816499999999995</v>
      </c>
      <c r="S50">
        <v>0.118078</v>
      </c>
    </row>
    <row r="51" spans="1:19" x14ac:dyDescent="0.25">
      <c r="A51">
        <v>49</v>
      </c>
      <c r="B51">
        <v>94.776308</v>
      </c>
      <c r="C51">
        <v>90.096997999999999</v>
      </c>
      <c r="D51" s="3">
        <v>5.5324074074074085E-5</v>
      </c>
      <c r="E51">
        <v>-1.8496250000000001</v>
      </c>
      <c r="F51">
        <v>-0.68336600000000003</v>
      </c>
      <c r="G51">
        <v>1.825283</v>
      </c>
      <c r="H51">
        <v>-0.435145</v>
      </c>
      <c r="I51">
        <v>0.90544199999999997</v>
      </c>
      <c r="J51">
        <v>0.273783</v>
      </c>
      <c r="K51">
        <v>-1.180121</v>
      </c>
      <c r="L51">
        <v>-0.23746700000000001</v>
      </c>
      <c r="M51">
        <v>0.726163</v>
      </c>
      <c r="N51">
        <v>-1.28922</v>
      </c>
      <c r="O51">
        <v>-0.63849900000000004</v>
      </c>
      <c r="P51">
        <v>0.214639</v>
      </c>
      <c r="Q51">
        <v>0.25067699999999998</v>
      </c>
      <c r="R51">
        <v>0.75207299999999999</v>
      </c>
      <c r="S51">
        <v>0.44922699999999999</v>
      </c>
    </row>
    <row r="52" spans="1:19" x14ac:dyDescent="0.25">
      <c r="A52">
        <v>50</v>
      </c>
      <c r="B52">
        <v>96.179260999999997</v>
      </c>
      <c r="C52">
        <v>93.419898000000003</v>
      </c>
      <c r="D52" s="3">
        <v>5.5937499999999998E-5</v>
      </c>
      <c r="E52">
        <v>-0.51701299999999994</v>
      </c>
      <c r="F52">
        <v>-2.5641000000000001E-2</v>
      </c>
      <c r="G52">
        <v>0.44878099999999999</v>
      </c>
      <c r="H52">
        <v>-0.35117100000000001</v>
      </c>
      <c r="I52">
        <v>0.907138</v>
      </c>
      <c r="J52">
        <v>0.34716200000000003</v>
      </c>
      <c r="K52">
        <v>0.16886699999999999</v>
      </c>
      <c r="L52">
        <v>2.3313E-2</v>
      </c>
      <c r="M52">
        <v>-1.121E-3</v>
      </c>
      <c r="N52">
        <v>-8.3979999999999999E-2</v>
      </c>
      <c r="O52">
        <v>0.40038899999999999</v>
      </c>
      <c r="P52">
        <v>0.189057</v>
      </c>
      <c r="Q52">
        <v>-1.4936780000000001</v>
      </c>
      <c r="R52">
        <v>-0.38514599999999999</v>
      </c>
      <c r="S52">
        <v>1.4665969999999999</v>
      </c>
    </row>
    <row r="53" spans="1:19" x14ac:dyDescent="0.25">
      <c r="A53">
        <v>51</v>
      </c>
      <c r="B53">
        <v>96.133247999999995</v>
      </c>
      <c r="C53">
        <v>93.507225000000005</v>
      </c>
      <c r="D53" s="3">
        <v>5.5185185185185181E-5</v>
      </c>
      <c r="E53">
        <v>0.119722</v>
      </c>
      <c r="F53">
        <v>0.56564400000000004</v>
      </c>
      <c r="G53">
        <v>0.92142199999999996</v>
      </c>
      <c r="H53">
        <v>-1.384082</v>
      </c>
      <c r="I53">
        <v>-0.54086100000000004</v>
      </c>
      <c r="J53">
        <v>-1.431357</v>
      </c>
      <c r="K53">
        <v>1.6008290000000001</v>
      </c>
      <c r="L53">
        <v>0.24030599999999999</v>
      </c>
      <c r="M53">
        <v>-0.17699500000000001</v>
      </c>
      <c r="N53">
        <v>-0.14458499999999999</v>
      </c>
      <c r="O53">
        <v>0.421205</v>
      </c>
      <c r="P53">
        <v>0.100301</v>
      </c>
      <c r="Q53">
        <v>-0.29231099999999999</v>
      </c>
      <c r="R53">
        <v>-0.47554000000000002</v>
      </c>
      <c r="S53">
        <v>0.253492</v>
      </c>
    </row>
    <row r="54" spans="1:19" x14ac:dyDescent="0.25">
      <c r="A54">
        <v>52</v>
      </c>
      <c r="B54">
        <v>97.365064000000004</v>
      </c>
      <c r="C54">
        <v>94.911388000000002</v>
      </c>
      <c r="D54" s="3">
        <v>5.5752314814814812E-5</v>
      </c>
      <c r="E54">
        <v>1.581825</v>
      </c>
      <c r="F54">
        <v>-0.45699400000000001</v>
      </c>
      <c r="G54">
        <v>-6.2780000000000002E-2</v>
      </c>
      <c r="H54">
        <v>2.2409999999999999E-3</v>
      </c>
      <c r="I54">
        <v>-1.3472299999999999</v>
      </c>
      <c r="J54">
        <v>-0.295346</v>
      </c>
      <c r="K54">
        <v>1.426226</v>
      </c>
      <c r="L54">
        <v>0.22356000000000001</v>
      </c>
      <c r="M54">
        <v>-0.60360800000000003</v>
      </c>
      <c r="N54">
        <v>-9.9270999999999998E-2</v>
      </c>
      <c r="O54">
        <v>0.39914899999999998</v>
      </c>
      <c r="P54">
        <v>4.0873E-2</v>
      </c>
      <c r="Q54">
        <v>-0.56816199999999994</v>
      </c>
      <c r="R54">
        <v>-0.80498700000000001</v>
      </c>
      <c r="S54">
        <v>0.77889799999999998</v>
      </c>
    </row>
    <row r="55" spans="1:19" x14ac:dyDescent="0.25">
      <c r="A55">
        <v>53</v>
      </c>
      <c r="B55">
        <v>96.091311000000005</v>
      </c>
      <c r="C55">
        <v>93.209743000000003</v>
      </c>
      <c r="D55" s="3">
        <v>5.5671296296296305E-5</v>
      </c>
      <c r="E55">
        <v>0.77813500000000002</v>
      </c>
      <c r="F55">
        <v>0.41452699999999998</v>
      </c>
      <c r="G55">
        <v>-0.96260500000000004</v>
      </c>
      <c r="H55">
        <v>-6.927E-3</v>
      </c>
      <c r="I55">
        <v>0.103564</v>
      </c>
      <c r="J55">
        <v>-1.103208</v>
      </c>
      <c r="K55">
        <v>-0.11461499999999999</v>
      </c>
      <c r="L55">
        <v>-1.1112500000000001</v>
      </c>
      <c r="M55">
        <v>-0.94012799999999996</v>
      </c>
      <c r="N55">
        <v>-8.5519999999999999E-2</v>
      </c>
      <c r="O55">
        <v>0.50960000000000005</v>
      </c>
      <c r="P55">
        <v>6.3418000000000002E-2</v>
      </c>
      <c r="Q55">
        <v>0.92869999999999997</v>
      </c>
      <c r="R55">
        <v>-0.69682999999999995</v>
      </c>
      <c r="S55">
        <v>2.8011999999999999E-2</v>
      </c>
    </row>
    <row r="56" spans="1:19" x14ac:dyDescent="0.25">
      <c r="A56">
        <v>54</v>
      </c>
      <c r="B56">
        <v>69.473736000000002</v>
      </c>
      <c r="C56">
        <v>79.246053000000003</v>
      </c>
      <c r="D56" s="3">
        <v>5.6481481481481472E-5</v>
      </c>
      <c r="E56">
        <v>-0.27963900000000003</v>
      </c>
      <c r="F56">
        <v>0.13103999999999999</v>
      </c>
      <c r="G56">
        <v>-0.70246200000000003</v>
      </c>
      <c r="H56">
        <v>0.475659</v>
      </c>
      <c r="I56">
        <v>-0.77413200000000004</v>
      </c>
      <c r="J56">
        <v>-0.61954399999999998</v>
      </c>
      <c r="K56">
        <v>-0.25898100000000002</v>
      </c>
      <c r="L56">
        <v>-3.663E-3</v>
      </c>
      <c r="M56">
        <v>-1.0577460000000001</v>
      </c>
      <c r="N56">
        <v>-6.2611E-2</v>
      </c>
      <c r="O56">
        <v>0.352294</v>
      </c>
      <c r="P56">
        <v>-0.42673499999999998</v>
      </c>
      <c r="Q56">
        <v>0.59710200000000002</v>
      </c>
      <c r="R56">
        <v>0.16858699999999999</v>
      </c>
      <c r="S56">
        <v>0.80606</v>
      </c>
    </row>
    <row r="57" spans="1:19" x14ac:dyDescent="0.25">
      <c r="A57">
        <v>55</v>
      </c>
      <c r="B57">
        <v>74.140174999999999</v>
      </c>
      <c r="C57">
        <v>81.658552999999998</v>
      </c>
      <c r="D57" s="3">
        <v>5.5625000000000004E-5</v>
      </c>
      <c r="E57">
        <v>0.28631099999999998</v>
      </c>
      <c r="F57">
        <v>1.108751</v>
      </c>
      <c r="G57">
        <v>-0.90297499999999997</v>
      </c>
      <c r="H57">
        <v>0.46051799999999998</v>
      </c>
      <c r="I57">
        <v>0.53693599999999997</v>
      </c>
      <c r="J57">
        <v>4.4588999999999997E-2</v>
      </c>
      <c r="K57">
        <v>-0.58028000000000002</v>
      </c>
      <c r="L57">
        <v>0.25858599999999998</v>
      </c>
      <c r="M57">
        <v>-0.251301</v>
      </c>
      <c r="N57">
        <v>3.8400999999999998E-2</v>
      </c>
      <c r="O57">
        <v>-0.135716</v>
      </c>
      <c r="P57">
        <v>-1.1316E-2</v>
      </c>
      <c r="Q57">
        <v>0.844661</v>
      </c>
      <c r="R57">
        <v>7.6571E-2</v>
      </c>
      <c r="S57">
        <v>0.23028100000000001</v>
      </c>
    </row>
    <row r="58" spans="1:19" x14ac:dyDescent="0.25">
      <c r="A58">
        <v>56</v>
      </c>
      <c r="B58">
        <v>96.934925000000007</v>
      </c>
      <c r="C58">
        <v>93.408063999999996</v>
      </c>
      <c r="D58" s="3">
        <v>5.5879629629629634E-5</v>
      </c>
      <c r="E58">
        <v>-0.82063399999999997</v>
      </c>
      <c r="F58">
        <v>-0.57283200000000001</v>
      </c>
      <c r="G58">
        <v>1.2195309999999999</v>
      </c>
      <c r="H58">
        <v>-0.15470999999999999</v>
      </c>
      <c r="I58">
        <v>-0.30409599999999998</v>
      </c>
      <c r="J58">
        <v>0.48943599999999998</v>
      </c>
      <c r="K58">
        <v>0.57759400000000005</v>
      </c>
      <c r="L58">
        <v>-0.83405700000000005</v>
      </c>
      <c r="M58">
        <v>-1.2395E-2</v>
      </c>
      <c r="N58">
        <v>0.71335999999999999</v>
      </c>
      <c r="O58">
        <v>-0.34497299999999997</v>
      </c>
      <c r="P58">
        <v>0.55765600000000004</v>
      </c>
      <c r="Q58">
        <v>-1.3372550000000001</v>
      </c>
      <c r="R58">
        <v>-9.01E-4</v>
      </c>
      <c r="S58">
        <v>1.010313</v>
      </c>
    </row>
    <row r="59" spans="1:19" x14ac:dyDescent="0.25">
      <c r="A59">
        <v>57</v>
      </c>
      <c r="B59">
        <v>95.633392999999998</v>
      </c>
      <c r="C59">
        <v>92.734342999999996</v>
      </c>
      <c r="D59" s="3">
        <v>5.6562500000000006E-5</v>
      </c>
      <c r="E59">
        <v>0.90916699999999995</v>
      </c>
      <c r="F59">
        <v>1.3083370000000001</v>
      </c>
      <c r="G59">
        <v>-2.0520960000000001</v>
      </c>
      <c r="H59">
        <v>-0.99868800000000002</v>
      </c>
      <c r="I59">
        <v>1.8417269999999999</v>
      </c>
      <c r="J59">
        <v>-0.54642599999999997</v>
      </c>
      <c r="K59">
        <v>0.225774</v>
      </c>
      <c r="L59">
        <v>-0.58188399999999996</v>
      </c>
      <c r="M59">
        <v>0.249468</v>
      </c>
      <c r="N59">
        <v>1.2554099999999999</v>
      </c>
      <c r="O59">
        <v>-0.34271499999999999</v>
      </c>
      <c r="P59">
        <v>-0.14077000000000001</v>
      </c>
      <c r="Q59">
        <v>1.4415359999999999</v>
      </c>
      <c r="R59">
        <v>0.59437899999999999</v>
      </c>
      <c r="S59">
        <v>0.179232</v>
      </c>
    </row>
    <row r="60" spans="1:19" x14ac:dyDescent="0.25">
      <c r="A60">
        <v>58</v>
      </c>
      <c r="B60">
        <v>95.656062000000006</v>
      </c>
      <c r="C60">
        <v>93.059573999999998</v>
      </c>
      <c r="D60" s="3">
        <v>5.6678240740740739E-5</v>
      </c>
      <c r="E60">
        <v>-0.98011099999999995</v>
      </c>
      <c r="F60">
        <v>-0.67804500000000001</v>
      </c>
      <c r="G60">
        <v>-0.13530400000000001</v>
      </c>
      <c r="H60">
        <v>0.14932300000000001</v>
      </c>
      <c r="I60">
        <v>1.0007140000000001</v>
      </c>
      <c r="J60">
        <v>3.5824000000000002E-2</v>
      </c>
      <c r="K60">
        <v>-0.87895299999999998</v>
      </c>
      <c r="L60">
        <v>-5.5157999999999999E-2</v>
      </c>
      <c r="M60">
        <v>0.63988</v>
      </c>
      <c r="N60">
        <v>1.203157</v>
      </c>
      <c r="O60">
        <v>0.86203099999999999</v>
      </c>
      <c r="P60">
        <v>-0.25973400000000002</v>
      </c>
      <c r="Q60">
        <v>0.12654899999999999</v>
      </c>
      <c r="R60">
        <v>0.84422299999999995</v>
      </c>
      <c r="S60">
        <v>0.51321700000000003</v>
      </c>
    </row>
    <row r="61" spans="1:19" x14ac:dyDescent="0.25">
      <c r="A61">
        <v>59</v>
      </c>
      <c r="B61">
        <v>96.900709000000006</v>
      </c>
      <c r="C61">
        <v>94.070358999999996</v>
      </c>
      <c r="D61" s="3">
        <v>5.5266203703703701E-5</v>
      </c>
      <c r="E61">
        <v>0.78021099999999999</v>
      </c>
      <c r="F61">
        <v>0.63520299999999996</v>
      </c>
      <c r="G61">
        <v>-1.29569</v>
      </c>
      <c r="H61">
        <v>0.27391300000000002</v>
      </c>
      <c r="I61">
        <v>-0.34606700000000001</v>
      </c>
      <c r="J61">
        <v>0.40352900000000003</v>
      </c>
      <c r="K61">
        <v>-0.325015</v>
      </c>
      <c r="L61">
        <v>0.73005500000000001</v>
      </c>
      <c r="M61">
        <v>-0.84392800000000001</v>
      </c>
      <c r="N61">
        <v>0.84145499999999995</v>
      </c>
      <c r="O61">
        <v>0.96174899999999997</v>
      </c>
      <c r="P61">
        <v>1.25776</v>
      </c>
      <c r="Q61">
        <v>0.990645</v>
      </c>
      <c r="R61">
        <v>0.46970800000000001</v>
      </c>
      <c r="S61">
        <v>1.2264170000000001</v>
      </c>
    </row>
    <row r="62" spans="1:19" x14ac:dyDescent="0.25">
      <c r="A62">
        <v>60</v>
      </c>
      <c r="B62">
        <v>92.474316000000002</v>
      </c>
      <c r="C62">
        <v>88.691202000000004</v>
      </c>
      <c r="D62" s="3">
        <v>5.516203703703703E-5</v>
      </c>
      <c r="E62">
        <v>0.40883900000000001</v>
      </c>
      <c r="F62">
        <v>0.82717600000000002</v>
      </c>
      <c r="G62">
        <v>-0.99297400000000002</v>
      </c>
      <c r="H62">
        <v>-1.181071</v>
      </c>
      <c r="I62">
        <v>-1.2893969999999999</v>
      </c>
      <c r="J62">
        <v>0.56117700000000004</v>
      </c>
      <c r="K62">
        <v>0.76242500000000002</v>
      </c>
      <c r="L62">
        <v>0.46657399999999999</v>
      </c>
      <c r="M62">
        <v>-0.26250099999999998</v>
      </c>
      <c r="N62">
        <v>1.6374029999999999</v>
      </c>
      <c r="O62">
        <v>0.17544899999999999</v>
      </c>
      <c r="P62">
        <v>0.494645</v>
      </c>
      <c r="Q62">
        <v>0.55819099999999999</v>
      </c>
      <c r="R62">
        <v>-0.83784800000000004</v>
      </c>
      <c r="S62">
        <v>0.17804700000000001</v>
      </c>
    </row>
    <row r="63" spans="1:19" x14ac:dyDescent="0.25">
      <c r="A63">
        <v>61</v>
      </c>
      <c r="B63">
        <v>93.861254000000002</v>
      </c>
      <c r="C63">
        <v>88.600202999999993</v>
      </c>
      <c r="D63" s="3">
        <v>5.5462962962962969E-5</v>
      </c>
      <c r="E63">
        <v>0.64827400000000002</v>
      </c>
      <c r="F63">
        <v>1.0006930000000001</v>
      </c>
      <c r="G63">
        <v>-1.774084</v>
      </c>
      <c r="H63">
        <v>-0.70314299999999996</v>
      </c>
      <c r="I63">
        <v>-6.9592000000000001E-2</v>
      </c>
      <c r="J63">
        <v>1.28437</v>
      </c>
      <c r="K63">
        <v>0.83323100000000005</v>
      </c>
      <c r="L63">
        <v>-0.40409800000000001</v>
      </c>
      <c r="M63">
        <v>0.33315800000000001</v>
      </c>
      <c r="N63">
        <v>0.23615800000000001</v>
      </c>
      <c r="O63">
        <v>0.39340700000000001</v>
      </c>
      <c r="P63">
        <v>0.69359599999999999</v>
      </c>
      <c r="Q63">
        <v>1.474046</v>
      </c>
      <c r="R63">
        <v>0.99553800000000003</v>
      </c>
      <c r="S63">
        <v>5.1064999999999999E-2</v>
      </c>
    </row>
    <row r="64" spans="1:19" x14ac:dyDescent="0.25">
      <c r="A64">
        <v>62</v>
      </c>
      <c r="B64">
        <v>97.265868999999995</v>
      </c>
      <c r="C64">
        <v>94.536781000000005</v>
      </c>
      <c r="D64" s="3">
        <v>5.5706018518518511E-5</v>
      </c>
      <c r="E64">
        <v>0.13522500000000001</v>
      </c>
      <c r="F64">
        <v>-1.240688</v>
      </c>
      <c r="G64">
        <v>1.066357</v>
      </c>
      <c r="H64">
        <v>0.66101600000000005</v>
      </c>
      <c r="I64">
        <v>0.82955299999999998</v>
      </c>
      <c r="J64">
        <v>0.17877000000000001</v>
      </c>
      <c r="K64">
        <v>-0.13811300000000001</v>
      </c>
      <c r="L64">
        <v>-0.41870400000000002</v>
      </c>
      <c r="M64">
        <v>0.70320199999999999</v>
      </c>
      <c r="N64">
        <v>0.18328700000000001</v>
      </c>
      <c r="O64">
        <v>-4.7398000000000003E-2</v>
      </c>
      <c r="P64">
        <v>-0.81397900000000001</v>
      </c>
      <c r="Q64">
        <v>-0.87673400000000001</v>
      </c>
      <c r="R64">
        <v>-6.2740000000000004E-2</v>
      </c>
      <c r="S64">
        <v>0.82379000000000002</v>
      </c>
    </row>
    <row r="65" spans="1:19" x14ac:dyDescent="0.25">
      <c r="A65">
        <v>63</v>
      </c>
      <c r="B65">
        <v>95.199721999999994</v>
      </c>
      <c r="C65">
        <v>92.703329999999994</v>
      </c>
      <c r="D65" s="3">
        <v>5.5347222222222229E-5</v>
      </c>
      <c r="E65">
        <v>-0.94425400000000004</v>
      </c>
      <c r="F65">
        <v>-6.0864000000000001E-2</v>
      </c>
      <c r="G65">
        <v>1.083887</v>
      </c>
      <c r="H65">
        <v>0.47984199999999999</v>
      </c>
      <c r="I65">
        <v>-1.153133</v>
      </c>
      <c r="J65">
        <v>-0.12461800000000001</v>
      </c>
      <c r="K65">
        <v>1.131386</v>
      </c>
      <c r="L65">
        <v>0.32957799999999998</v>
      </c>
      <c r="M65">
        <v>0.116217</v>
      </c>
      <c r="N65">
        <v>0.45401599999999998</v>
      </c>
      <c r="O65">
        <v>-0.22935800000000001</v>
      </c>
      <c r="P65">
        <v>-0.67335500000000004</v>
      </c>
      <c r="Q65">
        <v>0.16853099999999999</v>
      </c>
      <c r="R65">
        <v>-0.71557000000000004</v>
      </c>
      <c r="S65">
        <v>4.5905000000000001E-2</v>
      </c>
    </row>
    <row r="66" spans="1:19" x14ac:dyDescent="0.25">
      <c r="A66">
        <v>64</v>
      </c>
      <c r="B66">
        <v>96.985788999999997</v>
      </c>
      <c r="C66">
        <v>94.863643999999994</v>
      </c>
      <c r="D66" s="3">
        <v>5.6909722222222219E-5</v>
      </c>
      <c r="E66">
        <v>-0.92488499999999996</v>
      </c>
      <c r="F66">
        <v>-1.7108000000000002E-2</v>
      </c>
      <c r="G66">
        <v>0.82211100000000004</v>
      </c>
      <c r="H66">
        <v>-0.60735300000000003</v>
      </c>
      <c r="I66">
        <v>0.55639899999999998</v>
      </c>
      <c r="J66">
        <v>0.67644400000000005</v>
      </c>
      <c r="K66">
        <v>-0.22270899999999999</v>
      </c>
      <c r="L66">
        <v>-0.863514</v>
      </c>
      <c r="M66">
        <v>-0.59581700000000004</v>
      </c>
      <c r="N66">
        <v>0.97895699999999997</v>
      </c>
      <c r="O66">
        <v>0.88289899999999999</v>
      </c>
      <c r="P66">
        <v>0.66198500000000005</v>
      </c>
      <c r="Q66">
        <v>-0.46563700000000002</v>
      </c>
      <c r="R66">
        <v>-0.15316399999999999</v>
      </c>
      <c r="S66">
        <v>0.59428899999999996</v>
      </c>
    </row>
    <row r="67" spans="1:19" x14ac:dyDescent="0.25">
      <c r="A67">
        <v>65</v>
      </c>
      <c r="B67">
        <v>94.764861999999994</v>
      </c>
      <c r="C67">
        <v>90.600145999999995</v>
      </c>
      <c r="D67" s="3">
        <v>5.6215277777777779E-5</v>
      </c>
      <c r="E67">
        <v>0.898007</v>
      </c>
      <c r="F67">
        <v>1.1617679999999999</v>
      </c>
      <c r="G67">
        <v>-2.0735239999999999</v>
      </c>
      <c r="H67">
        <v>1.097926</v>
      </c>
      <c r="I67">
        <v>-0.852885</v>
      </c>
      <c r="J67">
        <v>-0.31129299999999999</v>
      </c>
      <c r="K67">
        <v>-0.48327500000000001</v>
      </c>
      <c r="L67">
        <v>1.3292E-2</v>
      </c>
      <c r="M67">
        <v>-0.76551100000000005</v>
      </c>
      <c r="N67">
        <v>0.46062700000000001</v>
      </c>
      <c r="O67">
        <v>-0.45808300000000002</v>
      </c>
      <c r="P67">
        <v>0.80014399999999997</v>
      </c>
      <c r="Q67">
        <v>0.31746799999999997</v>
      </c>
      <c r="R67">
        <v>-0.17774000000000001</v>
      </c>
      <c r="S67">
        <v>-0.12639400000000001</v>
      </c>
    </row>
    <row r="68" spans="1:19" x14ac:dyDescent="0.25">
      <c r="A68">
        <v>66</v>
      </c>
      <c r="B68">
        <v>55.504455</v>
      </c>
      <c r="C68">
        <v>26.595037000000001</v>
      </c>
      <c r="D68" s="3">
        <v>5.5590277777777778E-5</v>
      </c>
      <c r="E68">
        <v>-0.78747599999999995</v>
      </c>
      <c r="F68">
        <v>-0.16573099999999999</v>
      </c>
      <c r="G68">
        <v>0.56339099999999998</v>
      </c>
      <c r="H68">
        <v>-1.3458030000000001</v>
      </c>
      <c r="I68">
        <v>1.707273</v>
      </c>
      <c r="J68">
        <v>-2.1741649999999999</v>
      </c>
      <c r="K68">
        <v>-2.4459999999999998E-3</v>
      </c>
      <c r="L68">
        <v>-1.2657940000000001</v>
      </c>
      <c r="M68">
        <v>1.0301899999999999</v>
      </c>
      <c r="N68">
        <v>0.87560899999999997</v>
      </c>
      <c r="O68">
        <v>-0.20812600000000001</v>
      </c>
      <c r="P68">
        <v>-0.57743699999999998</v>
      </c>
      <c r="Q68">
        <v>-0.132913</v>
      </c>
      <c r="R68">
        <v>0.87433399999999994</v>
      </c>
      <c r="S68">
        <v>0.336036</v>
      </c>
    </row>
    <row r="69" spans="1:19" x14ac:dyDescent="0.25">
      <c r="A69">
        <v>67</v>
      </c>
      <c r="B69">
        <v>94.870743000000004</v>
      </c>
      <c r="C69">
        <v>94.026696000000001</v>
      </c>
      <c r="D69" s="3">
        <v>5.4988425925925933E-5</v>
      </c>
      <c r="E69">
        <v>-0.48594100000000001</v>
      </c>
      <c r="F69">
        <v>-0.23735100000000001</v>
      </c>
      <c r="G69">
        <v>0.18481800000000001</v>
      </c>
      <c r="H69">
        <v>3.7907999999999997E-2</v>
      </c>
      <c r="I69">
        <v>-0.29681999999999997</v>
      </c>
      <c r="J69">
        <v>-0.92327899999999996</v>
      </c>
      <c r="K69">
        <v>1.0637730000000001</v>
      </c>
      <c r="L69">
        <v>-6.3109999999999998E-3</v>
      </c>
      <c r="M69">
        <v>-0.77435399999999999</v>
      </c>
      <c r="N69">
        <v>-0.54061999999999999</v>
      </c>
      <c r="O69">
        <v>-0.66662699999999997</v>
      </c>
      <c r="P69">
        <v>-0.34470200000000001</v>
      </c>
      <c r="Q69">
        <v>-0.72796300000000003</v>
      </c>
      <c r="R69">
        <v>-1.2101329999999999</v>
      </c>
      <c r="S69">
        <v>0.201541</v>
      </c>
    </row>
    <row r="70" spans="1:19" x14ac:dyDescent="0.25">
      <c r="A70">
        <v>68</v>
      </c>
      <c r="B70">
        <v>69.382548999999997</v>
      </c>
      <c r="C70">
        <v>77.524821000000003</v>
      </c>
      <c r="D70" s="3">
        <v>5.483796296296296E-5</v>
      </c>
      <c r="E70">
        <v>-1.387931</v>
      </c>
      <c r="F70">
        <v>-0.49318099999999998</v>
      </c>
      <c r="G70">
        <v>0.79205800000000004</v>
      </c>
      <c r="H70">
        <v>-0.23492499999999999</v>
      </c>
      <c r="I70">
        <v>0.12705</v>
      </c>
      <c r="J70">
        <v>0.70643400000000001</v>
      </c>
      <c r="K70">
        <v>-0.63306600000000002</v>
      </c>
      <c r="L70">
        <v>0.39521899999999999</v>
      </c>
      <c r="M70">
        <v>0.572021</v>
      </c>
      <c r="N70">
        <v>1.7590520000000001</v>
      </c>
      <c r="O70">
        <v>-0.99645600000000001</v>
      </c>
      <c r="P70">
        <v>-0.401897</v>
      </c>
      <c r="Q70">
        <v>-0.534883</v>
      </c>
      <c r="R70">
        <v>-5.9027999999999997E-2</v>
      </c>
      <c r="S70">
        <v>-1.5897000000000001E-2</v>
      </c>
    </row>
    <row r="71" spans="1:19" x14ac:dyDescent="0.25">
      <c r="A71">
        <v>69</v>
      </c>
      <c r="B71">
        <v>96.150312</v>
      </c>
      <c r="C71">
        <v>93.286460000000005</v>
      </c>
      <c r="D71" s="3">
        <v>5.7349537037037036E-5</v>
      </c>
      <c r="E71">
        <v>-0.33531699999999998</v>
      </c>
      <c r="F71">
        <v>-0.54368399999999995</v>
      </c>
      <c r="G71">
        <v>-0.53786800000000001</v>
      </c>
      <c r="H71">
        <v>0.83539399999999997</v>
      </c>
      <c r="I71">
        <v>-0.99694499999999997</v>
      </c>
      <c r="J71">
        <v>-0.81194100000000002</v>
      </c>
      <c r="K71">
        <v>1.610058</v>
      </c>
      <c r="L71">
        <v>-0.33518500000000001</v>
      </c>
      <c r="M71">
        <v>0.179622</v>
      </c>
      <c r="N71">
        <v>-5.1672999999999997E-2</v>
      </c>
      <c r="O71">
        <v>0.17979600000000001</v>
      </c>
      <c r="P71">
        <v>-1.9174169999999999</v>
      </c>
      <c r="Q71">
        <v>-0.186915</v>
      </c>
      <c r="R71">
        <v>-0.87212999999999996</v>
      </c>
      <c r="S71">
        <v>2.8705999999999999E-2</v>
      </c>
    </row>
    <row r="72" spans="1:19" x14ac:dyDescent="0.25">
      <c r="A72">
        <v>70</v>
      </c>
      <c r="B72">
        <v>96.453207000000006</v>
      </c>
      <c r="C72">
        <v>94.085049999999995</v>
      </c>
      <c r="D72" s="3">
        <v>5.5034722222222221E-5</v>
      </c>
      <c r="E72">
        <v>-0.68695799999999996</v>
      </c>
      <c r="F72">
        <v>0.28871200000000002</v>
      </c>
      <c r="G72">
        <v>-1.1519969999999999</v>
      </c>
      <c r="H72">
        <v>0.74057700000000004</v>
      </c>
      <c r="I72">
        <v>0.255388</v>
      </c>
      <c r="J72">
        <v>1.0951519999999999</v>
      </c>
      <c r="K72">
        <v>-1.16249</v>
      </c>
      <c r="L72">
        <v>6.7965999999999999E-2</v>
      </c>
      <c r="M72">
        <v>-4.1231999999999998E-2</v>
      </c>
      <c r="N72">
        <v>-2.6454999999999999E-2</v>
      </c>
      <c r="O72">
        <v>0.46961900000000001</v>
      </c>
      <c r="P72">
        <v>4.1357999999999999E-2</v>
      </c>
      <c r="Q72">
        <v>0.42637900000000001</v>
      </c>
      <c r="R72">
        <v>0.55954300000000001</v>
      </c>
      <c r="S72">
        <v>0.782721</v>
      </c>
    </row>
    <row r="73" spans="1:19" x14ac:dyDescent="0.25">
      <c r="A73">
        <v>71</v>
      </c>
      <c r="B73">
        <v>96.665273999999997</v>
      </c>
      <c r="C73">
        <v>93.986705000000001</v>
      </c>
      <c r="D73" s="3">
        <v>5.5266203703703701E-5</v>
      </c>
      <c r="E73">
        <v>0.46160699999999999</v>
      </c>
      <c r="F73">
        <v>0.89995000000000003</v>
      </c>
      <c r="G73">
        <v>-1.1410260000000001</v>
      </c>
      <c r="H73">
        <v>9.1025999999999996E-2</v>
      </c>
      <c r="I73">
        <v>0.77496100000000001</v>
      </c>
      <c r="J73">
        <v>0.14965800000000001</v>
      </c>
      <c r="K73">
        <v>0.12082</v>
      </c>
      <c r="L73">
        <v>6.6569000000000003E-2</v>
      </c>
      <c r="M73">
        <v>0.59892000000000001</v>
      </c>
      <c r="N73">
        <v>-0.53852599999999995</v>
      </c>
      <c r="O73">
        <v>0.263154</v>
      </c>
      <c r="P73">
        <v>0.21520400000000001</v>
      </c>
      <c r="Q73">
        <v>1.2389749999999999</v>
      </c>
      <c r="R73">
        <v>0.15647800000000001</v>
      </c>
      <c r="S73">
        <v>0.81678799999999996</v>
      </c>
    </row>
    <row r="74" spans="1:19" x14ac:dyDescent="0.25">
      <c r="A74">
        <v>72</v>
      </c>
      <c r="B74">
        <v>96.214376999999999</v>
      </c>
      <c r="C74">
        <v>93.534972999999994</v>
      </c>
      <c r="D74" s="3">
        <v>5.5347222222222229E-5</v>
      </c>
      <c r="E74">
        <v>0.45402399999999998</v>
      </c>
      <c r="F74">
        <v>1.0912729999999999</v>
      </c>
      <c r="G74">
        <v>-1.390201</v>
      </c>
      <c r="H74">
        <v>0.13100200000000001</v>
      </c>
      <c r="I74">
        <v>1.907419</v>
      </c>
      <c r="J74">
        <v>-1.3705160000000001</v>
      </c>
      <c r="K74">
        <v>0.102732</v>
      </c>
      <c r="L74">
        <v>1.5867960000000001</v>
      </c>
      <c r="M74">
        <v>1.2473529999999999</v>
      </c>
      <c r="N74">
        <v>0.20152999999999999</v>
      </c>
      <c r="O74">
        <v>0.230485</v>
      </c>
      <c r="P74">
        <v>0.96520300000000003</v>
      </c>
      <c r="Q74">
        <v>0.66506799999999999</v>
      </c>
      <c r="R74">
        <v>4.8538999999999999E-2</v>
      </c>
      <c r="S74">
        <v>0.29398299999999999</v>
      </c>
    </row>
    <row r="75" spans="1:19" x14ac:dyDescent="0.25">
      <c r="A75">
        <v>73</v>
      </c>
      <c r="B75">
        <v>63.171914000000001</v>
      </c>
      <c r="C75">
        <v>42.520311999999997</v>
      </c>
      <c r="D75" s="3">
        <v>5.7685185185185187E-5</v>
      </c>
      <c r="E75">
        <v>-0.89615100000000003</v>
      </c>
      <c r="F75">
        <v>1.015034</v>
      </c>
      <c r="G75">
        <v>-0.64583999999999997</v>
      </c>
      <c r="H75">
        <v>0.29975800000000002</v>
      </c>
      <c r="I75">
        <v>-3.1713999999999999E-2</v>
      </c>
      <c r="J75">
        <v>0.84417299999999995</v>
      </c>
      <c r="K75">
        <v>-1.376379</v>
      </c>
      <c r="L75">
        <v>-2.7824000000000002E-2</v>
      </c>
      <c r="M75">
        <v>-5.9810000000000002E-3</v>
      </c>
      <c r="N75">
        <v>1.9862999999999999E-2</v>
      </c>
      <c r="O75">
        <v>-0.272872</v>
      </c>
      <c r="P75">
        <v>0.26242300000000002</v>
      </c>
      <c r="Q75">
        <v>-0.135347</v>
      </c>
      <c r="R75">
        <v>1.5193680000000001</v>
      </c>
      <c r="S75">
        <v>0.72430499999999998</v>
      </c>
    </row>
    <row r="76" spans="1:19" x14ac:dyDescent="0.25">
      <c r="A76">
        <v>74</v>
      </c>
      <c r="B76">
        <v>93.215288000000001</v>
      </c>
      <c r="C76">
        <v>92.559281999999996</v>
      </c>
      <c r="D76" s="3">
        <v>5.5659722222222223E-5</v>
      </c>
      <c r="E76">
        <v>1.1263909999999999</v>
      </c>
      <c r="F76">
        <v>0.31446800000000003</v>
      </c>
      <c r="G76">
        <v>-1.0762799999999999</v>
      </c>
      <c r="H76">
        <v>6.8640999999999994E-2</v>
      </c>
      <c r="I76">
        <v>-0.39858500000000002</v>
      </c>
      <c r="J76">
        <v>2.683E-2</v>
      </c>
      <c r="K76">
        <v>0.63037200000000004</v>
      </c>
      <c r="L76">
        <v>-1.074125</v>
      </c>
      <c r="M76">
        <v>-0.63564600000000004</v>
      </c>
      <c r="N76">
        <v>-8.489E-3</v>
      </c>
      <c r="O76">
        <v>0.44708900000000001</v>
      </c>
      <c r="P76">
        <v>-0.35099399999999997</v>
      </c>
      <c r="Q76">
        <v>0.67151300000000003</v>
      </c>
      <c r="R76">
        <v>-0.40868700000000002</v>
      </c>
      <c r="S76">
        <v>0.57419600000000004</v>
      </c>
    </row>
    <row r="77" spans="1:19" x14ac:dyDescent="0.25">
      <c r="A77">
        <v>75</v>
      </c>
      <c r="B77">
        <v>66.81156</v>
      </c>
      <c r="C77">
        <v>79.246053000000003</v>
      </c>
      <c r="D77" s="3">
        <v>5.504629629629629E-5</v>
      </c>
      <c r="E77">
        <v>-0.152201</v>
      </c>
      <c r="F77">
        <v>-0.53278300000000001</v>
      </c>
      <c r="G77">
        <v>0.70619699999999996</v>
      </c>
      <c r="H77">
        <v>-0.74812000000000001</v>
      </c>
      <c r="I77">
        <v>2.9027000000000001E-2</v>
      </c>
      <c r="J77">
        <v>-0.86337200000000003</v>
      </c>
      <c r="K77">
        <v>-0.63796200000000003</v>
      </c>
      <c r="L77">
        <v>0.172125</v>
      </c>
      <c r="M77">
        <v>1.503995</v>
      </c>
      <c r="N77">
        <v>-0.31854100000000002</v>
      </c>
      <c r="O77">
        <v>1.078311</v>
      </c>
      <c r="P77">
        <v>-0.811504</v>
      </c>
      <c r="Q77">
        <v>-1.0920289999999999</v>
      </c>
      <c r="R77">
        <v>-0.38059300000000001</v>
      </c>
      <c r="S77">
        <v>0.80746700000000005</v>
      </c>
    </row>
    <row r="78" spans="1:19" x14ac:dyDescent="0.25">
      <c r="A78">
        <v>76</v>
      </c>
      <c r="B78">
        <v>71.832829000000004</v>
      </c>
      <c r="C78">
        <v>80.175224999999998</v>
      </c>
      <c r="D78" s="3">
        <v>5.4861111111111111E-5</v>
      </c>
      <c r="E78">
        <v>-1.164488</v>
      </c>
      <c r="F78">
        <v>1.3953880000000001</v>
      </c>
      <c r="G78">
        <v>-0.28034399999999998</v>
      </c>
      <c r="H78">
        <v>0.40647499999999998</v>
      </c>
      <c r="I78">
        <v>-0.130801</v>
      </c>
      <c r="J78">
        <v>-1.6305320000000001</v>
      </c>
      <c r="K78">
        <v>1.508545</v>
      </c>
      <c r="L78">
        <v>-0.80589900000000003</v>
      </c>
      <c r="M78">
        <v>0.42369299999999999</v>
      </c>
      <c r="N78">
        <v>-7.7826999999999993E-2</v>
      </c>
      <c r="O78">
        <v>0.102577</v>
      </c>
      <c r="P78">
        <v>-1.0572330000000001</v>
      </c>
      <c r="Q78">
        <v>0.26570700000000003</v>
      </c>
      <c r="R78">
        <v>-0.60511400000000004</v>
      </c>
      <c r="S78">
        <v>0.59944500000000001</v>
      </c>
    </row>
    <row r="79" spans="1:19" x14ac:dyDescent="0.25">
      <c r="A79">
        <v>77</v>
      </c>
      <c r="B79">
        <v>92.508652999999995</v>
      </c>
      <c r="C79">
        <v>92.096125000000001</v>
      </c>
      <c r="D79" s="3">
        <v>5.6909722222222219E-5</v>
      </c>
      <c r="E79">
        <v>0.66257600000000005</v>
      </c>
      <c r="F79">
        <v>0.34637600000000002</v>
      </c>
      <c r="G79">
        <v>0.62074700000000005</v>
      </c>
      <c r="H79">
        <v>0.12189999999999999</v>
      </c>
      <c r="I79">
        <v>0.67862500000000003</v>
      </c>
      <c r="J79">
        <v>0.22811200000000001</v>
      </c>
      <c r="K79">
        <v>-0.67208999999999997</v>
      </c>
      <c r="L79">
        <v>-0.17552699999999999</v>
      </c>
      <c r="M79">
        <v>1.1792149999999999</v>
      </c>
      <c r="N79">
        <v>0.230631</v>
      </c>
      <c r="O79">
        <v>1.513711</v>
      </c>
      <c r="P79">
        <v>0.48163899999999998</v>
      </c>
      <c r="Q79">
        <v>0.32156899999999999</v>
      </c>
      <c r="R79">
        <v>1.2763789999999999</v>
      </c>
      <c r="S79">
        <v>0.48803000000000002</v>
      </c>
    </row>
    <row r="80" spans="1:19" x14ac:dyDescent="0.25">
      <c r="A80">
        <v>78</v>
      </c>
      <c r="B80">
        <v>96.974658000000005</v>
      </c>
      <c r="C80">
        <v>96.497957999999997</v>
      </c>
      <c r="D80" s="3">
        <v>5.7164351851851843E-5</v>
      </c>
      <c r="E80">
        <v>0.662995</v>
      </c>
      <c r="F80">
        <v>1.1131450000000001</v>
      </c>
      <c r="G80">
        <v>-0.64150099999999999</v>
      </c>
      <c r="H80">
        <v>0.120092</v>
      </c>
      <c r="I80">
        <v>1.165789</v>
      </c>
      <c r="J80">
        <v>1.4508490000000001</v>
      </c>
      <c r="K80">
        <v>-2.176501</v>
      </c>
      <c r="L80">
        <v>-0.37216100000000002</v>
      </c>
      <c r="M80">
        <v>0.24140400000000001</v>
      </c>
      <c r="N80">
        <v>-1.417227</v>
      </c>
      <c r="O80">
        <v>-0.43898999999999999</v>
      </c>
      <c r="P80">
        <v>0.217005</v>
      </c>
      <c r="Q80">
        <v>-0.76893699999999998</v>
      </c>
      <c r="R80">
        <v>1.355065</v>
      </c>
      <c r="S80">
        <v>0.65973499999999996</v>
      </c>
    </row>
    <row r="81" spans="1:19" x14ac:dyDescent="0.25">
      <c r="A81">
        <v>79</v>
      </c>
      <c r="B81">
        <v>94.185462000000001</v>
      </c>
      <c r="C81">
        <v>92.915933999999993</v>
      </c>
      <c r="D81" s="3">
        <v>5.5208333333333325E-5</v>
      </c>
      <c r="E81">
        <v>2.5016E-2</v>
      </c>
      <c r="F81">
        <v>0.38203900000000002</v>
      </c>
      <c r="G81">
        <v>-1.0404139999999999</v>
      </c>
      <c r="H81">
        <v>3.4381000000000002E-2</v>
      </c>
      <c r="I81">
        <v>-0.86464799999999997</v>
      </c>
      <c r="J81">
        <v>-0.59980999999999995</v>
      </c>
      <c r="K81">
        <v>1.273064</v>
      </c>
      <c r="L81">
        <v>0.64238899999999999</v>
      </c>
      <c r="M81">
        <v>1.2041379999999999</v>
      </c>
      <c r="N81">
        <v>-0.34121899999999999</v>
      </c>
      <c r="O81">
        <v>0.85831100000000005</v>
      </c>
      <c r="P81">
        <v>-0.42167300000000002</v>
      </c>
      <c r="Q81">
        <v>-6.2714000000000006E-2</v>
      </c>
      <c r="R81">
        <v>-1.64358</v>
      </c>
      <c r="S81">
        <v>-0.115276</v>
      </c>
    </row>
    <row r="82" spans="1:19" x14ac:dyDescent="0.25">
      <c r="A82">
        <v>80</v>
      </c>
      <c r="B82">
        <v>91.251335999999995</v>
      </c>
      <c r="C82">
        <v>91.730086999999997</v>
      </c>
      <c r="D82" s="3">
        <v>5.5219907407407413E-5</v>
      </c>
      <c r="E82">
        <v>-1.5219689999999999</v>
      </c>
      <c r="F82">
        <v>0.49611</v>
      </c>
      <c r="G82">
        <v>0.58427799999999996</v>
      </c>
      <c r="H82">
        <v>0.44920300000000002</v>
      </c>
      <c r="I82">
        <v>-1.247519</v>
      </c>
      <c r="J82">
        <v>0.24518400000000001</v>
      </c>
      <c r="K82">
        <v>0.88014199999999998</v>
      </c>
      <c r="L82">
        <v>0.49518699999999999</v>
      </c>
      <c r="M82">
        <v>0.60843499999999995</v>
      </c>
      <c r="N82">
        <v>-0.278337</v>
      </c>
      <c r="O82">
        <v>0.46899400000000002</v>
      </c>
      <c r="P82">
        <v>1.817782</v>
      </c>
      <c r="Q82">
        <v>-0.34564</v>
      </c>
      <c r="R82">
        <v>-1.711484</v>
      </c>
      <c r="S82">
        <v>-0.202378</v>
      </c>
    </row>
    <row r="83" spans="1:19" x14ac:dyDescent="0.25">
      <c r="A83">
        <v>81</v>
      </c>
      <c r="B83">
        <v>62.982621999999999</v>
      </c>
      <c r="C83">
        <v>77.825975</v>
      </c>
      <c r="D83" s="3">
        <v>5.5127314814814817E-5</v>
      </c>
      <c r="E83">
        <v>0.80414099999999999</v>
      </c>
      <c r="F83">
        <v>-1.605192</v>
      </c>
      <c r="G83">
        <v>5.8908000000000002E-2</v>
      </c>
      <c r="H83">
        <v>2.0365000000000001E-2</v>
      </c>
      <c r="I83">
        <v>-1.362606</v>
      </c>
      <c r="J83">
        <v>0.253859</v>
      </c>
      <c r="K83">
        <v>1.0011559999999999</v>
      </c>
      <c r="L83">
        <v>0.22580500000000001</v>
      </c>
      <c r="M83">
        <v>0.77109300000000003</v>
      </c>
      <c r="N83">
        <v>-0.87838700000000003</v>
      </c>
      <c r="O83">
        <v>0.63602099999999995</v>
      </c>
      <c r="P83">
        <v>-0.50755099999999997</v>
      </c>
      <c r="Q83">
        <v>-0.43311699999999997</v>
      </c>
      <c r="R83">
        <v>-0.85944100000000001</v>
      </c>
      <c r="S83">
        <v>1.019328</v>
      </c>
    </row>
    <row r="84" spans="1:19" x14ac:dyDescent="0.25">
      <c r="A84">
        <v>82</v>
      </c>
      <c r="B84">
        <v>92.990476000000001</v>
      </c>
      <c r="C84">
        <v>91.746818000000005</v>
      </c>
      <c r="D84" s="3">
        <v>5.5011574074074077E-5</v>
      </c>
      <c r="E84">
        <v>0.25575900000000001</v>
      </c>
      <c r="F84">
        <v>0.73016700000000001</v>
      </c>
      <c r="G84">
        <v>-1.024831</v>
      </c>
      <c r="H84">
        <v>0.21882199999999999</v>
      </c>
      <c r="I84">
        <v>0.45149499999999998</v>
      </c>
      <c r="J84">
        <v>-1.1283E-2</v>
      </c>
      <c r="K84">
        <v>-0.42731599999999997</v>
      </c>
      <c r="L84">
        <v>-9.5423999999999995E-2</v>
      </c>
      <c r="M84">
        <v>0.37850899999999998</v>
      </c>
      <c r="N84">
        <v>0.82353699999999996</v>
      </c>
      <c r="O84">
        <v>-0.34540500000000002</v>
      </c>
      <c r="P84">
        <v>1.0577570000000001</v>
      </c>
      <c r="Q84">
        <v>0.83216699999999999</v>
      </c>
      <c r="R84">
        <v>0.72764499999999999</v>
      </c>
      <c r="S84">
        <v>0.124039</v>
      </c>
    </row>
    <row r="85" spans="1:19" x14ac:dyDescent="0.25">
      <c r="A85">
        <v>83</v>
      </c>
      <c r="B85">
        <v>94.638290999999995</v>
      </c>
      <c r="C85">
        <v>93.416225999999995</v>
      </c>
      <c r="D85" s="3">
        <v>6.2673611111111111E-5</v>
      </c>
      <c r="E85">
        <v>0.60663500000000004</v>
      </c>
      <c r="F85">
        <v>-1.2474350000000001</v>
      </c>
      <c r="G85">
        <v>-0.43758999999999998</v>
      </c>
      <c r="H85">
        <v>-0.28914899999999999</v>
      </c>
      <c r="I85">
        <v>-0.98474799999999996</v>
      </c>
      <c r="J85">
        <v>-0.43540299999999998</v>
      </c>
      <c r="K85">
        <v>1.1873530000000001</v>
      </c>
      <c r="L85">
        <v>-0.59521800000000002</v>
      </c>
      <c r="M85">
        <v>1.0776749999999999</v>
      </c>
      <c r="N85">
        <v>-0.36813000000000001</v>
      </c>
      <c r="O85">
        <v>-1.131367</v>
      </c>
      <c r="P85">
        <v>0.418238</v>
      </c>
      <c r="Q85">
        <v>-0.49809399999999998</v>
      </c>
      <c r="R85">
        <v>-2.1054029999999999</v>
      </c>
      <c r="S85">
        <v>0.18076400000000001</v>
      </c>
    </row>
    <row r="86" spans="1:19" x14ac:dyDescent="0.25">
      <c r="A86">
        <v>84</v>
      </c>
      <c r="B86">
        <v>95.587800999999999</v>
      </c>
      <c r="C86">
        <v>91.786809000000005</v>
      </c>
      <c r="D86" s="3">
        <v>5.6782407407407411E-5</v>
      </c>
      <c r="E86">
        <v>1.8093049999999999</v>
      </c>
      <c r="F86">
        <v>-0.37216900000000003</v>
      </c>
      <c r="G86">
        <v>-1.0903320000000001</v>
      </c>
      <c r="H86">
        <v>-0.41239900000000002</v>
      </c>
      <c r="I86">
        <v>-0.31439400000000001</v>
      </c>
      <c r="J86">
        <v>-0.46452100000000002</v>
      </c>
      <c r="K86">
        <v>-0.95184500000000005</v>
      </c>
      <c r="L86">
        <v>0.39480700000000002</v>
      </c>
      <c r="M86">
        <v>-1.2240610000000001</v>
      </c>
      <c r="N86">
        <v>-4.3916999999999998E-2</v>
      </c>
      <c r="O86">
        <v>0.54504300000000006</v>
      </c>
      <c r="P86">
        <v>-0.74196099999999998</v>
      </c>
      <c r="Q86">
        <v>0.43627700000000003</v>
      </c>
      <c r="R86">
        <v>-0.62268800000000002</v>
      </c>
      <c r="S86">
        <v>-0.37322100000000002</v>
      </c>
    </row>
    <row r="87" spans="1:19" x14ac:dyDescent="0.25">
      <c r="A87">
        <v>85</v>
      </c>
      <c r="B87">
        <v>95.901600000000002</v>
      </c>
      <c r="C87">
        <v>92.498071999999993</v>
      </c>
      <c r="D87" s="3">
        <v>5.4988425925925933E-5</v>
      </c>
      <c r="E87">
        <v>-0.20252999999999999</v>
      </c>
      <c r="F87">
        <v>-0.386237</v>
      </c>
      <c r="G87">
        <v>0.54519799999999996</v>
      </c>
      <c r="H87">
        <v>0.39224700000000001</v>
      </c>
      <c r="I87">
        <v>0.62466299999999997</v>
      </c>
      <c r="J87">
        <v>-0.671682</v>
      </c>
      <c r="K87">
        <v>-0.16422100000000001</v>
      </c>
      <c r="L87">
        <v>1.4041E-2</v>
      </c>
      <c r="M87">
        <v>-2.9249000000000001E-2</v>
      </c>
      <c r="N87">
        <v>-0.78698999999999997</v>
      </c>
      <c r="O87">
        <v>-1.159951</v>
      </c>
      <c r="P87">
        <v>1.400614</v>
      </c>
      <c r="Q87">
        <v>-0.77714099999999997</v>
      </c>
      <c r="R87">
        <v>-0.44948500000000002</v>
      </c>
      <c r="S87">
        <v>-5.2864000000000001E-2</v>
      </c>
    </row>
    <row r="88" spans="1:19" x14ac:dyDescent="0.25">
      <c r="A88">
        <v>86</v>
      </c>
      <c r="B88">
        <v>94.701127999999997</v>
      </c>
      <c r="C88">
        <v>92.651505999999998</v>
      </c>
      <c r="D88" s="3">
        <v>5.8344907407407408E-5</v>
      </c>
      <c r="E88">
        <v>0.49130000000000001</v>
      </c>
      <c r="F88">
        <v>0.149532</v>
      </c>
      <c r="G88">
        <v>0.91220699999999999</v>
      </c>
      <c r="H88">
        <v>0.50377700000000003</v>
      </c>
      <c r="I88">
        <v>1.443357</v>
      </c>
      <c r="J88">
        <v>0.106698</v>
      </c>
      <c r="K88">
        <v>-1.4266970000000001</v>
      </c>
      <c r="L88">
        <v>-0.60075000000000001</v>
      </c>
      <c r="M88">
        <v>-0.14258299999999999</v>
      </c>
      <c r="N88">
        <v>-0.120076</v>
      </c>
      <c r="O88">
        <v>0.63971800000000001</v>
      </c>
      <c r="P88">
        <v>0.81072</v>
      </c>
      <c r="Q88">
        <v>-0.10023600000000001</v>
      </c>
      <c r="R88">
        <v>1.037803</v>
      </c>
      <c r="S88">
        <v>0.77276199999999995</v>
      </c>
    </row>
    <row r="89" spans="1:19" x14ac:dyDescent="0.25">
      <c r="A89">
        <v>87</v>
      </c>
      <c r="B89">
        <v>96.187843999999998</v>
      </c>
      <c r="C89">
        <v>93.327267000000006</v>
      </c>
      <c r="D89" s="3">
        <v>6.1875E-5</v>
      </c>
      <c r="E89">
        <v>1.119693</v>
      </c>
      <c r="F89">
        <v>0.57578200000000002</v>
      </c>
      <c r="G89">
        <v>-1.503261</v>
      </c>
      <c r="H89">
        <v>1.001865</v>
      </c>
      <c r="I89">
        <v>0.62778299999999998</v>
      </c>
      <c r="J89">
        <v>1.1959010000000001</v>
      </c>
      <c r="K89">
        <v>0.64627400000000002</v>
      </c>
      <c r="L89">
        <v>0.333623</v>
      </c>
      <c r="M89">
        <v>0.57436900000000002</v>
      </c>
      <c r="N89">
        <v>-0.70544799999999996</v>
      </c>
      <c r="O89">
        <v>0.239923</v>
      </c>
      <c r="P89">
        <v>1.5299999999999999E-2</v>
      </c>
      <c r="Q89">
        <v>0.91558799999999996</v>
      </c>
      <c r="R89">
        <v>-0.12901599999999999</v>
      </c>
      <c r="S89">
        <v>0.706839</v>
      </c>
    </row>
    <row r="90" spans="1:19" x14ac:dyDescent="0.25">
      <c r="A90">
        <v>88</v>
      </c>
      <c r="B90">
        <v>96.876407999999998</v>
      </c>
      <c r="C90">
        <v>93.654945999999995</v>
      </c>
      <c r="D90" s="3">
        <v>5.5740740740740744E-5</v>
      </c>
      <c r="E90">
        <v>-0.67519099999999999</v>
      </c>
      <c r="F90">
        <v>-0.77677300000000005</v>
      </c>
      <c r="G90">
        <v>1.243776</v>
      </c>
      <c r="H90">
        <v>-0.274372</v>
      </c>
      <c r="I90">
        <v>-0.90482799999999997</v>
      </c>
      <c r="J90">
        <v>0.348997</v>
      </c>
      <c r="K90">
        <v>-0.65420599999999995</v>
      </c>
      <c r="L90">
        <v>0.47151300000000002</v>
      </c>
      <c r="M90">
        <v>1.3657589999999999</v>
      </c>
      <c r="N90">
        <v>0.51150099999999998</v>
      </c>
      <c r="O90">
        <v>-0.41164299999999998</v>
      </c>
      <c r="P90">
        <v>-0.83809699999999998</v>
      </c>
      <c r="Q90">
        <v>-0.57260900000000003</v>
      </c>
      <c r="R90">
        <v>-7.8862000000000002E-2</v>
      </c>
      <c r="S90">
        <v>0.24276200000000001</v>
      </c>
    </row>
    <row r="91" spans="1:19" x14ac:dyDescent="0.25">
      <c r="A91">
        <v>89</v>
      </c>
      <c r="B91">
        <v>96.027254999999997</v>
      </c>
      <c r="C91">
        <v>93.500696000000005</v>
      </c>
      <c r="D91" s="3">
        <v>5.5995370370370368E-5</v>
      </c>
      <c r="E91">
        <v>-1.1331249999999999</v>
      </c>
      <c r="F91">
        <v>-0.400561</v>
      </c>
      <c r="G91">
        <v>1.288184</v>
      </c>
      <c r="H91">
        <v>-1.1950289999999999</v>
      </c>
      <c r="I91">
        <v>1.3913789999999999</v>
      </c>
      <c r="J91">
        <v>-1.061477</v>
      </c>
      <c r="K91">
        <v>2.2349999999999998E-2</v>
      </c>
      <c r="L91">
        <v>0.78137000000000001</v>
      </c>
      <c r="M91">
        <v>-5.9997000000000002E-2</v>
      </c>
      <c r="N91">
        <v>-0.13847000000000001</v>
      </c>
      <c r="O91">
        <v>-1.4761E-2</v>
      </c>
      <c r="P91">
        <v>0.93536600000000003</v>
      </c>
      <c r="Q91">
        <v>-0.86785299999999999</v>
      </c>
      <c r="R91">
        <v>0.429037</v>
      </c>
      <c r="S91">
        <v>0.34294599999999997</v>
      </c>
    </row>
    <row r="92" spans="1:19" x14ac:dyDescent="0.25">
      <c r="A92">
        <v>90</v>
      </c>
      <c r="B92">
        <v>95.256934999999999</v>
      </c>
      <c r="C92">
        <v>93.010198000000003</v>
      </c>
      <c r="D92" s="3">
        <v>5.5509259259259264E-5</v>
      </c>
      <c r="E92">
        <v>1.0188539999999999</v>
      </c>
      <c r="F92">
        <v>-7.9114000000000004E-2</v>
      </c>
      <c r="G92">
        <v>0.67805199999999999</v>
      </c>
      <c r="H92">
        <v>6.6216999999999998E-2</v>
      </c>
      <c r="I92">
        <v>0.98965999999999998</v>
      </c>
      <c r="J92">
        <v>0.21026600000000001</v>
      </c>
      <c r="K92">
        <v>-0.93131399999999998</v>
      </c>
      <c r="L92">
        <v>1.7514999999999999E-2</v>
      </c>
      <c r="M92">
        <v>0.23569399999999999</v>
      </c>
      <c r="N92">
        <v>0.17366000000000001</v>
      </c>
      <c r="O92">
        <v>7.8456999999999999E-2</v>
      </c>
      <c r="P92">
        <v>0.24154999999999999</v>
      </c>
      <c r="Q92">
        <v>0.32273200000000002</v>
      </c>
      <c r="R92">
        <v>0.75385400000000002</v>
      </c>
      <c r="S92">
        <v>0.23518900000000001</v>
      </c>
    </row>
    <row r="93" spans="1:19" x14ac:dyDescent="0.25">
      <c r="A93">
        <v>91</v>
      </c>
      <c r="B93">
        <v>96.748339000000001</v>
      </c>
      <c r="C93">
        <v>93.883055999999996</v>
      </c>
      <c r="D93" s="3">
        <v>5.5613425925925921E-5</v>
      </c>
      <c r="E93">
        <v>0.30886000000000002</v>
      </c>
      <c r="F93">
        <v>0.98694400000000004</v>
      </c>
      <c r="G93">
        <v>-1.151961</v>
      </c>
      <c r="H93">
        <v>-0.38696700000000001</v>
      </c>
      <c r="I93">
        <v>0.599051</v>
      </c>
      <c r="J93">
        <v>0.393152</v>
      </c>
      <c r="K93">
        <v>0.72380900000000004</v>
      </c>
      <c r="L93">
        <v>0.18714900000000001</v>
      </c>
      <c r="M93">
        <v>0.545543</v>
      </c>
      <c r="N93">
        <v>0.36932399999999999</v>
      </c>
      <c r="O93">
        <v>0.32469799999999999</v>
      </c>
      <c r="P93">
        <v>1.0348980000000001</v>
      </c>
      <c r="Q93">
        <v>1.0078450000000001</v>
      </c>
      <c r="R93">
        <v>9.5551999999999998E-2</v>
      </c>
      <c r="S93">
        <v>0.76081100000000002</v>
      </c>
    </row>
    <row r="94" spans="1:19" x14ac:dyDescent="0.25">
      <c r="A94">
        <v>92</v>
      </c>
      <c r="B94">
        <v>93.856820999999997</v>
      </c>
      <c r="C94">
        <v>87.782433999999995</v>
      </c>
      <c r="D94" s="3">
        <v>5.5972222222222224E-5</v>
      </c>
      <c r="E94">
        <v>-0.59865000000000002</v>
      </c>
      <c r="F94">
        <v>1.7888999999999999E-2</v>
      </c>
      <c r="G94">
        <v>0.67214600000000002</v>
      </c>
      <c r="H94">
        <v>-0.40585700000000002</v>
      </c>
      <c r="I94">
        <v>7.2639999999999996E-2</v>
      </c>
      <c r="J94">
        <v>1.1685719999999999</v>
      </c>
      <c r="K94">
        <v>-0.27652399999999999</v>
      </c>
      <c r="L94">
        <v>1.0790489999999999</v>
      </c>
      <c r="M94">
        <v>0.10777299999999999</v>
      </c>
      <c r="N94">
        <v>1.3871249999999999</v>
      </c>
      <c r="O94">
        <v>0.16888400000000001</v>
      </c>
      <c r="P94">
        <v>0.27729900000000002</v>
      </c>
      <c r="Q94">
        <v>-0.596136</v>
      </c>
      <c r="R94">
        <v>9.5492999999999995E-2</v>
      </c>
      <c r="S94">
        <v>0.23308100000000001</v>
      </c>
    </row>
    <row r="95" spans="1:19" x14ac:dyDescent="0.25">
      <c r="A95">
        <v>93</v>
      </c>
      <c r="B95">
        <v>96.794154000000006</v>
      </c>
      <c r="C95">
        <v>94.237258999999995</v>
      </c>
      <c r="D95" s="3">
        <v>5.5393518518518524E-5</v>
      </c>
      <c r="E95">
        <v>0.18943399999999999</v>
      </c>
      <c r="F95">
        <v>0.935867</v>
      </c>
      <c r="G95">
        <v>-0.97213799999999995</v>
      </c>
      <c r="H95">
        <v>0.66915899999999995</v>
      </c>
      <c r="I95">
        <v>0.152062</v>
      </c>
      <c r="J95">
        <v>1.2184140000000001</v>
      </c>
      <c r="K95">
        <v>0.535528</v>
      </c>
      <c r="L95">
        <v>0.157725</v>
      </c>
      <c r="M95">
        <v>0.25736100000000001</v>
      </c>
      <c r="N95">
        <v>0.31161299999999997</v>
      </c>
      <c r="O95">
        <v>-1.363586</v>
      </c>
      <c r="P95">
        <v>0.70872100000000005</v>
      </c>
      <c r="Q95">
        <v>0.96576099999999998</v>
      </c>
      <c r="R95">
        <v>-0.53164599999999995</v>
      </c>
      <c r="S95">
        <v>1.2678199999999999</v>
      </c>
    </row>
    <row r="96" spans="1:19" x14ac:dyDescent="0.25">
      <c r="A96">
        <v>94</v>
      </c>
      <c r="B96">
        <v>92.989440999999999</v>
      </c>
      <c r="C96">
        <v>89.280045000000001</v>
      </c>
      <c r="D96" s="3">
        <v>5.5104166666666673E-5</v>
      </c>
      <c r="E96">
        <v>0.31708999999999998</v>
      </c>
      <c r="F96">
        <v>0.26697399999999999</v>
      </c>
      <c r="G96">
        <v>0.29659799999999997</v>
      </c>
      <c r="H96">
        <v>-0.57433800000000002</v>
      </c>
      <c r="I96">
        <v>-1.943981</v>
      </c>
      <c r="J96">
        <v>0.72440000000000004</v>
      </c>
      <c r="K96">
        <v>1.25454</v>
      </c>
      <c r="L96">
        <v>-0.28972399999999998</v>
      </c>
      <c r="M96">
        <v>-0.49986700000000001</v>
      </c>
      <c r="N96">
        <v>-0.46863900000000003</v>
      </c>
      <c r="O96">
        <v>0.38395899999999999</v>
      </c>
      <c r="P96">
        <v>1.1678740000000001</v>
      </c>
      <c r="Q96">
        <v>0.79450299999999996</v>
      </c>
      <c r="R96">
        <v>-1.689524</v>
      </c>
      <c r="S96">
        <v>0.46976200000000001</v>
      </c>
    </row>
    <row r="97" spans="1:19" x14ac:dyDescent="0.25">
      <c r="A97">
        <v>95</v>
      </c>
      <c r="B97">
        <v>67.724733999999998</v>
      </c>
      <c r="C97">
        <v>78.986930000000001</v>
      </c>
      <c r="D97" s="3">
        <v>5.5416666666666674E-5</v>
      </c>
      <c r="E97">
        <v>1.0948260000000001</v>
      </c>
      <c r="F97">
        <v>7.1461999999999998E-2</v>
      </c>
      <c r="G97">
        <v>0.61905299999999996</v>
      </c>
      <c r="H97">
        <v>-0.27951500000000001</v>
      </c>
      <c r="I97">
        <v>-1.352549</v>
      </c>
      <c r="J97">
        <v>0.40879599999999999</v>
      </c>
      <c r="K97">
        <v>0.38920900000000003</v>
      </c>
      <c r="L97">
        <v>-0.664497</v>
      </c>
      <c r="M97">
        <v>-0.34551500000000002</v>
      </c>
      <c r="N97">
        <v>-1.237698</v>
      </c>
      <c r="O97">
        <v>1.5325230000000001</v>
      </c>
      <c r="P97">
        <v>5.0895999999999997E-2</v>
      </c>
      <c r="Q97">
        <v>0.45613799999999999</v>
      </c>
      <c r="R97">
        <v>-0.32990900000000001</v>
      </c>
      <c r="S97">
        <v>-0.113783</v>
      </c>
    </row>
    <row r="98" spans="1:19" x14ac:dyDescent="0.25">
      <c r="A98">
        <v>96</v>
      </c>
      <c r="B98">
        <v>78.768951000000001</v>
      </c>
      <c r="C98">
        <v>58.424366999999997</v>
      </c>
      <c r="D98" s="3">
        <v>5.5196759259259263E-5</v>
      </c>
      <c r="E98">
        <v>0.40925499999999998</v>
      </c>
      <c r="F98">
        <v>-8.2863999999999993E-2</v>
      </c>
      <c r="G98">
        <v>0.64710000000000001</v>
      </c>
      <c r="H98">
        <v>-8.5524000000000003E-2</v>
      </c>
      <c r="I98">
        <v>-1.1700680000000001</v>
      </c>
      <c r="J98">
        <v>0.30468499999999998</v>
      </c>
      <c r="K98">
        <v>1.2279739999999999</v>
      </c>
      <c r="L98">
        <v>0.911408</v>
      </c>
      <c r="M98">
        <v>0.36292999999999997</v>
      </c>
      <c r="N98">
        <v>0.56191599999999997</v>
      </c>
      <c r="O98">
        <v>0.39094200000000001</v>
      </c>
      <c r="P98">
        <v>0.31866699999999998</v>
      </c>
      <c r="Q98">
        <v>0.76011300000000004</v>
      </c>
      <c r="R98">
        <v>-0.83927099999999999</v>
      </c>
      <c r="S98">
        <v>3.7673999999999999E-2</v>
      </c>
    </row>
    <row r="99" spans="1:19" x14ac:dyDescent="0.25">
      <c r="A99">
        <v>97</v>
      </c>
      <c r="B99">
        <v>94.682469999999995</v>
      </c>
      <c r="C99">
        <v>92.695169000000007</v>
      </c>
      <c r="D99" s="3">
        <v>5.5601851851851853E-5</v>
      </c>
      <c r="E99">
        <v>0.90369600000000005</v>
      </c>
      <c r="F99">
        <v>-1.2950189999999999</v>
      </c>
      <c r="G99">
        <v>0.56319300000000005</v>
      </c>
      <c r="H99">
        <v>-0.22281200000000001</v>
      </c>
      <c r="I99">
        <v>-1.514194</v>
      </c>
      <c r="J99">
        <v>-0.14932200000000001</v>
      </c>
      <c r="K99">
        <v>1.367497</v>
      </c>
      <c r="L99">
        <v>0.74942699999999995</v>
      </c>
      <c r="M99">
        <v>0.63720600000000005</v>
      </c>
      <c r="N99">
        <v>-0.50729000000000002</v>
      </c>
      <c r="O99">
        <v>0.19794400000000001</v>
      </c>
      <c r="P99">
        <v>1.1722729999999999</v>
      </c>
      <c r="Q99">
        <v>0.62765000000000004</v>
      </c>
      <c r="R99">
        <v>-0.99224400000000001</v>
      </c>
      <c r="S99">
        <v>-0.114066</v>
      </c>
    </row>
    <row r="100" spans="1:19" x14ac:dyDescent="0.25">
      <c r="A100">
        <v>98</v>
      </c>
      <c r="B100">
        <v>96.962036999999995</v>
      </c>
      <c r="C100">
        <v>94.103820999999996</v>
      </c>
      <c r="D100" s="3">
        <v>5.4907407407407406E-5</v>
      </c>
      <c r="E100">
        <v>0.911887</v>
      </c>
      <c r="F100">
        <v>-0.27870600000000001</v>
      </c>
      <c r="G100">
        <v>-0.50370400000000004</v>
      </c>
      <c r="H100">
        <v>0.21603600000000001</v>
      </c>
      <c r="I100">
        <v>-0.141873</v>
      </c>
      <c r="J100">
        <v>-1.0526660000000001</v>
      </c>
      <c r="K100">
        <v>1.3982939999999999</v>
      </c>
      <c r="L100">
        <v>0.20652699999999999</v>
      </c>
      <c r="M100">
        <v>-0.13384099999999999</v>
      </c>
      <c r="N100">
        <v>-0.63731499999999996</v>
      </c>
      <c r="O100">
        <v>-0.50436700000000001</v>
      </c>
      <c r="P100">
        <v>-0.29242699999999999</v>
      </c>
      <c r="Q100">
        <v>0.89120200000000005</v>
      </c>
      <c r="R100">
        <v>-0.60773999999999995</v>
      </c>
      <c r="S100">
        <v>1.0970059999999999</v>
      </c>
    </row>
    <row r="101" spans="1:19" x14ac:dyDescent="0.25">
      <c r="A101">
        <v>99</v>
      </c>
      <c r="B101">
        <v>93.484945999999994</v>
      </c>
      <c r="C101">
        <v>94.120552000000004</v>
      </c>
      <c r="D101" s="3">
        <v>5.5173611111111119E-5</v>
      </c>
      <c r="E101">
        <v>-0.29322199999999998</v>
      </c>
      <c r="F101">
        <v>0.74308700000000005</v>
      </c>
      <c r="G101">
        <v>-0.23064799999999999</v>
      </c>
      <c r="H101">
        <v>0.91350600000000004</v>
      </c>
      <c r="I101">
        <v>1.380306</v>
      </c>
      <c r="J101">
        <v>-0.18484900000000001</v>
      </c>
      <c r="K101">
        <v>-0.86202599999999996</v>
      </c>
      <c r="L101">
        <v>-0.82936200000000004</v>
      </c>
      <c r="M101">
        <v>-0.30005900000000002</v>
      </c>
      <c r="N101">
        <v>-0.47520400000000002</v>
      </c>
      <c r="O101">
        <v>0.28447699999999998</v>
      </c>
      <c r="P101">
        <v>0.169625</v>
      </c>
      <c r="Q101">
        <v>-0.32619900000000002</v>
      </c>
      <c r="R101">
        <v>0.73320700000000005</v>
      </c>
      <c r="S101">
        <v>0.70482299999999998</v>
      </c>
    </row>
    <row r="102" spans="1:19" x14ac:dyDescent="0.25">
      <c r="A102" s="3">
        <v>6.200590277777778E-3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1" sqref="B1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19</v>
      </c>
      <c r="B2">
        <v>98.274068</v>
      </c>
      <c r="C2">
        <v>96.303308999999999</v>
      </c>
      <c r="D2" s="3">
        <v>8.3900462962962962E-5</v>
      </c>
      <c r="E2">
        <v>0.50247699999999995</v>
      </c>
      <c r="F2">
        <v>1.493595</v>
      </c>
      <c r="G2">
        <v>-1.8382799999999999</v>
      </c>
      <c r="H2">
        <v>3.4719999999999998E-3</v>
      </c>
      <c r="I2">
        <v>-0.31052200000000002</v>
      </c>
      <c r="J2">
        <v>-1.1268659999999999</v>
      </c>
      <c r="K2">
        <v>0.461283</v>
      </c>
      <c r="L2">
        <v>0.92524600000000001</v>
      </c>
      <c r="M2">
        <v>-0.86926899999999996</v>
      </c>
      <c r="N2">
        <v>0.440969</v>
      </c>
      <c r="O2">
        <v>-0.83396800000000004</v>
      </c>
      <c r="P2">
        <v>-0.12968099999999999</v>
      </c>
      <c r="Q2">
        <v>0.73458299999999999</v>
      </c>
      <c r="R2">
        <v>0.40134199999999998</v>
      </c>
      <c r="S2">
        <v>0.77015299999999998</v>
      </c>
      <c r="U2" t="s">
        <v>113</v>
      </c>
      <c r="V2">
        <f>_xlfn.STDEV.S(B2:B101)</f>
        <v>4.5198928135873251</v>
      </c>
    </row>
    <row r="3" spans="1:22" x14ac:dyDescent="0.25">
      <c r="A3">
        <v>16</v>
      </c>
      <c r="B3">
        <v>97.673753000000005</v>
      </c>
      <c r="C3">
        <v>94.368656999999999</v>
      </c>
      <c r="D3" s="3">
        <v>8.7488425925925931E-5</v>
      </c>
      <c r="E3">
        <v>-0.38451000000000002</v>
      </c>
      <c r="F3">
        <v>-0.62036899999999995</v>
      </c>
      <c r="G3">
        <v>6.7094000000000001E-2</v>
      </c>
      <c r="H3">
        <v>0.59558</v>
      </c>
      <c r="I3">
        <v>1.186347</v>
      </c>
      <c r="J3">
        <v>0.93928500000000004</v>
      </c>
      <c r="K3">
        <v>-1.9121950000000001</v>
      </c>
      <c r="L3">
        <v>0.54154000000000002</v>
      </c>
      <c r="M3">
        <v>-1.021007</v>
      </c>
      <c r="N3">
        <v>0.57715399999999994</v>
      </c>
      <c r="O3">
        <v>-0.31053399999999998</v>
      </c>
      <c r="P3">
        <v>0.35633199999999998</v>
      </c>
      <c r="Q3">
        <v>0.69676899999999997</v>
      </c>
      <c r="R3">
        <v>0.61323099999999997</v>
      </c>
      <c r="S3">
        <v>1.192461</v>
      </c>
      <c r="U3" t="s">
        <v>114</v>
      </c>
      <c r="V3">
        <f>KURT(B2:B101)</f>
        <v>25.297184405815464</v>
      </c>
    </row>
    <row r="4" spans="1:22" x14ac:dyDescent="0.25">
      <c r="A4">
        <v>68</v>
      </c>
      <c r="B4">
        <v>97.522147000000004</v>
      </c>
      <c r="C4">
        <v>96.144161999999994</v>
      </c>
      <c r="D4" s="3">
        <v>8.3668981481481482E-5</v>
      </c>
      <c r="E4">
        <v>1.2936430000000001</v>
      </c>
      <c r="F4">
        <v>0.37697799999999998</v>
      </c>
      <c r="G4">
        <v>-0.46473100000000001</v>
      </c>
      <c r="H4">
        <v>-8.2655000000000006E-2</v>
      </c>
      <c r="I4">
        <v>-0.75267899999999999</v>
      </c>
      <c r="J4">
        <v>-1.2029639999999999</v>
      </c>
      <c r="K4">
        <v>1.55691</v>
      </c>
      <c r="L4">
        <v>-0.63634100000000005</v>
      </c>
      <c r="M4">
        <v>0.59346399999999999</v>
      </c>
      <c r="N4">
        <v>-4.1151E-2</v>
      </c>
      <c r="O4">
        <v>2.1343000000000001E-2</v>
      </c>
      <c r="P4">
        <v>-0.33240500000000001</v>
      </c>
      <c r="Q4">
        <v>-0.59753299999999998</v>
      </c>
      <c r="R4">
        <v>-0.68854099999999996</v>
      </c>
      <c r="S4">
        <v>0.52215400000000001</v>
      </c>
      <c r="U4" t="s">
        <v>115</v>
      </c>
      <c r="V4">
        <f>MIN(B2:B101)</f>
        <v>66.320818000000003</v>
      </c>
    </row>
    <row r="5" spans="1:22" x14ac:dyDescent="0.25">
      <c r="A5">
        <v>51</v>
      </c>
      <c r="B5">
        <v>97.269651999999994</v>
      </c>
      <c r="C5">
        <v>96.581204</v>
      </c>
      <c r="D5" s="3">
        <v>8.5034722222222225E-5</v>
      </c>
      <c r="E5">
        <v>-1.3287070000000001</v>
      </c>
      <c r="F5">
        <v>-0.61558500000000005</v>
      </c>
      <c r="G5">
        <v>1.6004</v>
      </c>
      <c r="H5">
        <v>-2.0976999999999999E-2</v>
      </c>
      <c r="I5">
        <v>0.114096</v>
      </c>
      <c r="J5">
        <v>-0.42884299999999997</v>
      </c>
      <c r="K5">
        <v>0.13858100000000001</v>
      </c>
      <c r="L5">
        <v>-0.19767599999999999</v>
      </c>
      <c r="M5">
        <v>0.16498499999999999</v>
      </c>
      <c r="N5">
        <v>-0.50797899999999996</v>
      </c>
      <c r="O5">
        <v>0.82712600000000003</v>
      </c>
      <c r="P5">
        <v>-0.171793</v>
      </c>
      <c r="Q5">
        <v>-1.1769369999999999</v>
      </c>
      <c r="R5">
        <v>0.20336599999999999</v>
      </c>
      <c r="S5">
        <v>1.0877399999999999</v>
      </c>
    </row>
    <row r="6" spans="1:22" x14ac:dyDescent="0.25">
      <c r="A6">
        <v>9</v>
      </c>
      <c r="B6">
        <v>97.031081</v>
      </c>
      <c r="C6">
        <v>93.876119000000003</v>
      </c>
      <c r="D6" s="3">
        <v>8.2650462962962972E-5</v>
      </c>
      <c r="E6">
        <v>-0.66681000000000001</v>
      </c>
      <c r="F6">
        <v>-0.73981699999999995</v>
      </c>
      <c r="G6">
        <v>0.49569200000000002</v>
      </c>
      <c r="H6">
        <v>1.3391709999999999</v>
      </c>
      <c r="I6">
        <v>0.10828400000000001</v>
      </c>
      <c r="J6">
        <v>1.466772</v>
      </c>
      <c r="K6">
        <v>-1.424973</v>
      </c>
      <c r="L6">
        <v>0.29298099999999999</v>
      </c>
      <c r="M6">
        <v>-0.91503999999999996</v>
      </c>
      <c r="N6">
        <v>0.43431599999999998</v>
      </c>
      <c r="O6">
        <v>0.46427099999999999</v>
      </c>
      <c r="P6">
        <v>-0.16711999999999999</v>
      </c>
      <c r="Q6">
        <v>-1.627E-3</v>
      </c>
      <c r="R6">
        <v>0.69647099999999995</v>
      </c>
      <c r="S6">
        <v>0.55915199999999998</v>
      </c>
    </row>
    <row r="7" spans="1:22" x14ac:dyDescent="0.25">
      <c r="A7">
        <v>22</v>
      </c>
      <c r="B7">
        <v>96.963318999999998</v>
      </c>
      <c r="C7">
        <v>93.785936000000007</v>
      </c>
      <c r="D7" s="3">
        <v>8.287037037037037E-5</v>
      </c>
      <c r="E7">
        <v>-0.428124</v>
      </c>
      <c r="F7">
        <v>0.82328800000000002</v>
      </c>
      <c r="G7">
        <v>-0.53856599999999999</v>
      </c>
      <c r="H7">
        <v>1.3573E-2</v>
      </c>
      <c r="I7">
        <v>5.5407999999999999E-2</v>
      </c>
      <c r="J7">
        <v>1.5038100000000001</v>
      </c>
      <c r="K7">
        <v>-1.4088959999999999</v>
      </c>
      <c r="L7">
        <v>-0.358599</v>
      </c>
      <c r="M7">
        <v>-1.149721</v>
      </c>
      <c r="N7">
        <v>0.58409999999999995</v>
      </c>
      <c r="O7">
        <v>1.671567</v>
      </c>
      <c r="P7">
        <v>0.32330999999999999</v>
      </c>
      <c r="Q7">
        <v>-0.17066799999999999</v>
      </c>
      <c r="R7">
        <v>0.63367700000000005</v>
      </c>
      <c r="S7">
        <v>0.23938000000000001</v>
      </c>
    </row>
    <row r="8" spans="1:22" x14ac:dyDescent="0.25">
      <c r="A8">
        <v>39</v>
      </c>
      <c r="B8">
        <v>96.947343000000004</v>
      </c>
      <c r="C8">
        <v>93.154246000000001</v>
      </c>
      <c r="D8" s="3">
        <v>9.2465277777777779E-5</v>
      </c>
      <c r="E8">
        <v>-1.768251</v>
      </c>
      <c r="F8">
        <v>-0.377612</v>
      </c>
      <c r="G8">
        <v>1.7852509999999999</v>
      </c>
      <c r="H8">
        <v>0.812419</v>
      </c>
      <c r="I8">
        <v>-0.31368600000000002</v>
      </c>
      <c r="J8">
        <v>-1.9618739999999999</v>
      </c>
      <c r="K8">
        <v>-5.9762999999999997E-2</v>
      </c>
      <c r="L8">
        <v>-2.26938</v>
      </c>
      <c r="M8">
        <v>-0.65078499999999995</v>
      </c>
      <c r="N8">
        <v>-2.777E-2</v>
      </c>
      <c r="O8">
        <v>1.7384E-2</v>
      </c>
      <c r="P8">
        <v>-1.2506870000000001</v>
      </c>
      <c r="Q8">
        <v>-1.633821</v>
      </c>
      <c r="R8">
        <v>-1.042565</v>
      </c>
      <c r="S8">
        <v>0.35589199999999999</v>
      </c>
    </row>
    <row r="9" spans="1:22" x14ac:dyDescent="0.25">
      <c r="A9">
        <v>56</v>
      </c>
      <c r="B9">
        <v>96.939644999999999</v>
      </c>
      <c r="C9">
        <v>93.806338999999994</v>
      </c>
      <c r="D9" s="3">
        <v>9.3263888888888891E-5</v>
      </c>
      <c r="E9">
        <v>-1.0367690000000001</v>
      </c>
      <c r="F9">
        <v>-1.699756</v>
      </c>
      <c r="G9">
        <v>2.3174169999999998</v>
      </c>
      <c r="H9">
        <v>1.2707539999999999</v>
      </c>
      <c r="I9">
        <v>-0.64072300000000004</v>
      </c>
      <c r="J9">
        <v>1.143845</v>
      </c>
      <c r="K9">
        <v>1.072276</v>
      </c>
      <c r="L9">
        <v>-1.0716859999999999</v>
      </c>
      <c r="M9">
        <v>2.4410999999999999E-2</v>
      </c>
      <c r="N9">
        <v>0.61999800000000005</v>
      </c>
      <c r="O9">
        <v>0.55979500000000004</v>
      </c>
      <c r="P9">
        <v>-1.2423500000000001</v>
      </c>
      <c r="Q9">
        <v>-0.55007200000000001</v>
      </c>
      <c r="R9">
        <v>-0.37561800000000001</v>
      </c>
      <c r="S9">
        <v>0.88454200000000005</v>
      </c>
    </row>
    <row r="10" spans="1:22" x14ac:dyDescent="0.25">
      <c r="A10">
        <v>99</v>
      </c>
      <c r="B10">
        <v>96.931104000000005</v>
      </c>
      <c r="C10">
        <v>95.627548000000004</v>
      </c>
      <c r="D10" s="3">
        <v>8.5914351851851844E-5</v>
      </c>
      <c r="E10">
        <v>-0.49517899999999998</v>
      </c>
      <c r="F10">
        <v>1.876606</v>
      </c>
      <c r="G10">
        <v>-0.74029999999999996</v>
      </c>
      <c r="H10">
        <v>-1.030915</v>
      </c>
      <c r="I10">
        <v>1.637972</v>
      </c>
      <c r="J10">
        <v>-0.35020000000000001</v>
      </c>
      <c r="K10">
        <v>-1.0489649999999999</v>
      </c>
      <c r="L10">
        <v>-0.478296</v>
      </c>
      <c r="M10">
        <v>-0.38193700000000003</v>
      </c>
      <c r="N10">
        <v>-3.8949999999999999E-2</v>
      </c>
      <c r="O10">
        <v>0.12956100000000001</v>
      </c>
      <c r="P10">
        <v>8.6720000000000005E-2</v>
      </c>
      <c r="Q10">
        <v>-0.61388699999999996</v>
      </c>
      <c r="R10">
        <v>1.1903520000000001</v>
      </c>
      <c r="S10">
        <v>0.94570200000000004</v>
      </c>
    </row>
    <row r="11" spans="1:22" x14ac:dyDescent="0.25">
      <c r="A11">
        <v>17</v>
      </c>
      <c r="B11">
        <v>96.882981000000001</v>
      </c>
      <c r="C11">
        <v>93.642295000000004</v>
      </c>
      <c r="D11" s="3">
        <v>8.3101851851851837E-5</v>
      </c>
      <c r="E11">
        <v>-1.086762</v>
      </c>
      <c r="F11">
        <v>-0.22275900000000001</v>
      </c>
      <c r="G11">
        <v>1.1639470000000001</v>
      </c>
      <c r="H11">
        <v>-0.156277</v>
      </c>
      <c r="I11">
        <v>0.32000200000000001</v>
      </c>
      <c r="J11">
        <v>0.82028800000000002</v>
      </c>
      <c r="K11">
        <v>-1.1860489999999999</v>
      </c>
      <c r="L11">
        <v>-0.53682300000000005</v>
      </c>
      <c r="M11">
        <v>-0.34031600000000001</v>
      </c>
      <c r="N11">
        <v>-5.9164000000000001E-2</v>
      </c>
      <c r="O11">
        <v>-1.2342949999999999</v>
      </c>
      <c r="P11">
        <v>-0.60787500000000005</v>
      </c>
      <c r="Q11">
        <v>-0.31900800000000001</v>
      </c>
      <c r="R11">
        <v>0.48068</v>
      </c>
      <c r="S11">
        <v>0.59296400000000005</v>
      </c>
    </row>
    <row r="12" spans="1:22" x14ac:dyDescent="0.25">
      <c r="A12">
        <v>20</v>
      </c>
      <c r="B12">
        <v>96.770334000000005</v>
      </c>
      <c r="C12">
        <v>93.636583000000002</v>
      </c>
      <c r="D12" s="3">
        <v>8.2835648148148165E-5</v>
      </c>
      <c r="E12">
        <v>0.25019400000000003</v>
      </c>
      <c r="F12">
        <v>0.75026400000000004</v>
      </c>
      <c r="G12">
        <v>-0.89967200000000003</v>
      </c>
      <c r="H12">
        <v>-0.60194899999999996</v>
      </c>
      <c r="I12">
        <v>0.49457400000000001</v>
      </c>
      <c r="J12">
        <v>-7.698E-3</v>
      </c>
      <c r="K12">
        <v>-0.21327299999999999</v>
      </c>
      <c r="L12">
        <v>0.40432299999999999</v>
      </c>
      <c r="M12">
        <v>0.91166599999999998</v>
      </c>
      <c r="N12">
        <v>0.27317399999999997</v>
      </c>
      <c r="O12">
        <v>-0.33202399999999999</v>
      </c>
      <c r="P12">
        <v>1.1199129999999999</v>
      </c>
      <c r="Q12">
        <v>0.98346599999999995</v>
      </c>
      <c r="R12">
        <v>-0.169157</v>
      </c>
      <c r="S12">
        <v>0.75445600000000002</v>
      </c>
    </row>
    <row r="13" spans="1:22" x14ac:dyDescent="0.25">
      <c r="A13">
        <v>81</v>
      </c>
      <c r="B13">
        <v>96.692214000000007</v>
      </c>
      <c r="C13">
        <v>93.554969</v>
      </c>
      <c r="D13" s="3">
        <v>8.2719907407407425E-5</v>
      </c>
      <c r="E13">
        <v>-0.72270900000000005</v>
      </c>
      <c r="F13">
        <v>-1.215098</v>
      </c>
      <c r="G13">
        <v>1.5845320000000001</v>
      </c>
      <c r="H13">
        <v>-1.58294</v>
      </c>
      <c r="I13">
        <v>-0.65118200000000004</v>
      </c>
      <c r="J13">
        <v>-0.95560500000000004</v>
      </c>
      <c r="K13">
        <v>1.343772</v>
      </c>
      <c r="L13">
        <v>-0.16397300000000001</v>
      </c>
      <c r="M13">
        <v>0.75366900000000003</v>
      </c>
      <c r="N13">
        <v>0.24765000000000001</v>
      </c>
      <c r="O13">
        <v>1.5899999999999999E-4</v>
      </c>
      <c r="P13">
        <v>0.109209</v>
      </c>
      <c r="Q13">
        <v>-3.5957999999999997E-2</v>
      </c>
      <c r="R13">
        <v>-0.58377100000000004</v>
      </c>
      <c r="S13">
        <v>0.233344</v>
      </c>
    </row>
    <row r="14" spans="1:22" x14ac:dyDescent="0.25">
      <c r="A14">
        <v>13</v>
      </c>
      <c r="B14">
        <v>96.684392000000003</v>
      </c>
      <c r="C14">
        <v>93.121191999999994</v>
      </c>
      <c r="D14" s="3">
        <v>8.2685185185185192E-5</v>
      </c>
      <c r="E14">
        <v>-1.233797</v>
      </c>
      <c r="F14">
        <v>-0.47771599999999997</v>
      </c>
      <c r="G14">
        <v>1.769752</v>
      </c>
      <c r="H14">
        <v>0.72676600000000002</v>
      </c>
      <c r="I14">
        <v>-0.66879900000000003</v>
      </c>
      <c r="J14">
        <v>1.266929</v>
      </c>
      <c r="K14">
        <v>-0.184896</v>
      </c>
      <c r="L14">
        <v>-1.3825069999999999</v>
      </c>
      <c r="M14">
        <v>-1.247147</v>
      </c>
      <c r="N14">
        <v>0.25984099999999999</v>
      </c>
      <c r="O14">
        <v>-0.659887</v>
      </c>
      <c r="P14">
        <v>0.57131699999999996</v>
      </c>
      <c r="Q14">
        <v>-1.599661</v>
      </c>
      <c r="R14">
        <v>-0.118325</v>
      </c>
      <c r="S14">
        <v>1.5945009999999999</v>
      </c>
    </row>
    <row r="15" spans="1:22" x14ac:dyDescent="0.25">
      <c r="A15">
        <v>49</v>
      </c>
      <c r="B15">
        <v>96.673637999999997</v>
      </c>
      <c r="C15">
        <v>93.777773999999994</v>
      </c>
      <c r="D15" s="3">
        <v>8.4409722222222224E-5</v>
      </c>
      <c r="E15">
        <v>-0.51900900000000005</v>
      </c>
      <c r="F15">
        <v>-0.87538800000000005</v>
      </c>
      <c r="G15">
        <v>3.7814E-2</v>
      </c>
      <c r="H15">
        <v>-0.52963000000000005</v>
      </c>
      <c r="I15">
        <v>-1.4905310000000001</v>
      </c>
      <c r="J15">
        <v>-0.50456400000000001</v>
      </c>
      <c r="K15">
        <v>1.66248</v>
      </c>
      <c r="L15">
        <v>0.53996100000000002</v>
      </c>
      <c r="M15">
        <v>0.127779</v>
      </c>
      <c r="N15">
        <v>-4.7448999999999998E-2</v>
      </c>
      <c r="O15">
        <v>0.71500399999999997</v>
      </c>
      <c r="P15">
        <v>0.24243200000000001</v>
      </c>
      <c r="Q15">
        <v>0.35847800000000002</v>
      </c>
      <c r="R15">
        <v>-0.71868799999999999</v>
      </c>
      <c r="S15">
        <v>0.79847500000000005</v>
      </c>
    </row>
    <row r="16" spans="1:22" x14ac:dyDescent="0.25">
      <c r="A16">
        <v>58</v>
      </c>
      <c r="B16">
        <v>96.641011000000006</v>
      </c>
      <c r="C16">
        <v>93.706361999999999</v>
      </c>
      <c r="D16" s="3">
        <v>8.769675925925926E-5</v>
      </c>
      <c r="E16">
        <v>1.044969</v>
      </c>
      <c r="F16">
        <v>1.3452280000000001</v>
      </c>
      <c r="G16">
        <v>-2.0050080000000001</v>
      </c>
      <c r="H16">
        <v>1.2443690000000001</v>
      </c>
      <c r="I16">
        <v>0.60155499999999995</v>
      </c>
      <c r="J16">
        <v>1.1391819999999999</v>
      </c>
      <c r="K16">
        <v>0.31960699999999997</v>
      </c>
      <c r="L16">
        <v>-0.24778</v>
      </c>
      <c r="M16">
        <v>0.278312</v>
      </c>
      <c r="N16">
        <v>-0.42388300000000001</v>
      </c>
      <c r="O16">
        <v>-8.1270999999999996E-2</v>
      </c>
      <c r="P16">
        <v>0.36425000000000002</v>
      </c>
      <c r="Q16">
        <v>0.70478300000000005</v>
      </c>
      <c r="R16">
        <v>0.52474200000000004</v>
      </c>
      <c r="S16">
        <v>-0.15828300000000001</v>
      </c>
    </row>
    <row r="17" spans="1:19" x14ac:dyDescent="0.25">
      <c r="A17">
        <v>92</v>
      </c>
      <c r="B17">
        <v>96.636223999999999</v>
      </c>
      <c r="C17">
        <v>93.165672000000001</v>
      </c>
      <c r="D17" s="3">
        <v>8.3622685185185181E-5</v>
      </c>
      <c r="E17">
        <v>-0.83189800000000003</v>
      </c>
      <c r="F17">
        <v>-0.81387699999999996</v>
      </c>
      <c r="G17">
        <v>1.542921</v>
      </c>
      <c r="H17">
        <v>-1.7620769999999999</v>
      </c>
      <c r="I17">
        <v>1.0529189999999999</v>
      </c>
      <c r="J17">
        <v>0.47199000000000002</v>
      </c>
      <c r="K17">
        <v>0.25456400000000001</v>
      </c>
      <c r="L17">
        <v>0.73557099999999997</v>
      </c>
      <c r="M17">
        <v>0.38687300000000002</v>
      </c>
      <c r="N17">
        <v>0.309444</v>
      </c>
      <c r="O17">
        <v>-0.45245000000000002</v>
      </c>
      <c r="P17">
        <v>0.65672600000000003</v>
      </c>
      <c r="Q17">
        <v>-0.79445600000000005</v>
      </c>
      <c r="R17">
        <v>0.18462000000000001</v>
      </c>
      <c r="S17">
        <v>0.18543599999999999</v>
      </c>
    </row>
    <row r="18" spans="1:19" x14ac:dyDescent="0.25">
      <c r="A18">
        <v>24</v>
      </c>
      <c r="B18">
        <v>96.634766999999997</v>
      </c>
      <c r="C18">
        <v>93.406024000000002</v>
      </c>
      <c r="D18" s="3">
        <v>8.3379629629629632E-5</v>
      </c>
      <c r="E18">
        <v>1.922887</v>
      </c>
      <c r="F18">
        <v>1.124395</v>
      </c>
      <c r="G18">
        <v>-2.572174</v>
      </c>
      <c r="H18">
        <v>-0.45252199999999998</v>
      </c>
      <c r="I18">
        <v>1.3797269999999999</v>
      </c>
      <c r="J18">
        <v>0.78607400000000005</v>
      </c>
      <c r="K18">
        <v>-0.88838700000000004</v>
      </c>
      <c r="L18">
        <v>-1.0316160000000001</v>
      </c>
      <c r="M18">
        <v>9.1470999999999997E-2</v>
      </c>
      <c r="N18">
        <v>4.5645999999999999E-2</v>
      </c>
      <c r="O18">
        <v>-0.20158300000000001</v>
      </c>
      <c r="P18">
        <v>0.40086699999999997</v>
      </c>
      <c r="Q18">
        <v>1.8614329999999999</v>
      </c>
      <c r="R18">
        <v>0.159076</v>
      </c>
      <c r="S18">
        <v>1.4192659999999999</v>
      </c>
    </row>
    <row r="19" spans="1:19" x14ac:dyDescent="0.25">
      <c r="A19">
        <v>45</v>
      </c>
      <c r="B19">
        <v>96.633206000000001</v>
      </c>
      <c r="C19">
        <v>93.800218000000001</v>
      </c>
      <c r="D19" s="3">
        <v>8.267361111111111E-5</v>
      </c>
      <c r="E19">
        <v>-0.13292999999999999</v>
      </c>
      <c r="F19">
        <v>0.76573899999999995</v>
      </c>
      <c r="G19">
        <v>-0.11677800000000001</v>
      </c>
      <c r="H19">
        <v>0.49524699999999999</v>
      </c>
      <c r="I19">
        <v>-0.96299599999999996</v>
      </c>
      <c r="J19">
        <v>-0.97415700000000005</v>
      </c>
      <c r="K19">
        <v>1.625894</v>
      </c>
      <c r="L19">
        <v>-1.88164</v>
      </c>
      <c r="M19">
        <v>-8.9807999999999999E-2</v>
      </c>
      <c r="N19">
        <v>-0.91144099999999995</v>
      </c>
      <c r="O19">
        <v>-0.37249399999999999</v>
      </c>
      <c r="P19">
        <v>0.34489799999999998</v>
      </c>
      <c r="Q19">
        <v>6.8288000000000001E-2</v>
      </c>
      <c r="R19">
        <v>-0.85231500000000004</v>
      </c>
      <c r="S19">
        <v>0.52896600000000005</v>
      </c>
    </row>
    <row r="20" spans="1:19" x14ac:dyDescent="0.25">
      <c r="A20">
        <v>50</v>
      </c>
      <c r="B20">
        <v>96.587866000000005</v>
      </c>
      <c r="C20">
        <v>94.697968000000003</v>
      </c>
      <c r="D20" s="3">
        <v>8.3356481481481495E-5</v>
      </c>
      <c r="E20">
        <v>-0.80031300000000005</v>
      </c>
      <c r="F20">
        <v>-0.70017099999999999</v>
      </c>
      <c r="G20">
        <v>1.3487750000000001</v>
      </c>
      <c r="H20">
        <v>0.60236199999999995</v>
      </c>
      <c r="I20">
        <v>-0.49978299999999998</v>
      </c>
      <c r="J20">
        <v>9.3211000000000002E-2</v>
      </c>
      <c r="K20">
        <v>3.1537999999999997E-2</v>
      </c>
      <c r="L20">
        <v>-0.87392899999999996</v>
      </c>
      <c r="M20">
        <v>0.555647</v>
      </c>
      <c r="N20">
        <v>-0.18828400000000001</v>
      </c>
      <c r="O20">
        <v>-0.26062200000000002</v>
      </c>
      <c r="P20">
        <v>-0.23621700000000001</v>
      </c>
      <c r="Q20">
        <v>-1.6187149999999999</v>
      </c>
      <c r="R20">
        <v>0.143095</v>
      </c>
      <c r="S20">
        <v>1.5372749999999999</v>
      </c>
    </row>
    <row r="21" spans="1:19" x14ac:dyDescent="0.25">
      <c r="A21">
        <v>33</v>
      </c>
      <c r="B21">
        <v>96.554657000000006</v>
      </c>
      <c r="C21">
        <v>92.163864000000004</v>
      </c>
      <c r="D21" s="3">
        <v>9.2048611111111107E-5</v>
      </c>
      <c r="E21">
        <v>-1.751782</v>
      </c>
      <c r="F21">
        <v>0.64920100000000003</v>
      </c>
      <c r="G21">
        <v>0.958318</v>
      </c>
      <c r="H21">
        <v>-0.78510000000000002</v>
      </c>
      <c r="I21">
        <v>-0.85796399999999995</v>
      </c>
      <c r="J21">
        <v>-0.68024700000000005</v>
      </c>
      <c r="K21">
        <v>-1.13893</v>
      </c>
      <c r="L21">
        <v>-0.244561</v>
      </c>
      <c r="M21">
        <v>-0.40652300000000002</v>
      </c>
      <c r="N21">
        <v>1.6626989999999999</v>
      </c>
      <c r="O21">
        <v>-3.9389999999999998E-3</v>
      </c>
      <c r="P21">
        <v>1.105084</v>
      </c>
      <c r="Q21">
        <v>-0.49346200000000001</v>
      </c>
      <c r="R21">
        <v>0.44926100000000002</v>
      </c>
      <c r="S21">
        <v>0.76920900000000003</v>
      </c>
    </row>
    <row r="22" spans="1:19" x14ac:dyDescent="0.25">
      <c r="A22">
        <v>4</v>
      </c>
      <c r="B22">
        <v>96.544376</v>
      </c>
      <c r="C22">
        <v>93.251366000000004</v>
      </c>
      <c r="D22" s="3">
        <v>8.4710648148148156E-5</v>
      </c>
      <c r="E22">
        <v>-1.2504360000000001</v>
      </c>
      <c r="F22">
        <v>-0.23402000000000001</v>
      </c>
      <c r="G22">
        <v>2.0599999999999999E-4</v>
      </c>
      <c r="H22">
        <v>-1.085124</v>
      </c>
      <c r="I22">
        <v>1.0346519999999999</v>
      </c>
      <c r="J22">
        <v>0.71992500000000004</v>
      </c>
      <c r="K22">
        <v>-1.5776730000000001</v>
      </c>
      <c r="L22">
        <v>-6.4924999999999997E-2</v>
      </c>
      <c r="M22">
        <v>1.2351240000000001</v>
      </c>
      <c r="N22">
        <v>0.78520500000000004</v>
      </c>
      <c r="O22">
        <v>-0.71494500000000005</v>
      </c>
      <c r="P22">
        <v>0.26463999999999999</v>
      </c>
      <c r="Q22">
        <v>-0.28674100000000002</v>
      </c>
      <c r="R22">
        <v>0.74541100000000005</v>
      </c>
      <c r="S22">
        <v>0.38141700000000001</v>
      </c>
    </row>
    <row r="23" spans="1:19" x14ac:dyDescent="0.25">
      <c r="A23">
        <v>29</v>
      </c>
      <c r="B23">
        <v>96.515738999999996</v>
      </c>
      <c r="C23">
        <v>93.538238000000007</v>
      </c>
      <c r="D23" s="3">
        <v>8.2685185185185192E-5</v>
      </c>
      <c r="E23">
        <v>1.354946</v>
      </c>
      <c r="F23">
        <v>0.51303699999999997</v>
      </c>
      <c r="G23">
        <v>-1.602352</v>
      </c>
      <c r="H23">
        <v>1.536197</v>
      </c>
      <c r="I23">
        <v>-0.44030900000000001</v>
      </c>
      <c r="J23">
        <v>-0.31815399999999999</v>
      </c>
      <c r="K23">
        <v>0.75131400000000004</v>
      </c>
      <c r="L23">
        <v>1.6597150000000001</v>
      </c>
      <c r="M23">
        <v>-4.2001999999999998E-2</v>
      </c>
      <c r="N23">
        <v>-0.54497300000000004</v>
      </c>
      <c r="O23">
        <v>0.93536799999999998</v>
      </c>
      <c r="P23">
        <v>0.42283599999999999</v>
      </c>
      <c r="Q23">
        <v>0.73718700000000004</v>
      </c>
      <c r="R23">
        <v>0.299541</v>
      </c>
      <c r="S23">
        <v>0.41529700000000003</v>
      </c>
    </row>
    <row r="24" spans="1:19" x14ac:dyDescent="0.25">
      <c r="A24">
        <v>30</v>
      </c>
      <c r="B24">
        <v>96.506349999999998</v>
      </c>
      <c r="C24">
        <v>93.420714000000004</v>
      </c>
      <c r="D24" s="3">
        <v>8.2835648148148165E-5</v>
      </c>
      <c r="E24">
        <v>0.21016099999999999</v>
      </c>
      <c r="F24">
        <v>-0.30948399999999998</v>
      </c>
      <c r="G24">
        <v>-0.28750599999999998</v>
      </c>
      <c r="H24">
        <v>0.60699700000000001</v>
      </c>
      <c r="I24">
        <v>0.810423</v>
      </c>
      <c r="J24">
        <v>0.93850500000000003</v>
      </c>
      <c r="K24">
        <v>-1.585769</v>
      </c>
      <c r="L24">
        <v>1.068265</v>
      </c>
      <c r="M24">
        <v>0.666605</v>
      </c>
      <c r="N24">
        <v>0.341146</v>
      </c>
      <c r="O24">
        <v>-0.142127</v>
      </c>
      <c r="P24">
        <v>-0.89171500000000004</v>
      </c>
      <c r="Q24">
        <v>-0.21917</v>
      </c>
      <c r="R24">
        <v>0.84636999999999996</v>
      </c>
      <c r="S24">
        <v>0.46107199999999998</v>
      </c>
    </row>
    <row r="25" spans="1:19" x14ac:dyDescent="0.25">
      <c r="A25">
        <v>36</v>
      </c>
      <c r="B25">
        <v>96.50385</v>
      </c>
      <c r="C25">
        <v>93.281563000000006</v>
      </c>
      <c r="D25" s="3">
        <v>8.2858796296296302E-5</v>
      </c>
      <c r="E25">
        <v>-0.98156299999999996</v>
      </c>
      <c r="F25">
        <v>-1.2248950000000001</v>
      </c>
      <c r="G25">
        <v>2.0034860000000001</v>
      </c>
      <c r="H25">
        <v>-0.59276799999999996</v>
      </c>
      <c r="I25">
        <v>1.8337650000000001</v>
      </c>
      <c r="J25">
        <v>-0.64050200000000002</v>
      </c>
      <c r="K25">
        <v>-0.75919899999999996</v>
      </c>
      <c r="L25">
        <v>-0.678041</v>
      </c>
      <c r="M25">
        <v>0.94854099999999997</v>
      </c>
      <c r="N25">
        <v>0.91772799999999999</v>
      </c>
      <c r="O25">
        <v>-0.56045900000000004</v>
      </c>
      <c r="P25">
        <v>-2.5949E-2</v>
      </c>
      <c r="Q25">
        <v>-1.1333789999999999</v>
      </c>
      <c r="R25">
        <v>0.206096</v>
      </c>
      <c r="S25">
        <v>0.87320600000000004</v>
      </c>
    </row>
    <row r="26" spans="1:19" x14ac:dyDescent="0.25">
      <c r="A26">
        <v>78</v>
      </c>
      <c r="B26">
        <v>96.476110000000006</v>
      </c>
      <c r="C26">
        <v>92.682518999999999</v>
      </c>
      <c r="D26" s="3">
        <v>8.3738425925925921E-5</v>
      </c>
      <c r="E26">
        <v>-0.114159</v>
      </c>
      <c r="F26">
        <v>-0.24013000000000001</v>
      </c>
      <c r="G26">
        <v>-0.57580500000000001</v>
      </c>
      <c r="H26">
        <v>6.0520999999999998E-2</v>
      </c>
      <c r="I26">
        <v>1.6425270000000001</v>
      </c>
      <c r="J26">
        <v>-0.33544200000000002</v>
      </c>
      <c r="K26">
        <v>-1.107672</v>
      </c>
      <c r="L26">
        <v>1.502556</v>
      </c>
      <c r="M26">
        <v>1.5895649999999999</v>
      </c>
      <c r="N26">
        <v>1.0895E-2</v>
      </c>
      <c r="O26">
        <v>0.95548900000000003</v>
      </c>
      <c r="P26">
        <v>-0.92728699999999997</v>
      </c>
      <c r="Q26">
        <v>-0.79601599999999995</v>
      </c>
      <c r="R26">
        <v>1.4760850000000001</v>
      </c>
      <c r="S26">
        <v>0.61807100000000004</v>
      </c>
    </row>
    <row r="27" spans="1:19" x14ac:dyDescent="0.25">
      <c r="A27">
        <v>52</v>
      </c>
      <c r="B27">
        <v>96.460578999999996</v>
      </c>
      <c r="C27">
        <v>93.925494999999998</v>
      </c>
      <c r="D27" s="3">
        <v>8.5763888888888899E-5</v>
      </c>
      <c r="E27">
        <v>0.98846500000000004</v>
      </c>
      <c r="F27">
        <v>-0.90398699999999999</v>
      </c>
      <c r="G27">
        <v>-0.79492600000000002</v>
      </c>
      <c r="H27">
        <v>-0.42260799999999998</v>
      </c>
      <c r="I27">
        <v>0.289767</v>
      </c>
      <c r="J27">
        <v>0.69839300000000004</v>
      </c>
      <c r="K27">
        <v>-0.91347100000000003</v>
      </c>
      <c r="L27">
        <v>0.72773399999999999</v>
      </c>
      <c r="M27">
        <v>0.419848</v>
      </c>
      <c r="N27">
        <v>0.28168799999999999</v>
      </c>
      <c r="O27">
        <v>4.2415000000000001E-2</v>
      </c>
      <c r="P27">
        <v>0.763957</v>
      </c>
      <c r="Q27">
        <v>0.201015</v>
      </c>
      <c r="R27">
        <v>0.442021</v>
      </c>
      <c r="S27">
        <v>0.47886699999999999</v>
      </c>
    </row>
    <row r="28" spans="1:19" x14ac:dyDescent="0.25">
      <c r="A28">
        <v>37</v>
      </c>
      <c r="B28">
        <v>96.456592999999998</v>
      </c>
      <c r="C28">
        <v>92.970614999999995</v>
      </c>
      <c r="D28" s="3">
        <v>8.2708333333333329E-5</v>
      </c>
      <c r="E28">
        <v>0.93607600000000002</v>
      </c>
      <c r="F28">
        <v>0.77237500000000003</v>
      </c>
      <c r="G28">
        <v>-1.3008740000000001</v>
      </c>
      <c r="H28">
        <v>-2.1958859999999998</v>
      </c>
      <c r="I28">
        <v>-1.7245550000000001</v>
      </c>
      <c r="J28">
        <v>-0.116828</v>
      </c>
      <c r="K28">
        <v>1.6255040000000001</v>
      </c>
      <c r="L28">
        <v>0.35537200000000002</v>
      </c>
      <c r="M28">
        <v>9.5590999999999995E-2</v>
      </c>
      <c r="N28">
        <v>0.41551900000000003</v>
      </c>
      <c r="O28">
        <v>-9.2268000000000003E-2</v>
      </c>
      <c r="P28">
        <v>-0.63735299999999995</v>
      </c>
      <c r="Q28">
        <v>3.2187E-2</v>
      </c>
      <c r="R28">
        <v>-0.77444500000000005</v>
      </c>
      <c r="S28">
        <v>0.69173899999999999</v>
      </c>
    </row>
    <row r="29" spans="1:19" x14ac:dyDescent="0.25">
      <c r="A29">
        <v>62</v>
      </c>
      <c r="B29">
        <v>96.365792999999996</v>
      </c>
      <c r="C29">
        <v>93.006117000000003</v>
      </c>
      <c r="D29" s="3">
        <v>8.4212962962962963E-5</v>
      </c>
      <c r="E29">
        <v>-5.5865999999999999E-2</v>
      </c>
      <c r="F29">
        <v>1.8134000000000001E-2</v>
      </c>
      <c r="G29">
        <v>0.80202600000000002</v>
      </c>
      <c r="H29">
        <v>0.50231899999999996</v>
      </c>
      <c r="I29">
        <v>-1.235911</v>
      </c>
      <c r="J29">
        <v>-0.42382999999999998</v>
      </c>
      <c r="K29">
        <v>1.3587450000000001</v>
      </c>
      <c r="L29">
        <v>9.2319999999999999E-2</v>
      </c>
      <c r="M29">
        <v>-0.41778199999999999</v>
      </c>
      <c r="N29">
        <v>0.52595499999999995</v>
      </c>
      <c r="O29">
        <v>-0.97031699999999999</v>
      </c>
      <c r="P29">
        <v>0.39127099999999998</v>
      </c>
      <c r="Q29">
        <v>1.009458</v>
      </c>
      <c r="R29">
        <v>-1.032044</v>
      </c>
      <c r="S29">
        <v>-0.108667</v>
      </c>
    </row>
    <row r="30" spans="1:19" x14ac:dyDescent="0.25">
      <c r="A30">
        <v>98</v>
      </c>
      <c r="B30">
        <v>96.355000000000004</v>
      </c>
      <c r="C30">
        <v>92.527045000000001</v>
      </c>
      <c r="D30" s="3">
        <v>8.3518518518518523E-5</v>
      </c>
      <c r="E30">
        <v>-0.866456</v>
      </c>
      <c r="F30">
        <v>0.85578399999999999</v>
      </c>
      <c r="G30">
        <v>0.45230799999999999</v>
      </c>
      <c r="H30">
        <v>-0.21385299999999999</v>
      </c>
      <c r="I30">
        <v>-1.810684</v>
      </c>
      <c r="J30">
        <v>0.14066500000000001</v>
      </c>
      <c r="K30">
        <v>1.468008</v>
      </c>
      <c r="L30">
        <v>-0.79328200000000004</v>
      </c>
      <c r="M30">
        <v>0.23346900000000001</v>
      </c>
      <c r="N30">
        <v>-0.184976</v>
      </c>
      <c r="O30">
        <v>0.30586799999999997</v>
      </c>
      <c r="P30">
        <v>0.34138800000000002</v>
      </c>
      <c r="Q30">
        <v>0.485184</v>
      </c>
      <c r="R30">
        <v>-2.073448</v>
      </c>
      <c r="S30">
        <v>1.0447690000000001</v>
      </c>
    </row>
    <row r="31" spans="1:19" x14ac:dyDescent="0.25">
      <c r="A31">
        <v>28</v>
      </c>
      <c r="B31">
        <v>96.332132999999999</v>
      </c>
      <c r="C31">
        <v>93.459073000000004</v>
      </c>
      <c r="D31" s="3">
        <v>8.412037037037036E-5</v>
      </c>
      <c r="E31">
        <v>-0.98511800000000005</v>
      </c>
      <c r="F31">
        <v>-0.63847100000000001</v>
      </c>
      <c r="G31">
        <v>1.344317</v>
      </c>
      <c r="H31">
        <v>0.26340799999999998</v>
      </c>
      <c r="I31">
        <v>-1.0217560000000001</v>
      </c>
      <c r="J31">
        <v>0.29541400000000001</v>
      </c>
      <c r="K31">
        <v>-0.89670899999999998</v>
      </c>
      <c r="L31">
        <v>-0.41753800000000002</v>
      </c>
      <c r="M31">
        <v>0.930307</v>
      </c>
      <c r="N31">
        <v>0.474582</v>
      </c>
      <c r="O31">
        <v>-3.0880000000000001E-2</v>
      </c>
      <c r="P31">
        <v>-1.90543</v>
      </c>
      <c r="Q31">
        <v>-0.62258400000000003</v>
      </c>
      <c r="R31">
        <v>1.1542999999999999E-2</v>
      </c>
      <c r="S31">
        <v>0.496147</v>
      </c>
    </row>
    <row r="32" spans="1:19" x14ac:dyDescent="0.25">
      <c r="A32">
        <v>80</v>
      </c>
      <c r="B32">
        <v>96.331931999999995</v>
      </c>
      <c r="C32">
        <v>93.523548000000005</v>
      </c>
      <c r="D32" s="3">
        <v>8.8842592592592605E-5</v>
      </c>
      <c r="E32">
        <v>-1.8664769999999999</v>
      </c>
      <c r="F32">
        <v>-0.105728</v>
      </c>
      <c r="G32">
        <v>-0.41014699999999998</v>
      </c>
      <c r="H32">
        <v>-1.4349160000000001</v>
      </c>
      <c r="I32">
        <v>-0.68290099999999998</v>
      </c>
      <c r="J32">
        <v>-0.69635800000000003</v>
      </c>
      <c r="K32">
        <v>1.2255659999999999</v>
      </c>
      <c r="L32">
        <v>-0.20654500000000001</v>
      </c>
      <c r="M32">
        <v>-0.33333000000000002</v>
      </c>
      <c r="N32">
        <v>-1.0468379999999999</v>
      </c>
      <c r="O32">
        <v>0.51254100000000002</v>
      </c>
      <c r="P32">
        <v>0.63748300000000002</v>
      </c>
      <c r="Q32">
        <v>-0.39341599999999999</v>
      </c>
      <c r="R32">
        <v>-1.7367360000000001</v>
      </c>
      <c r="S32">
        <v>1.0242599999999999</v>
      </c>
    </row>
    <row r="33" spans="1:19" x14ac:dyDescent="0.25">
      <c r="A33">
        <v>46</v>
      </c>
      <c r="B33">
        <v>96.315554000000006</v>
      </c>
      <c r="C33">
        <v>93.557008999999994</v>
      </c>
      <c r="D33" s="3">
        <v>8.3703703703703715E-5</v>
      </c>
      <c r="E33">
        <v>-0.44426599999999999</v>
      </c>
      <c r="F33">
        <v>-0.975522</v>
      </c>
      <c r="G33">
        <v>-0.23042399999999999</v>
      </c>
      <c r="H33">
        <v>-1.2312E-2</v>
      </c>
      <c r="I33">
        <v>-0.62157700000000005</v>
      </c>
      <c r="J33">
        <v>-0.26801799999999998</v>
      </c>
      <c r="K33">
        <v>0.74943099999999996</v>
      </c>
      <c r="L33">
        <v>0.301674</v>
      </c>
      <c r="M33">
        <v>0.16764200000000001</v>
      </c>
      <c r="N33">
        <v>-0.179756</v>
      </c>
      <c r="O33">
        <v>0.43115999999999999</v>
      </c>
      <c r="P33">
        <v>-0.35584500000000002</v>
      </c>
      <c r="Q33">
        <v>0.38321499999999997</v>
      </c>
      <c r="R33">
        <v>-0.354043</v>
      </c>
      <c r="S33">
        <v>0.67176400000000003</v>
      </c>
    </row>
    <row r="34" spans="1:19" x14ac:dyDescent="0.25">
      <c r="A34">
        <v>32</v>
      </c>
      <c r="B34">
        <v>96.181297000000001</v>
      </c>
      <c r="C34">
        <v>92.924910999999994</v>
      </c>
      <c r="D34" s="3">
        <v>8.5902777777777776E-5</v>
      </c>
      <c r="E34">
        <v>1.2765949999999999</v>
      </c>
      <c r="F34">
        <v>3.9206999999999999E-2</v>
      </c>
      <c r="G34">
        <v>-0.25969799999999998</v>
      </c>
      <c r="H34">
        <v>-1.631027</v>
      </c>
      <c r="I34">
        <v>0.90208100000000002</v>
      </c>
      <c r="J34">
        <v>0.573716</v>
      </c>
      <c r="K34">
        <v>-1.1967909999999999</v>
      </c>
      <c r="L34">
        <v>0.133518</v>
      </c>
      <c r="M34">
        <v>1.8845179999999999</v>
      </c>
      <c r="N34">
        <v>0.28086699999999998</v>
      </c>
      <c r="O34">
        <v>-0.41294599999999998</v>
      </c>
      <c r="P34">
        <v>0.17550099999999999</v>
      </c>
      <c r="Q34">
        <v>0.80774800000000002</v>
      </c>
      <c r="R34">
        <v>1.2521169999999999</v>
      </c>
      <c r="S34">
        <v>-0.44225900000000001</v>
      </c>
    </row>
    <row r="35" spans="1:19" x14ac:dyDescent="0.25">
      <c r="A35">
        <v>6</v>
      </c>
      <c r="B35">
        <v>96.179282999999998</v>
      </c>
      <c r="C35">
        <v>93.220760999999996</v>
      </c>
      <c r="D35" s="3">
        <v>8.3171296296296289E-5</v>
      </c>
      <c r="E35">
        <v>-1.225168</v>
      </c>
      <c r="F35">
        <v>-0.403472</v>
      </c>
      <c r="G35">
        <v>1.3312250000000001</v>
      </c>
      <c r="H35">
        <v>4.6579000000000002E-2</v>
      </c>
      <c r="I35">
        <v>0.16547999999999999</v>
      </c>
      <c r="J35">
        <v>-1.204415</v>
      </c>
      <c r="K35">
        <v>0.22128999999999999</v>
      </c>
      <c r="L35">
        <v>0.51659200000000005</v>
      </c>
      <c r="M35">
        <v>-1.3749720000000001</v>
      </c>
      <c r="N35">
        <v>0.43792500000000001</v>
      </c>
      <c r="O35">
        <v>-1.485547</v>
      </c>
      <c r="P35">
        <v>-0.82064800000000004</v>
      </c>
      <c r="Q35">
        <v>-0.908474</v>
      </c>
      <c r="R35">
        <v>0.22333600000000001</v>
      </c>
      <c r="S35">
        <v>0.415462</v>
      </c>
    </row>
    <row r="36" spans="1:19" x14ac:dyDescent="0.25">
      <c r="A36">
        <v>34</v>
      </c>
      <c r="B36">
        <v>96.121709999999993</v>
      </c>
      <c r="C36">
        <v>93.135883000000007</v>
      </c>
      <c r="D36" s="3">
        <v>8.4166666666666675E-5</v>
      </c>
      <c r="E36">
        <v>0.32246200000000003</v>
      </c>
      <c r="F36">
        <v>1.3083689999999999</v>
      </c>
      <c r="G36">
        <v>4.9331E-2</v>
      </c>
      <c r="H36">
        <v>-0.60079899999999997</v>
      </c>
      <c r="I36">
        <v>1.6188199999999999</v>
      </c>
      <c r="J36">
        <v>0.698847</v>
      </c>
      <c r="K36">
        <v>-2.0385659999999999</v>
      </c>
      <c r="L36">
        <v>2.8229000000000001E-2</v>
      </c>
      <c r="M36">
        <v>0.33870899999999998</v>
      </c>
      <c r="N36">
        <v>-9.5584000000000002E-2</v>
      </c>
      <c r="O36">
        <v>2.1441000000000002E-2</v>
      </c>
      <c r="P36">
        <v>0.47571999999999998</v>
      </c>
      <c r="Q36">
        <v>-7.4965000000000004E-2</v>
      </c>
      <c r="R36">
        <v>0.74983599999999995</v>
      </c>
      <c r="S36">
        <v>0.51109400000000005</v>
      </c>
    </row>
    <row r="37" spans="1:19" x14ac:dyDescent="0.25">
      <c r="A37">
        <v>41</v>
      </c>
      <c r="B37">
        <v>96.095389999999995</v>
      </c>
      <c r="C37">
        <v>92.455633000000006</v>
      </c>
      <c r="D37" s="3">
        <v>8.4571759259259265E-5</v>
      </c>
      <c r="E37">
        <v>1.8602719999999999</v>
      </c>
      <c r="F37">
        <v>-0.16895199999999999</v>
      </c>
      <c r="G37">
        <v>-1.8126720000000001</v>
      </c>
      <c r="H37">
        <v>0.274372</v>
      </c>
      <c r="I37">
        <v>0.55438200000000004</v>
      </c>
      <c r="J37">
        <v>-5.9439999999999996E-3</v>
      </c>
      <c r="K37">
        <v>-0.51013299999999995</v>
      </c>
      <c r="L37">
        <v>1.1029709999999999</v>
      </c>
      <c r="M37">
        <v>1.17693</v>
      </c>
      <c r="N37">
        <v>-0.56489999999999996</v>
      </c>
      <c r="O37">
        <v>-0.75969799999999998</v>
      </c>
      <c r="P37">
        <v>1.611467</v>
      </c>
      <c r="Q37">
        <v>1.472899</v>
      </c>
      <c r="R37">
        <v>0.117739</v>
      </c>
      <c r="S37">
        <v>1.4149890000000001</v>
      </c>
    </row>
    <row r="38" spans="1:19" x14ac:dyDescent="0.25">
      <c r="A38">
        <v>74</v>
      </c>
      <c r="B38">
        <v>96.056107999999995</v>
      </c>
      <c r="C38">
        <v>92.534797999999995</v>
      </c>
      <c r="D38" s="3">
        <v>8.458333333333332E-5</v>
      </c>
      <c r="E38">
        <v>-1.2506839999999999</v>
      </c>
      <c r="F38">
        <v>-0.869062</v>
      </c>
      <c r="G38">
        <v>2.0146199999999999</v>
      </c>
      <c r="H38">
        <v>-0.23433799999999999</v>
      </c>
      <c r="I38">
        <v>0.952152</v>
      </c>
      <c r="J38">
        <v>0.91163300000000003</v>
      </c>
      <c r="K38">
        <v>0.28448600000000002</v>
      </c>
      <c r="L38">
        <v>-1.2873749999999999</v>
      </c>
      <c r="M38">
        <v>-0.12463299999999999</v>
      </c>
      <c r="N38">
        <v>-0.244479</v>
      </c>
      <c r="O38">
        <v>-1.1171089999999999</v>
      </c>
      <c r="P38">
        <v>-7.6058000000000001E-2</v>
      </c>
      <c r="Q38">
        <v>-1.1871</v>
      </c>
      <c r="R38">
        <v>0.52280000000000004</v>
      </c>
      <c r="S38">
        <v>0.20702699999999999</v>
      </c>
    </row>
    <row r="39" spans="1:19" x14ac:dyDescent="0.25">
      <c r="A39">
        <v>23</v>
      </c>
      <c r="B39">
        <v>96.021663000000004</v>
      </c>
      <c r="C39">
        <v>92.291180999999995</v>
      </c>
      <c r="D39" s="3">
        <v>8.2662037037037027E-5</v>
      </c>
      <c r="E39">
        <v>-1.5631390000000001</v>
      </c>
      <c r="F39">
        <v>0.48700199999999999</v>
      </c>
      <c r="G39">
        <v>0.881301</v>
      </c>
      <c r="H39">
        <v>-0.49368200000000001</v>
      </c>
      <c r="I39">
        <v>0.62946199999999997</v>
      </c>
      <c r="J39">
        <v>0.24604200000000001</v>
      </c>
      <c r="K39">
        <v>-0.12578600000000001</v>
      </c>
      <c r="L39">
        <v>-0.94965699999999997</v>
      </c>
      <c r="M39">
        <v>-4.2153000000000003E-2</v>
      </c>
      <c r="N39">
        <v>-0.48458400000000001</v>
      </c>
      <c r="O39">
        <v>-0.23103499999999999</v>
      </c>
      <c r="P39">
        <v>-0.57591599999999998</v>
      </c>
      <c r="Q39">
        <v>-0.99970599999999998</v>
      </c>
      <c r="R39">
        <v>0.60368699999999997</v>
      </c>
      <c r="S39">
        <v>0.12843299999999999</v>
      </c>
    </row>
    <row r="40" spans="1:19" x14ac:dyDescent="0.25">
      <c r="A40">
        <v>7</v>
      </c>
      <c r="B40">
        <v>95.992953</v>
      </c>
      <c r="C40">
        <v>92.88288</v>
      </c>
      <c r="D40" s="3">
        <v>8.3495370370370386E-5</v>
      </c>
      <c r="E40">
        <v>0.49581599999999998</v>
      </c>
      <c r="F40">
        <v>0.40223999999999999</v>
      </c>
      <c r="G40">
        <v>-0.64280000000000004</v>
      </c>
      <c r="H40">
        <v>-0.24172399999999999</v>
      </c>
      <c r="I40">
        <v>1.3556440000000001</v>
      </c>
      <c r="J40">
        <v>0.78953300000000004</v>
      </c>
      <c r="K40">
        <v>-1.9615229999999999</v>
      </c>
      <c r="L40">
        <v>-0.47078799999999998</v>
      </c>
      <c r="M40">
        <v>0.25790400000000002</v>
      </c>
      <c r="N40">
        <v>0.51946199999999998</v>
      </c>
      <c r="O40">
        <v>0.76126000000000005</v>
      </c>
      <c r="P40">
        <v>-0.66040600000000005</v>
      </c>
      <c r="Q40">
        <v>-0.27152700000000002</v>
      </c>
      <c r="R40">
        <v>0.67066499999999996</v>
      </c>
      <c r="S40">
        <v>0.230819</v>
      </c>
    </row>
    <row r="41" spans="1:19" x14ac:dyDescent="0.25">
      <c r="A41">
        <v>91</v>
      </c>
      <c r="B41">
        <v>95.971519999999998</v>
      </c>
      <c r="C41">
        <v>92.571932000000004</v>
      </c>
      <c r="D41" s="3">
        <v>8.5196759259259253E-5</v>
      </c>
      <c r="E41">
        <v>-0.35619499999999998</v>
      </c>
      <c r="F41">
        <v>0.42205999999999999</v>
      </c>
      <c r="G41">
        <v>-0.28728100000000001</v>
      </c>
      <c r="H41">
        <v>-0.47598000000000001</v>
      </c>
      <c r="I41">
        <v>1.572244</v>
      </c>
      <c r="J41">
        <v>-0.12109200000000001</v>
      </c>
      <c r="K41">
        <v>-1.245706</v>
      </c>
      <c r="L41">
        <v>0.688083</v>
      </c>
      <c r="M41">
        <v>-0.53159699999999999</v>
      </c>
      <c r="N41">
        <v>-0.39745599999999998</v>
      </c>
      <c r="O41">
        <v>0.14241599999999999</v>
      </c>
      <c r="P41">
        <v>0.78035600000000005</v>
      </c>
      <c r="Q41">
        <v>0.48903400000000002</v>
      </c>
      <c r="R41">
        <v>1.441368</v>
      </c>
      <c r="S41">
        <v>0.65805199999999997</v>
      </c>
    </row>
    <row r="42" spans="1:19" x14ac:dyDescent="0.25">
      <c r="A42">
        <v>63</v>
      </c>
      <c r="B42">
        <v>95.971359000000007</v>
      </c>
      <c r="C42">
        <v>93.434589000000003</v>
      </c>
      <c r="D42" s="3">
        <v>8.5324074074074076E-5</v>
      </c>
      <c r="E42">
        <v>-2.3148999999999999E-2</v>
      </c>
      <c r="F42">
        <v>1.936388</v>
      </c>
      <c r="G42">
        <v>-1.6527810000000001</v>
      </c>
      <c r="H42">
        <v>0.78331399999999995</v>
      </c>
      <c r="I42">
        <v>-1.543895</v>
      </c>
      <c r="J42">
        <v>-0.16170699999999999</v>
      </c>
      <c r="K42">
        <v>0.66508800000000001</v>
      </c>
      <c r="L42">
        <v>0.93605899999999997</v>
      </c>
      <c r="M42">
        <v>-0.171789</v>
      </c>
      <c r="N42">
        <v>-0.12248000000000001</v>
      </c>
      <c r="O42">
        <v>-0.78539300000000001</v>
      </c>
      <c r="P42">
        <v>0.94425700000000001</v>
      </c>
      <c r="Q42">
        <v>0.81061099999999997</v>
      </c>
      <c r="R42">
        <v>-0.78393299999999999</v>
      </c>
      <c r="S42">
        <v>-0.17059299999999999</v>
      </c>
    </row>
    <row r="43" spans="1:19" x14ac:dyDescent="0.25">
      <c r="A43">
        <v>59</v>
      </c>
      <c r="B43">
        <v>95.962632999999997</v>
      </c>
      <c r="C43">
        <v>93.519874999999999</v>
      </c>
      <c r="D43" s="3">
        <v>8.9826388888888896E-5</v>
      </c>
      <c r="E43">
        <v>0.524308</v>
      </c>
      <c r="F43">
        <v>0.68120800000000004</v>
      </c>
      <c r="G43">
        <v>0.18426500000000001</v>
      </c>
      <c r="H43">
        <v>0.64144699999999999</v>
      </c>
      <c r="I43">
        <v>-1.0310680000000001</v>
      </c>
      <c r="J43">
        <v>-0.77415900000000004</v>
      </c>
      <c r="K43">
        <v>1.5452900000000001</v>
      </c>
      <c r="L43">
        <v>-0.23855799999999999</v>
      </c>
      <c r="M43">
        <v>0.44698700000000002</v>
      </c>
      <c r="N43">
        <v>0.103741</v>
      </c>
      <c r="O43">
        <v>0.65413900000000003</v>
      </c>
      <c r="P43">
        <v>-1.371667</v>
      </c>
      <c r="Q43">
        <v>-8.0280000000000004E-2</v>
      </c>
      <c r="R43">
        <v>-0.88956500000000005</v>
      </c>
      <c r="S43">
        <v>0.79141099999999998</v>
      </c>
    </row>
    <row r="44" spans="1:19" x14ac:dyDescent="0.25">
      <c r="A44">
        <v>69</v>
      </c>
      <c r="B44">
        <v>95.953716</v>
      </c>
      <c r="C44">
        <v>92.429107999999999</v>
      </c>
      <c r="D44" s="3">
        <v>8.3356481481481495E-5</v>
      </c>
      <c r="E44">
        <v>-0.84770999999999996</v>
      </c>
      <c r="F44">
        <v>0.30964799999999998</v>
      </c>
      <c r="G44">
        <v>-0.25448599999999999</v>
      </c>
      <c r="H44">
        <v>0.93437099999999995</v>
      </c>
      <c r="I44">
        <v>-1.3447169999999999</v>
      </c>
      <c r="J44">
        <v>-0.25741700000000001</v>
      </c>
      <c r="K44">
        <v>1.5039340000000001</v>
      </c>
      <c r="L44">
        <v>-0.43338399999999999</v>
      </c>
      <c r="M44">
        <v>0.115179</v>
      </c>
      <c r="N44">
        <v>0.91193800000000003</v>
      </c>
      <c r="O44">
        <v>0.15229400000000001</v>
      </c>
      <c r="P44">
        <v>-8.0873E-2</v>
      </c>
      <c r="Q44">
        <v>-0.26274399999999998</v>
      </c>
      <c r="R44">
        <v>-1.16645</v>
      </c>
      <c r="S44">
        <v>0.44953500000000002</v>
      </c>
    </row>
    <row r="45" spans="1:19" x14ac:dyDescent="0.25">
      <c r="A45">
        <v>25</v>
      </c>
      <c r="B45">
        <v>95.914477000000005</v>
      </c>
      <c r="C45">
        <v>93.235043000000005</v>
      </c>
      <c r="D45" s="3">
        <v>8.5717592592592584E-5</v>
      </c>
      <c r="E45">
        <v>0.875475</v>
      </c>
      <c r="F45">
        <v>0.21100099999999999</v>
      </c>
      <c r="G45">
        <v>1.1061289999999999</v>
      </c>
      <c r="H45">
        <v>-0.184416</v>
      </c>
      <c r="I45">
        <v>0.53169</v>
      </c>
      <c r="J45">
        <v>0.61060199999999998</v>
      </c>
      <c r="K45">
        <v>-0.98068599999999995</v>
      </c>
      <c r="L45">
        <v>-1.4565049999999999</v>
      </c>
      <c r="M45">
        <v>-1.008599</v>
      </c>
      <c r="N45">
        <v>-0.58580900000000002</v>
      </c>
      <c r="O45">
        <v>-0.199906</v>
      </c>
      <c r="P45">
        <v>-0.13766900000000001</v>
      </c>
      <c r="Q45">
        <v>-4.7808000000000003E-2</v>
      </c>
      <c r="R45">
        <v>1.1348560000000001</v>
      </c>
      <c r="S45">
        <v>0.88130299999999995</v>
      </c>
    </row>
    <row r="46" spans="1:19" x14ac:dyDescent="0.25">
      <c r="A46">
        <v>12</v>
      </c>
      <c r="B46">
        <v>95.909542999999999</v>
      </c>
      <c r="C46">
        <v>93.119152</v>
      </c>
      <c r="D46" s="3">
        <v>8.25E-5</v>
      </c>
      <c r="E46">
        <v>1.5759289999999999</v>
      </c>
      <c r="F46">
        <v>0.152613</v>
      </c>
      <c r="G46">
        <v>-1.538586</v>
      </c>
      <c r="H46">
        <v>0.89977600000000002</v>
      </c>
      <c r="I46">
        <v>0.58806099999999994</v>
      </c>
      <c r="J46">
        <v>0.25735799999999998</v>
      </c>
      <c r="K46">
        <v>-9.9574999999999997E-2</v>
      </c>
      <c r="L46">
        <v>0.65738700000000005</v>
      </c>
      <c r="M46">
        <v>-0.25679800000000003</v>
      </c>
      <c r="N46">
        <v>1.075386</v>
      </c>
      <c r="O46">
        <v>-1.375005</v>
      </c>
      <c r="P46">
        <v>1.0829150000000001</v>
      </c>
      <c r="Q46">
        <v>1.258634</v>
      </c>
      <c r="R46">
        <v>0.25096800000000002</v>
      </c>
      <c r="S46">
        <v>0.59981200000000001</v>
      </c>
    </row>
    <row r="47" spans="1:19" x14ac:dyDescent="0.25">
      <c r="A47">
        <v>77</v>
      </c>
      <c r="B47">
        <v>95.890213000000003</v>
      </c>
      <c r="C47">
        <v>93.469273999999999</v>
      </c>
      <c r="D47" s="3">
        <v>8.3564814814814811E-5</v>
      </c>
      <c r="E47">
        <v>-8.5661000000000001E-2</v>
      </c>
      <c r="F47">
        <v>0.257436</v>
      </c>
      <c r="G47">
        <v>-1.3213250000000001</v>
      </c>
      <c r="H47">
        <v>-0.54514600000000002</v>
      </c>
      <c r="I47">
        <v>0.92011799999999999</v>
      </c>
      <c r="J47">
        <v>1.367451</v>
      </c>
      <c r="K47">
        <v>-2.0195530000000002</v>
      </c>
      <c r="L47">
        <v>0.49645099999999998</v>
      </c>
      <c r="M47">
        <v>0.21005799999999999</v>
      </c>
      <c r="N47">
        <v>-0.38717400000000002</v>
      </c>
      <c r="O47">
        <v>-1.6160289999999999</v>
      </c>
      <c r="P47">
        <v>1.829072</v>
      </c>
      <c r="Q47">
        <v>0.18498800000000001</v>
      </c>
      <c r="R47">
        <v>1.029423</v>
      </c>
      <c r="S47">
        <v>0.93732899999999997</v>
      </c>
    </row>
    <row r="48" spans="1:19" x14ac:dyDescent="0.25">
      <c r="A48">
        <v>76</v>
      </c>
      <c r="B48">
        <v>95.835789000000005</v>
      </c>
      <c r="C48">
        <v>93.477844000000005</v>
      </c>
      <c r="D48" s="3">
        <v>8.304398148148148E-5</v>
      </c>
      <c r="E48">
        <v>0.82491999999999999</v>
      </c>
      <c r="F48">
        <v>1.911224</v>
      </c>
      <c r="G48">
        <v>-0.97298499999999999</v>
      </c>
      <c r="H48">
        <v>-1.7147920000000001</v>
      </c>
      <c r="I48">
        <v>-1.2759499999999999</v>
      </c>
      <c r="J48">
        <v>-1.2019010000000001</v>
      </c>
      <c r="K48">
        <v>2.0890569999999999</v>
      </c>
      <c r="L48">
        <v>-1.10398</v>
      </c>
      <c r="M48">
        <v>9.5361000000000001E-2</v>
      </c>
      <c r="N48">
        <v>-0.26339899999999999</v>
      </c>
      <c r="O48">
        <v>-1.077126</v>
      </c>
      <c r="P48">
        <v>-2.0086219999999999</v>
      </c>
      <c r="Q48">
        <v>0.69891099999999995</v>
      </c>
      <c r="R48">
        <v>-0.68234499999999998</v>
      </c>
      <c r="S48">
        <v>-0.27031300000000003</v>
      </c>
    </row>
    <row r="49" spans="1:19" x14ac:dyDescent="0.25">
      <c r="A49">
        <v>3</v>
      </c>
      <c r="B49">
        <v>95.828674000000007</v>
      </c>
      <c r="C49">
        <v>93.790831999999995</v>
      </c>
      <c r="D49" s="3">
        <v>8.2268518518518519E-5</v>
      </c>
      <c r="E49">
        <v>0.26089800000000002</v>
      </c>
      <c r="F49">
        <v>-0.70536399999999999</v>
      </c>
      <c r="G49">
        <v>-0.68208500000000005</v>
      </c>
      <c r="H49">
        <v>-0.14338100000000001</v>
      </c>
      <c r="I49">
        <v>-0.48044100000000001</v>
      </c>
      <c r="J49">
        <v>-0.64480199999999999</v>
      </c>
      <c r="K49">
        <v>0.94740599999999997</v>
      </c>
      <c r="L49">
        <v>-0.52064699999999997</v>
      </c>
      <c r="M49">
        <v>-0.51011300000000004</v>
      </c>
      <c r="N49">
        <v>0.24921299999999999</v>
      </c>
      <c r="O49">
        <v>0.220113</v>
      </c>
      <c r="P49">
        <v>1.070505</v>
      </c>
      <c r="Q49">
        <v>8.0116999999999994E-2</v>
      </c>
      <c r="R49">
        <v>-0.78570200000000001</v>
      </c>
      <c r="S49">
        <v>0.53923600000000005</v>
      </c>
    </row>
    <row r="50" spans="1:19" x14ac:dyDescent="0.25">
      <c r="A50">
        <v>75</v>
      </c>
      <c r="B50">
        <v>95.823019000000002</v>
      </c>
      <c r="C50">
        <v>93.452951999999996</v>
      </c>
      <c r="D50" s="3">
        <v>8.4178240740740744E-5</v>
      </c>
      <c r="E50">
        <v>-1.5933409999999999</v>
      </c>
      <c r="F50">
        <v>-0.92643699999999995</v>
      </c>
      <c r="G50">
        <v>2.0791909999999998</v>
      </c>
      <c r="H50">
        <v>-1.566497</v>
      </c>
      <c r="I50">
        <v>-0.51898200000000005</v>
      </c>
      <c r="J50">
        <v>-9.0028999999999998E-2</v>
      </c>
      <c r="K50">
        <v>-0.78486999999999996</v>
      </c>
      <c r="L50">
        <v>0.49133599999999999</v>
      </c>
      <c r="M50">
        <v>-1.1445939999999999</v>
      </c>
      <c r="N50">
        <v>-0.87290199999999996</v>
      </c>
      <c r="O50">
        <v>-0.66980799999999996</v>
      </c>
      <c r="P50">
        <v>-0.182639</v>
      </c>
      <c r="Q50">
        <v>-1.2537659999999999</v>
      </c>
      <c r="R50">
        <v>-0.25658999999999998</v>
      </c>
      <c r="S50">
        <v>0.41841899999999999</v>
      </c>
    </row>
    <row r="51" spans="1:19" x14ac:dyDescent="0.25">
      <c r="A51">
        <v>57</v>
      </c>
      <c r="B51">
        <v>95.766362000000001</v>
      </c>
      <c r="C51">
        <v>93.547216000000006</v>
      </c>
      <c r="D51" s="3">
        <v>1.0621527777777777E-4</v>
      </c>
      <c r="E51">
        <v>0.145929</v>
      </c>
      <c r="F51">
        <v>2.2012139999999998</v>
      </c>
      <c r="G51">
        <v>-2.1939510000000002</v>
      </c>
      <c r="H51">
        <v>-3.7657999999999997E-2</v>
      </c>
      <c r="I51">
        <v>-3.380261</v>
      </c>
      <c r="J51">
        <v>-0.70696499999999995</v>
      </c>
      <c r="K51">
        <v>-0.83866799999999997</v>
      </c>
      <c r="L51">
        <v>0.92184200000000005</v>
      </c>
      <c r="M51">
        <v>-1.5591870000000001</v>
      </c>
      <c r="N51">
        <v>1.2665649999999999</v>
      </c>
      <c r="O51">
        <v>2.567234</v>
      </c>
      <c r="P51">
        <v>1.176186</v>
      </c>
      <c r="Q51">
        <v>0.62599800000000005</v>
      </c>
      <c r="R51">
        <v>-0.20033000000000001</v>
      </c>
      <c r="S51">
        <v>0.17025799999999999</v>
      </c>
    </row>
    <row r="52" spans="1:19" x14ac:dyDescent="0.25">
      <c r="A52">
        <v>11</v>
      </c>
      <c r="B52">
        <v>95.750767999999994</v>
      </c>
      <c r="C52">
        <v>92.630285999999998</v>
      </c>
      <c r="D52" s="3">
        <v>8.3506944444444441E-5</v>
      </c>
      <c r="E52">
        <v>1.0267120000000001</v>
      </c>
      <c r="F52">
        <v>0.60170599999999996</v>
      </c>
      <c r="G52">
        <v>-1.539188</v>
      </c>
      <c r="H52">
        <v>0.40960400000000002</v>
      </c>
      <c r="I52">
        <v>0.13111800000000001</v>
      </c>
      <c r="J52">
        <v>0.21640400000000001</v>
      </c>
      <c r="K52">
        <v>-0.59968999999999995</v>
      </c>
      <c r="L52">
        <v>-0.84511099999999995</v>
      </c>
      <c r="M52">
        <v>-0.17823900000000001</v>
      </c>
      <c r="N52">
        <v>1.248748</v>
      </c>
      <c r="O52">
        <v>0.34718700000000002</v>
      </c>
      <c r="P52">
        <v>-0.19146299999999999</v>
      </c>
      <c r="Q52">
        <v>0.83095600000000003</v>
      </c>
      <c r="R52">
        <v>0.53908699999999998</v>
      </c>
      <c r="S52">
        <v>0.98094999999999999</v>
      </c>
    </row>
    <row r="53" spans="1:19" x14ac:dyDescent="0.25">
      <c r="A53">
        <v>35</v>
      </c>
      <c r="B53">
        <v>95.744324000000006</v>
      </c>
      <c r="C53">
        <v>93.774918</v>
      </c>
      <c r="D53" s="3">
        <v>8.412037037037036E-5</v>
      </c>
      <c r="E53">
        <v>-0.34028999999999998</v>
      </c>
      <c r="F53">
        <v>-0.22221399999999999</v>
      </c>
      <c r="G53">
        <v>0.17773800000000001</v>
      </c>
      <c r="H53">
        <v>-0.53445399999999998</v>
      </c>
      <c r="I53">
        <v>-0.81850199999999995</v>
      </c>
      <c r="J53">
        <v>-0.96684800000000004</v>
      </c>
      <c r="K53">
        <v>1.5118240000000001</v>
      </c>
      <c r="L53">
        <v>-1.3227009999999999</v>
      </c>
      <c r="M53">
        <v>-0.88275599999999999</v>
      </c>
      <c r="N53">
        <v>-0.264795</v>
      </c>
      <c r="O53">
        <v>0.40419100000000002</v>
      </c>
      <c r="P53">
        <v>-0.79747699999999999</v>
      </c>
      <c r="Q53">
        <v>6.6336000000000006E-2</v>
      </c>
      <c r="R53">
        <v>-0.78831799999999996</v>
      </c>
      <c r="S53">
        <v>0.29096899999999998</v>
      </c>
    </row>
    <row r="54" spans="1:19" x14ac:dyDescent="0.25">
      <c r="A54">
        <v>67</v>
      </c>
      <c r="B54">
        <v>95.742142000000001</v>
      </c>
      <c r="C54">
        <v>93.552111999999994</v>
      </c>
      <c r="D54" s="3">
        <v>8.4756944444444444E-5</v>
      </c>
      <c r="E54">
        <v>-1.012019</v>
      </c>
      <c r="F54">
        <v>-1.0059450000000001</v>
      </c>
      <c r="G54">
        <v>1.6931290000000001</v>
      </c>
      <c r="H54">
        <v>0.68086800000000003</v>
      </c>
      <c r="I54">
        <v>-0.52586299999999997</v>
      </c>
      <c r="J54">
        <v>0.98308799999999996</v>
      </c>
      <c r="K54">
        <v>-1.337742</v>
      </c>
      <c r="L54">
        <v>-0.20968800000000001</v>
      </c>
      <c r="M54">
        <v>-1.2590129999999999</v>
      </c>
      <c r="N54">
        <v>0.95471799999999996</v>
      </c>
      <c r="O54">
        <v>0.91661999999999999</v>
      </c>
      <c r="P54">
        <v>-0.62708299999999995</v>
      </c>
      <c r="Q54">
        <v>-1.2926059999999999</v>
      </c>
      <c r="R54">
        <v>0.27068999999999999</v>
      </c>
      <c r="S54">
        <v>0.89690499999999995</v>
      </c>
    </row>
    <row r="55" spans="1:19" x14ac:dyDescent="0.25">
      <c r="A55">
        <v>94</v>
      </c>
      <c r="B55">
        <v>95.682563000000002</v>
      </c>
      <c r="C55">
        <v>91.852099999999993</v>
      </c>
      <c r="D55" s="3">
        <v>8.4224537037037045E-5</v>
      </c>
      <c r="E55">
        <v>1.610968</v>
      </c>
      <c r="F55">
        <v>-0.292161</v>
      </c>
      <c r="G55">
        <v>-1.1430169999999999</v>
      </c>
      <c r="H55">
        <v>-0.82481000000000004</v>
      </c>
      <c r="I55">
        <v>-0.186553</v>
      </c>
      <c r="J55">
        <v>0.13869699999999999</v>
      </c>
      <c r="K55">
        <v>-0.19009000000000001</v>
      </c>
      <c r="L55">
        <v>-0.25804500000000002</v>
      </c>
      <c r="M55">
        <v>0.62289499999999998</v>
      </c>
      <c r="N55">
        <v>0.63034299999999999</v>
      </c>
      <c r="O55">
        <v>0.67182200000000003</v>
      </c>
      <c r="P55">
        <v>0.80947800000000003</v>
      </c>
      <c r="Q55">
        <v>1.270613</v>
      </c>
      <c r="R55">
        <v>-0.30884200000000001</v>
      </c>
      <c r="S55">
        <v>0.346279</v>
      </c>
    </row>
    <row r="56" spans="1:19" x14ac:dyDescent="0.25">
      <c r="A56">
        <v>55</v>
      </c>
      <c r="B56">
        <v>95.634977000000006</v>
      </c>
      <c r="C56">
        <v>93.358279999999993</v>
      </c>
      <c r="D56" s="3">
        <v>8.5069444444444431E-5</v>
      </c>
      <c r="E56">
        <v>0.31806499999999999</v>
      </c>
      <c r="F56">
        <v>-0.99527500000000002</v>
      </c>
      <c r="G56">
        <v>-0.204596</v>
      </c>
      <c r="H56">
        <v>-0.41916399999999998</v>
      </c>
      <c r="I56">
        <v>0.85702900000000004</v>
      </c>
      <c r="J56">
        <v>0.72434600000000005</v>
      </c>
      <c r="K56">
        <v>-1.3494919999999999</v>
      </c>
      <c r="L56">
        <v>-0.50476799999999999</v>
      </c>
      <c r="M56">
        <v>-0.375803</v>
      </c>
      <c r="N56">
        <v>1.2614999999999999E-2</v>
      </c>
      <c r="O56">
        <v>1.4316949999999999</v>
      </c>
      <c r="P56">
        <v>-0.91076999999999997</v>
      </c>
      <c r="Q56">
        <v>-0.138213</v>
      </c>
      <c r="R56">
        <v>1.789733</v>
      </c>
      <c r="S56">
        <v>0.74799199999999999</v>
      </c>
    </row>
    <row r="57" spans="1:19" x14ac:dyDescent="0.25">
      <c r="A57">
        <v>40</v>
      </c>
      <c r="B57">
        <v>95.631215999999995</v>
      </c>
      <c r="C57">
        <v>93.121600000000001</v>
      </c>
      <c r="D57" s="3">
        <v>8.3796296296296291E-5</v>
      </c>
      <c r="E57">
        <v>-0.37205100000000002</v>
      </c>
      <c r="F57">
        <v>-0.59326100000000004</v>
      </c>
      <c r="G57">
        <v>-1.0195970000000001</v>
      </c>
      <c r="H57">
        <v>-2.0386899999999999</v>
      </c>
      <c r="I57">
        <v>-1.759852</v>
      </c>
      <c r="J57">
        <v>-0.29215799999999997</v>
      </c>
      <c r="K57">
        <v>1.7300489999999999</v>
      </c>
      <c r="L57">
        <v>0.29838999999999999</v>
      </c>
      <c r="M57">
        <v>0.17025399999999999</v>
      </c>
      <c r="N57">
        <v>0.73231299999999999</v>
      </c>
      <c r="O57">
        <v>0.152784</v>
      </c>
      <c r="P57">
        <v>-0.14549999999999999</v>
      </c>
      <c r="Q57">
        <v>-0.318797</v>
      </c>
      <c r="R57">
        <v>-1.386287</v>
      </c>
      <c r="S57">
        <v>0.16253000000000001</v>
      </c>
    </row>
    <row r="58" spans="1:19" x14ac:dyDescent="0.25">
      <c r="A58">
        <v>61</v>
      </c>
      <c r="B58">
        <v>95.618139999999997</v>
      </c>
      <c r="C58">
        <v>92.903692000000007</v>
      </c>
      <c r="D58" s="3">
        <v>8.9895833333333334E-5</v>
      </c>
      <c r="E58">
        <v>0.91620000000000001</v>
      </c>
      <c r="F58">
        <v>1.0182</v>
      </c>
      <c r="G58">
        <v>-1.8084439999999999</v>
      </c>
      <c r="H58">
        <v>-9.0677999999999995E-2</v>
      </c>
      <c r="I58">
        <v>0.65096699999999996</v>
      </c>
      <c r="J58">
        <v>0.476545</v>
      </c>
      <c r="K58">
        <v>1.0108459999999999</v>
      </c>
      <c r="L58">
        <v>1.6614100000000001</v>
      </c>
      <c r="M58">
        <v>-9.1240000000000002E-3</v>
      </c>
      <c r="N58">
        <v>0.85760700000000001</v>
      </c>
      <c r="O58">
        <v>-0.522976</v>
      </c>
      <c r="P58">
        <v>-1.0116700000000001</v>
      </c>
      <c r="Q58">
        <v>1.36524</v>
      </c>
      <c r="R58">
        <v>-4.8807999999999997E-2</v>
      </c>
      <c r="S58">
        <v>0.83112799999999998</v>
      </c>
    </row>
    <row r="59" spans="1:19" x14ac:dyDescent="0.25">
      <c r="A59">
        <v>97</v>
      </c>
      <c r="B59">
        <v>95.599288999999999</v>
      </c>
      <c r="C59">
        <v>92.887777</v>
      </c>
      <c r="D59" s="3">
        <v>8.4432870370370361E-5</v>
      </c>
      <c r="E59">
        <v>0.23630200000000001</v>
      </c>
      <c r="F59">
        <v>0.23461199999999999</v>
      </c>
      <c r="G59">
        <v>0.38647799999999999</v>
      </c>
      <c r="H59">
        <v>0.87940700000000005</v>
      </c>
      <c r="I59">
        <v>1.9791380000000001</v>
      </c>
      <c r="J59">
        <v>0.40991699999999998</v>
      </c>
      <c r="K59">
        <v>-2.1350129999999998</v>
      </c>
      <c r="L59">
        <v>0.36398000000000003</v>
      </c>
      <c r="M59">
        <v>-0.36343199999999998</v>
      </c>
      <c r="N59">
        <v>0.57133999999999996</v>
      </c>
      <c r="O59">
        <v>-0.18480099999999999</v>
      </c>
      <c r="P59">
        <v>-1.128549</v>
      </c>
      <c r="Q59">
        <v>0.61776900000000001</v>
      </c>
      <c r="R59">
        <v>1.558705</v>
      </c>
      <c r="S59">
        <v>0.71377999999999997</v>
      </c>
    </row>
    <row r="60" spans="1:19" x14ac:dyDescent="0.25">
      <c r="A60">
        <v>43</v>
      </c>
      <c r="B60">
        <v>95.595688999999993</v>
      </c>
      <c r="C60">
        <v>93.412144999999995</v>
      </c>
      <c r="D60" s="3">
        <v>8.3124999999999988E-5</v>
      </c>
      <c r="E60">
        <v>-0.14974199999999999</v>
      </c>
      <c r="F60">
        <v>0.18624499999999999</v>
      </c>
      <c r="G60">
        <v>-0.54696400000000001</v>
      </c>
      <c r="H60">
        <v>-2.7754000000000001E-2</v>
      </c>
      <c r="I60">
        <v>-0.63152399999999997</v>
      </c>
      <c r="J60">
        <v>-0.37454799999999999</v>
      </c>
      <c r="K60">
        <v>0.83940700000000001</v>
      </c>
      <c r="L60">
        <v>0.135273</v>
      </c>
      <c r="M60">
        <v>0.99029999999999996</v>
      </c>
      <c r="N60">
        <v>0.25077100000000002</v>
      </c>
      <c r="O60">
        <v>1.4000870000000001</v>
      </c>
      <c r="P60">
        <v>5.9723999999999999E-2</v>
      </c>
      <c r="Q60">
        <v>0.44373899999999999</v>
      </c>
      <c r="R60">
        <v>-1.2641420000000001</v>
      </c>
      <c r="S60">
        <v>0.83592100000000003</v>
      </c>
    </row>
    <row r="61" spans="1:19" x14ac:dyDescent="0.25">
      <c r="A61">
        <v>44</v>
      </c>
      <c r="B61">
        <v>95.545263000000006</v>
      </c>
      <c r="C61">
        <v>93.237083999999996</v>
      </c>
      <c r="D61" s="3">
        <v>8.2800925925925932E-5</v>
      </c>
      <c r="E61">
        <v>0.30630299999999999</v>
      </c>
      <c r="F61">
        <v>-0.51436599999999999</v>
      </c>
      <c r="G61">
        <v>-1.119953</v>
      </c>
      <c r="H61">
        <v>-0.52988999999999997</v>
      </c>
      <c r="I61">
        <v>0.70325000000000004</v>
      </c>
      <c r="J61">
        <v>0.76109400000000005</v>
      </c>
      <c r="K61">
        <v>-1.1492979999999999</v>
      </c>
      <c r="L61">
        <v>-0.543381</v>
      </c>
      <c r="M61">
        <v>-0.55190799999999995</v>
      </c>
      <c r="N61">
        <v>-0.598854</v>
      </c>
      <c r="O61">
        <v>0.26974599999999999</v>
      </c>
      <c r="P61">
        <v>-0.42160799999999998</v>
      </c>
      <c r="Q61">
        <v>-0.61423300000000003</v>
      </c>
      <c r="R61">
        <v>0.99985299999999999</v>
      </c>
      <c r="S61">
        <v>0.29082400000000003</v>
      </c>
    </row>
    <row r="62" spans="1:19" x14ac:dyDescent="0.25">
      <c r="A62">
        <v>15</v>
      </c>
      <c r="B62">
        <v>95.532509000000005</v>
      </c>
      <c r="C62">
        <v>93.877751000000004</v>
      </c>
      <c r="D62" s="3">
        <v>8.377314814814814E-5</v>
      </c>
      <c r="E62">
        <v>-0.33904000000000001</v>
      </c>
      <c r="F62">
        <v>-1.6023799999999999</v>
      </c>
      <c r="G62">
        <v>-6.1681E-2</v>
      </c>
      <c r="H62">
        <v>-3.7469999999999999E-3</v>
      </c>
      <c r="I62">
        <v>-0.54739400000000005</v>
      </c>
      <c r="J62">
        <v>-1.1168899999999999</v>
      </c>
      <c r="K62">
        <v>1.3693420000000001</v>
      </c>
      <c r="L62">
        <v>-2.1531989999999999</v>
      </c>
      <c r="M62">
        <v>-1.6865859999999999</v>
      </c>
      <c r="N62">
        <v>0.29542200000000002</v>
      </c>
      <c r="O62">
        <v>0.86918499999999999</v>
      </c>
      <c r="P62">
        <v>0.400391</v>
      </c>
      <c r="Q62">
        <v>-9.5233999999999999E-2</v>
      </c>
      <c r="R62">
        <v>-0.39506400000000003</v>
      </c>
      <c r="S62">
        <v>8.6984000000000006E-2</v>
      </c>
    </row>
    <row r="63" spans="1:19" x14ac:dyDescent="0.25">
      <c r="A63">
        <v>90</v>
      </c>
      <c r="B63">
        <v>95.417940999999999</v>
      </c>
      <c r="C63">
        <v>92.969391000000002</v>
      </c>
      <c r="D63" s="3">
        <v>8.3819444444444455E-5</v>
      </c>
      <c r="E63">
        <v>0.68626900000000002</v>
      </c>
      <c r="F63">
        <v>0.59097599999999995</v>
      </c>
      <c r="G63">
        <v>0.42846099999999998</v>
      </c>
      <c r="H63">
        <v>0.244393</v>
      </c>
      <c r="I63">
        <v>1.6188709999999999</v>
      </c>
      <c r="J63">
        <v>0.59625799999999995</v>
      </c>
      <c r="K63">
        <v>-1.727349</v>
      </c>
      <c r="L63">
        <v>9.2518000000000003E-2</v>
      </c>
      <c r="M63">
        <v>-9.6579999999999999E-3</v>
      </c>
      <c r="N63">
        <v>0.12864</v>
      </c>
      <c r="O63">
        <v>-0.46341199999999999</v>
      </c>
      <c r="P63">
        <v>-0.17396</v>
      </c>
      <c r="Q63">
        <v>0.341389</v>
      </c>
      <c r="R63">
        <v>1.3273010000000001</v>
      </c>
      <c r="S63">
        <v>3.1781999999999998E-2</v>
      </c>
    </row>
    <row r="64" spans="1:19" x14ac:dyDescent="0.25">
      <c r="A64">
        <v>47</v>
      </c>
      <c r="B64">
        <v>95.398818000000006</v>
      </c>
      <c r="C64">
        <v>93.990786</v>
      </c>
      <c r="D64" s="3">
        <v>8.4178240740740744E-5</v>
      </c>
      <c r="E64">
        <v>0.69368399999999997</v>
      </c>
      <c r="F64">
        <v>1.7514050000000001</v>
      </c>
      <c r="G64">
        <v>-2.0807730000000002</v>
      </c>
      <c r="H64">
        <v>0.32673200000000002</v>
      </c>
      <c r="I64">
        <v>1.9930289999999999</v>
      </c>
      <c r="J64">
        <v>-0.331924</v>
      </c>
      <c r="K64">
        <v>8.5570999999999994E-2</v>
      </c>
      <c r="L64">
        <v>-0.72616899999999995</v>
      </c>
      <c r="M64">
        <v>-0.97837099999999999</v>
      </c>
      <c r="N64">
        <v>1.537377</v>
      </c>
      <c r="O64">
        <v>0.20685300000000001</v>
      </c>
      <c r="P64">
        <v>-0.28266599999999997</v>
      </c>
      <c r="Q64">
        <v>2.091612</v>
      </c>
      <c r="R64">
        <v>0.33358399999999999</v>
      </c>
      <c r="S64">
        <v>0.33479100000000001</v>
      </c>
    </row>
    <row r="65" spans="1:19" x14ac:dyDescent="0.25">
      <c r="A65">
        <v>38</v>
      </c>
      <c r="B65">
        <v>95.371345000000005</v>
      </c>
      <c r="C65">
        <v>92.962453999999994</v>
      </c>
      <c r="D65" s="3">
        <v>8.4131944444444456E-5</v>
      </c>
      <c r="E65">
        <v>0.26300800000000002</v>
      </c>
      <c r="F65">
        <v>-0.75488900000000003</v>
      </c>
      <c r="G65">
        <v>0.245951</v>
      </c>
      <c r="H65">
        <v>0.38799499999999998</v>
      </c>
      <c r="I65">
        <v>-0.560303</v>
      </c>
      <c r="J65">
        <v>-0.962897</v>
      </c>
      <c r="K65">
        <v>1.4256519999999999</v>
      </c>
      <c r="L65">
        <v>-0.13403200000000001</v>
      </c>
      <c r="M65">
        <v>-0.36761199999999999</v>
      </c>
      <c r="N65">
        <v>-0.55693000000000004</v>
      </c>
      <c r="O65">
        <v>-0.62907599999999997</v>
      </c>
      <c r="P65">
        <v>-1.7635700000000001</v>
      </c>
      <c r="Q65">
        <v>0.33640799999999998</v>
      </c>
      <c r="R65">
        <v>-1.590476</v>
      </c>
      <c r="S65">
        <v>0.72081799999999996</v>
      </c>
    </row>
    <row r="66" spans="1:19" x14ac:dyDescent="0.25">
      <c r="A66">
        <v>93</v>
      </c>
      <c r="B66">
        <v>95.323975000000004</v>
      </c>
      <c r="C66">
        <v>93.248918000000003</v>
      </c>
      <c r="D66" s="3">
        <v>8.3321759259259262E-5</v>
      </c>
      <c r="E66">
        <v>-1.042729</v>
      </c>
      <c r="F66">
        <v>-1.1054710000000001</v>
      </c>
      <c r="G66">
        <v>1.9472400000000001</v>
      </c>
      <c r="H66">
        <v>-0.49241499999999999</v>
      </c>
      <c r="I66">
        <v>0.75069900000000001</v>
      </c>
      <c r="J66">
        <v>0.78639300000000001</v>
      </c>
      <c r="K66">
        <v>-1.525282</v>
      </c>
      <c r="L66">
        <v>-0.27987299999999998</v>
      </c>
      <c r="M66">
        <v>0.32178499999999999</v>
      </c>
      <c r="N66">
        <v>-1.8461000000000002E-2</v>
      </c>
      <c r="O66">
        <v>-0.20702100000000001</v>
      </c>
      <c r="P66">
        <v>-1.0096780000000001</v>
      </c>
      <c r="Q66">
        <v>-1.0180180000000001</v>
      </c>
      <c r="R66">
        <v>-0.40104699999999999</v>
      </c>
      <c r="S66">
        <v>-7.0821999999999996E-2</v>
      </c>
    </row>
    <row r="67" spans="1:19" x14ac:dyDescent="0.25">
      <c r="A67">
        <v>83</v>
      </c>
      <c r="B67">
        <v>95.274619000000001</v>
      </c>
      <c r="C67">
        <v>92.203446999999997</v>
      </c>
      <c r="D67" s="3">
        <v>8.4340277777777785E-5</v>
      </c>
      <c r="E67">
        <v>1.890215</v>
      </c>
      <c r="F67">
        <v>-0.26039000000000001</v>
      </c>
      <c r="G67">
        <v>-0.70679000000000003</v>
      </c>
      <c r="H67">
        <v>0.59016900000000005</v>
      </c>
      <c r="I67">
        <v>-0.42758400000000002</v>
      </c>
      <c r="J67">
        <v>-1.29765</v>
      </c>
      <c r="K67">
        <v>1.6991579999999999</v>
      </c>
      <c r="L67">
        <v>-0.67317700000000003</v>
      </c>
      <c r="M67">
        <v>0.28311700000000001</v>
      </c>
      <c r="N67">
        <v>0.72109000000000001</v>
      </c>
      <c r="O67">
        <v>0.28408099999999997</v>
      </c>
      <c r="P67">
        <v>4.7670999999999998E-2</v>
      </c>
      <c r="Q67">
        <v>9.0410000000000004E-3</v>
      </c>
      <c r="R67">
        <v>-0.75506799999999996</v>
      </c>
      <c r="S67">
        <v>0.21592500000000001</v>
      </c>
    </row>
    <row r="68" spans="1:19" x14ac:dyDescent="0.25">
      <c r="A68">
        <v>54</v>
      </c>
      <c r="B68">
        <v>95.211662000000004</v>
      </c>
      <c r="C68">
        <v>93.287683999999999</v>
      </c>
      <c r="D68" s="3">
        <v>8.4745370370370375E-5</v>
      </c>
      <c r="E68">
        <v>-0.84983600000000004</v>
      </c>
      <c r="F68">
        <v>-0.379247</v>
      </c>
      <c r="G68">
        <v>0.242341</v>
      </c>
      <c r="H68">
        <v>-0.764899</v>
      </c>
      <c r="I68">
        <v>-0.81244000000000005</v>
      </c>
      <c r="J68">
        <v>-0.149673</v>
      </c>
      <c r="K68">
        <v>0.77948600000000001</v>
      </c>
      <c r="L68">
        <v>-2.0992700000000002</v>
      </c>
      <c r="M68">
        <v>-0.46210400000000001</v>
      </c>
      <c r="N68">
        <v>-0.10093199999999999</v>
      </c>
      <c r="O68">
        <v>1.010508</v>
      </c>
      <c r="P68">
        <v>0.12472800000000001</v>
      </c>
      <c r="Q68">
        <v>-0.38903399999999999</v>
      </c>
      <c r="R68">
        <v>-0.54539700000000002</v>
      </c>
      <c r="S68">
        <v>-8.5391999999999996E-2</v>
      </c>
    </row>
    <row r="69" spans="1:19" x14ac:dyDescent="0.25">
      <c r="A69">
        <v>5</v>
      </c>
      <c r="B69">
        <v>95.097931000000003</v>
      </c>
      <c r="C69">
        <v>92.702922000000001</v>
      </c>
      <c r="D69" s="3">
        <v>8.2881944444444439E-5</v>
      </c>
      <c r="E69">
        <v>-1.233554</v>
      </c>
      <c r="F69">
        <v>-0.48287200000000002</v>
      </c>
      <c r="G69">
        <v>1.3524959999999999</v>
      </c>
      <c r="H69">
        <v>0.90138600000000002</v>
      </c>
      <c r="I69">
        <v>-0.563971</v>
      </c>
      <c r="J69">
        <v>-1.1414629999999999</v>
      </c>
      <c r="K69">
        <v>0.95704999999999996</v>
      </c>
      <c r="L69">
        <v>-0.86726199999999998</v>
      </c>
      <c r="M69">
        <v>-0.69852199999999998</v>
      </c>
      <c r="N69">
        <v>-1.1542300000000001</v>
      </c>
      <c r="O69">
        <v>3.6384E-2</v>
      </c>
      <c r="P69">
        <v>1.055947</v>
      </c>
      <c r="Q69">
        <v>-1.004656</v>
      </c>
      <c r="R69">
        <v>8.8195999999999997E-2</v>
      </c>
      <c r="S69">
        <v>0.39929399999999998</v>
      </c>
    </row>
    <row r="70" spans="1:19" x14ac:dyDescent="0.25">
      <c r="A70">
        <v>31</v>
      </c>
      <c r="B70">
        <v>95.066179000000005</v>
      </c>
      <c r="C70">
        <v>93.540685999999994</v>
      </c>
      <c r="D70" s="3">
        <v>8.4374999999999991E-5</v>
      </c>
      <c r="E70">
        <v>-0.92440699999999998</v>
      </c>
      <c r="F70">
        <v>-1.6666240000000001</v>
      </c>
      <c r="G70">
        <v>2.2239779999999998</v>
      </c>
      <c r="H70">
        <v>-0.150445</v>
      </c>
      <c r="I70">
        <v>-1.5444009999999999</v>
      </c>
      <c r="J70">
        <v>-4.6920999999999997E-2</v>
      </c>
      <c r="K70">
        <v>1.1706430000000001</v>
      </c>
      <c r="L70">
        <v>-1.435956</v>
      </c>
      <c r="M70">
        <v>0.60069399999999995</v>
      </c>
      <c r="N70">
        <v>0.24259600000000001</v>
      </c>
      <c r="O70">
        <v>1.3784400000000001</v>
      </c>
      <c r="P70">
        <v>1.1120620000000001</v>
      </c>
      <c r="Q70">
        <v>-1.5079769999999999</v>
      </c>
      <c r="R70">
        <v>-0.357987</v>
      </c>
      <c r="S70">
        <v>0.52475400000000005</v>
      </c>
    </row>
    <row r="71" spans="1:19" x14ac:dyDescent="0.25">
      <c r="A71">
        <v>85</v>
      </c>
      <c r="B71">
        <v>95.010463999999999</v>
      </c>
      <c r="C71">
        <v>93.234634999999997</v>
      </c>
      <c r="D71" s="3">
        <v>8.458333333333332E-5</v>
      </c>
      <c r="E71">
        <v>-0.881938</v>
      </c>
      <c r="F71">
        <v>1.362015</v>
      </c>
      <c r="G71">
        <v>0.99129999999999996</v>
      </c>
      <c r="H71">
        <v>-0.28840700000000002</v>
      </c>
      <c r="I71">
        <v>1.303733</v>
      </c>
      <c r="J71">
        <v>0.735483</v>
      </c>
      <c r="K71">
        <v>-1.7948980000000001</v>
      </c>
      <c r="L71">
        <v>0.51014099999999996</v>
      </c>
      <c r="M71">
        <v>0.95681099999999997</v>
      </c>
      <c r="N71">
        <v>-0.61635399999999996</v>
      </c>
      <c r="O71">
        <v>-0.30879000000000001</v>
      </c>
      <c r="P71">
        <v>0.65038399999999996</v>
      </c>
      <c r="Q71">
        <v>-4.9487999999999997E-2</v>
      </c>
      <c r="R71">
        <v>1.4720709999999999</v>
      </c>
      <c r="S71">
        <v>0.66378099999999995</v>
      </c>
    </row>
    <row r="72" spans="1:19" x14ac:dyDescent="0.25">
      <c r="A72">
        <v>48</v>
      </c>
      <c r="B72">
        <v>94.981337999999994</v>
      </c>
      <c r="C72">
        <v>93.308903999999998</v>
      </c>
      <c r="D72" s="3">
        <v>8.458333333333332E-5</v>
      </c>
      <c r="E72">
        <v>-0.49158299999999999</v>
      </c>
      <c r="F72">
        <v>-0.74926899999999996</v>
      </c>
      <c r="G72">
        <v>9.2874999999999999E-2</v>
      </c>
      <c r="H72">
        <v>-1.6381270000000001</v>
      </c>
      <c r="I72">
        <v>-0.93406400000000001</v>
      </c>
      <c r="J72">
        <v>-0.140237</v>
      </c>
      <c r="K72">
        <v>0.85869499999999999</v>
      </c>
      <c r="L72">
        <v>0.33656700000000001</v>
      </c>
      <c r="M72">
        <v>0.67322499999999996</v>
      </c>
      <c r="N72">
        <v>-0.32385999999999998</v>
      </c>
      <c r="O72">
        <v>-1.1721220000000001</v>
      </c>
      <c r="P72">
        <v>-0.63055000000000005</v>
      </c>
      <c r="Q72">
        <v>0.59877199999999997</v>
      </c>
      <c r="R72">
        <v>-0.744672</v>
      </c>
      <c r="S72">
        <v>0.46943499999999999</v>
      </c>
    </row>
    <row r="73" spans="1:19" x14ac:dyDescent="0.25">
      <c r="A73">
        <v>1</v>
      </c>
      <c r="B73">
        <v>94.944502999999997</v>
      </c>
      <c r="C73">
        <v>92.660075000000006</v>
      </c>
      <c r="D73" s="3">
        <v>8.394675925925925E-5</v>
      </c>
      <c r="E73">
        <v>-0.46609299999999998</v>
      </c>
      <c r="F73">
        <v>-0.65244500000000005</v>
      </c>
      <c r="G73">
        <v>0.32225999999999999</v>
      </c>
      <c r="H73">
        <v>0.69028199999999995</v>
      </c>
      <c r="I73">
        <v>-1.016438</v>
      </c>
      <c r="J73">
        <v>-1.2748000000000001E-2</v>
      </c>
      <c r="K73">
        <v>0.92602200000000001</v>
      </c>
      <c r="L73">
        <v>0.251058</v>
      </c>
      <c r="M73">
        <v>0.84087000000000001</v>
      </c>
      <c r="N73">
        <v>-0.129882</v>
      </c>
      <c r="O73">
        <v>0.73047099999999998</v>
      </c>
      <c r="P73">
        <v>0.24484600000000001</v>
      </c>
      <c r="Q73">
        <v>-0.87916399999999995</v>
      </c>
      <c r="R73">
        <v>-1.0810360000000001</v>
      </c>
      <c r="S73">
        <v>0.13180900000000001</v>
      </c>
    </row>
    <row r="74" spans="1:19" x14ac:dyDescent="0.25">
      <c r="A74">
        <v>95</v>
      </c>
      <c r="B74">
        <v>94.896991999999997</v>
      </c>
      <c r="C74">
        <v>92.728629999999995</v>
      </c>
      <c r="D74" s="3">
        <v>8.5613425925925939E-5</v>
      </c>
      <c r="E74">
        <v>0.70259099999999997</v>
      </c>
      <c r="F74">
        <v>0.37622699999999998</v>
      </c>
      <c r="G74">
        <v>-0.221557</v>
      </c>
      <c r="H74">
        <v>0.339613</v>
      </c>
      <c r="I74">
        <v>1.3667199999999999</v>
      </c>
      <c r="J74">
        <v>-8.9149999999999993E-3</v>
      </c>
      <c r="K74">
        <v>-1.1472709999999999</v>
      </c>
      <c r="L74">
        <v>0.54109399999999996</v>
      </c>
      <c r="M74">
        <v>-1.469293</v>
      </c>
      <c r="N74">
        <v>0.67196800000000001</v>
      </c>
      <c r="O74">
        <v>-0.35938100000000001</v>
      </c>
      <c r="P74">
        <v>-5.7872E-2</v>
      </c>
      <c r="Q74">
        <v>5.3036E-2</v>
      </c>
      <c r="R74">
        <v>0.60156200000000004</v>
      </c>
      <c r="S74">
        <v>-0.118349</v>
      </c>
    </row>
    <row r="75" spans="1:19" x14ac:dyDescent="0.25">
      <c r="A75">
        <v>27</v>
      </c>
      <c r="B75">
        <v>94.835251</v>
      </c>
      <c r="C75">
        <v>93.180362000000002</v>
      </c>
      <c r="D75" s="3">
        <v>8.5960648148148146E-5</v>
      </c>
      <c r="E75">
        <v>-2.4015010000000001</v>
      </c>
      <c r="F75">
        <v>1.717665</v>
      </c>
      <c r="G75">
        <v>-1.039722</v>
      </c>
      <c r="H75">
        <v>-0.213306</v>
      </c>
      <c r="I75">
        <v>0.98987000000000003</v>
      </c>
      <c r="J75">
        <v>1.5364329999999999</v>
      </c>
      <c r="K75">
        <v>-1.97559</v>
      </c>
      <c r="L75">
        <v>-0.215447</v>
      </c>
      <c r="M75">
        <v>-1.42469</v>
      </c>
      <c r="N75">
        <v>0.172151</v>
      </c>
      <c r="O75">
        <v>1.174919</v>
      </c>
      <c r="P75">
        <v>0.35153400000000001</v>
      </c>
      <c r="Q75">
        <v>0.26614700000000002</v>
      </c>
      <c r="R75">
        <v>1.2736719999999999</v>
      </c>
      <c r="S75">
        <v>0.80204900000000001</v>
      </c>
    </row>
    <row r="76" spans="1:19" x14ac:dyDescent="0.25">
      <c r="A76">
        <v>86</v>
      </c>
      <c r="B76">
        <v>94.705862999999994</v>
      </c>
      <c r="C76">
        <v>93.569250999999994</v>
      </c>
      <c r="D76" s="3">
        <v>8.3321759259259262E-5</v>
      </c>
      <c r="E76">
        <v>1.1708179999999999</v>
      </c>
      <c r="F76">
        <v>1.190161</v>
      </c>
      <c r="G76">
        <v>-2.0456599999999998</v>
      </c>
      <c r="H76">
        <v>1.194739</v>
      </c>
      <c r="I76">
        <v>-2.1400250000000001</v>
      </c>
      <c r="J76">
        <v>0.90283800000000003</v>
      </c>
      <c r="K76">
        <v>1.41933</v>
      </c>
      <c r="L76">
        <v>-0.704573</v>
      </c>
      <c r="M76">
        <v>-0.63178400000000001</v>
      </c>
      <c r="N76">
        <v>-0.12454999999999999</v>
      </c>
      <c r="O76">
        <v>-0.53514799999999996</v>
      </c>
      <c r="P76">
        <v>-0.40930299999999997</v>
      </c>
      <c r="Q76">
        <v>1.2137</v>
      </c>
      <c r="R76">
        <v>-0.43320199999999998</v>
      </c>
      <c r="S76">
        <v>0.69226500000000002</v>
      </c>
    </row>
    <row r="77" spans="1:19" x14ac:dyDescent="0.25">
      <c r="A77">
        <v>71</v>
      </c>
      <c r="B77">
        <v>94.702743999999996</v>
      </c>
      <c r="C77">
        <v>92.906548000000001</v>
      </c>
      <c r="D77" s="3">
        <v>1.1229166666666668E-4</v>
      </c>
      <c r="E77">
        <v>-1.1821090000000001</v>
      </c>
      <c r="F77">
        <v>-0.37790600000000002</v>
      </c>
      <c r="G77">
        <v>1.2233240000000001</v>
      </c>
      <c r="H77">
        <v>0.861456</v>
      </c>
      <c r="I77">
        <v>-0.32103999999999999</v>
      </c>
      <c r="J77">
        <v>1.473484</v>
      </c>
      <c r="K77">
        <v>1.3563069999999999</v>
      </c>
      <c r="L77">
        <v>-6.5028000000000002E-2</v>
      </c>
      <c r="M77">
        <v>3.262677</v>
      </c>
      <c r="N77">
        <v>-1.5187079999999999</v>
      </c>
      <c r="O77">
        <v>-1.597318</v>
      </c>
      <c r="P77">
        <v>-0.84663200000000005</v>
      </c>
      <c r="Q77">
        <v>-1.0444659999999999</v>
      </c>
      <c r="R77">
        <v>-0.72687400000000002</v>
      </c>
      <c r="S77">
        <v>1.2729760000000001</v>
      </c>
    </row>
    <row r="78" spans="1:19" x14ac:dyDescent="0.25">
      <c r="A78">
        <v>79</v>
      </c>
      <c r="B78">
        <v>94.701088999999996</v>
      </c>
      <c r="C78">
        <v>92.126729999999995</v>
      </c>
      <c r="D78" s="3">
        <v>9.1585648148148147E-5</v>
      </c>
      <c r="E78">
        <v>-1.8453520000000001</v>
      </c>
      <c r="F78">
        <v>-0.248414</v>
      </c>
      <c r="G78">
        <v>-0.65229099999999995</v>
      </c>
      <c r="H78">
        <v>-0.324679</v>
      </c>
      <c r="I78">
        <v>1.8565370000000001</v>
      </c>
      <c r="J78">
        <v>-0.40218799999999999</v>
      </c>
      <c r="K78">
        <v>-1.203112</v>
      </c>
      <c r="L78">
        <v>-2.9692E-2</v>
      </c>
      <c r="M78">
        <v>-0.165854</v>
      </c>
      <c r="N78">
        <v>0.14501700000000001</v>
      </c>
      <c r="O78">
        <v>-1.957681</v>
      </c>
      <c r="P78">
        <v>0.427645</v>
      </c>
      <c r="Q78">
        <v>-1.318594</v>
      </c>
      <c r="R78">
        <v>0.77638300000000005</v>
      </c>
      <c r="S78">
        <v>-1.075539</v>
      </c>
    </row>
    <row r="79" spans="1:19" x14ac:dyDescent="0.25">
      <c r="A79">
        <v>66</v>
      </c>
      <c r="B79">
        <v>94.674636000000007</v>
      </c>
      <c r="C79">
        <v>93.082834000000005</v>
      </c>
      <c r="D79" s="3">
        <v>8.3668981481481482E-5</v>
      </c>
      <c r="E79">
        <v>-1.8559030000000001</v>
      </c>
      <c r="F79">
        <v>-0.95779000000000003</v>
      </c>
      <c r="G79">
        <v>2.537709</v>
      </c>
      <c r="H79">
        <v>-0.47697899999999999</v>
      </c>
      <c r="I79">
        <v>-0.85128499999999996</v>
      </c>
      <c r="J79">
        <v>-0.76616899999999999</v>
      </c>
      <c r="K79">
        <v>0.87573800000000002</v>
      </c>
      <c r="L79">
        <v>-0.35613400000000001</v>
      </c>
      <c r="M79">
        <v>0.53222400000000003</v>
      </c>
      <c r="N79">
        <v>0.80500799999999995</v>
      </c>
      <c r="O79">
        <v>0.86752499999999999</v>
      </c>
      <c r="P79">
        <v>0.57017399999999996</v>
      </c>
      <c r="Q79">
        <v>-0.81383399999999995</v>
      </c>
      <c r="R79">
        <v>-0.50247399999999998</v>
      </c>
      <c r="S79">
        <v>0.201899</v>
      </c>
    </row>
    <row r="80" spans="1:19" x14ac:dyDescent="0.25">
      <c r="A80">
        <v>65</v>
      </c>
      <c r="B80">
        <v>94.594932999999997</v>
      </c>
      <c r="C80">
        <v>93.386437000000001</v>
      </c>
      <c r="D80" s="3">
        <v>8.3969907407407401E-5</v>
      </c>
      <c r="E80">
        <v>-0.54143300000000005</v>
      </c>
      <c r="F80">
        <v>-1.5860110000000001</v>
      </c>
      <c r="G80">
        <v>1.8484419999999999</v>
      </c>
      <c r="H80">
        <v>-0.27347199999999999</v>
      </c>
      <c r="I80">
        <v>0.70116199999999995</v>
      </c>
      <c r="J80">
        <v>-8.2053000000000001E-2</v>
      </c>
      <c r="K80">
        <v>-7.5073000000000001E-2</v>
      </c>
      <c r="L80">
        <v>0.10957</v>
      </c>
      <c r="M80">
        <v>-0.627278</v>
      </c>
      <c r="N80">
        <v>1.061617</v>
      </c>
      <c r="O80">
        <v>0.63388800000000001</v>
      </c>
      <c r="P80">
        <v>-0.70887199999999995</v>
      </c>
      <c r="Q80">
        <v>-1.003123</v>
      </c>
      <c r="R80">
        <v>0.81214299999999995</v>
      </c>
      <c r="S80">
        <v>-0.29783399999999999</v>
      </c>
    </row>
    <row r="81" spans="1:19" x14ac:dyDescent="0.25">
      <c r="A81">
        <v>64</v>
      </c>
      <c r="B81">
        <v>94.516541000000004</v>
      </c>
      <c r="C81">
        <v>92.310768999999993</v>
      </c>
      <c r="D81" s="3">
        <v>8.3240740740740728E-5</v>
      </c>
      <c r="E81">
        <v>0.31555699999999998</v>
      </c>
      <c r="F81">
        <v>-0.20941199999999999</v>
      </c>
      <c r="G81">
        <v>-0.97189000000000003</v>
      </c>
      <c r="H81">
        <v>-1.505776</v>
      </c>
      <c r="I81">
        <v>1.3315779999999999</v>
      </c>
      <c r="J81">
        <v>-0.14935399999999999</v>
      </c>
      <c r="K81">
        <v>-1.005593</v>
      </c>
      <c r="L81">
        <v>-0.32093100000000002</v>
      </c>
      <c r="M81">
        <v>0.51452699999999996</v>
      </c>
      <c r="N81">
        <v>-1.0619E-2</v>
      </c>
      <c r="O81">
        <v>-0.75504899999999997</v>
      </c>
      <c r="P81">
        <v>0.60966699999999996</v>
      </c>
      <c r="Q81">
        <v>-0.59517900000000001</v>
      </c>
      <c r="R81">
        <v>1.0301670000000001</v>
      </c>
      <c r="S81">
        <v>-0.177177</v>
      </c>
    </row>
    <row r="82" spans="1:19" x14ac:dyDescent="0.25">
      <c r="A82">
        <v>26</v>
      </c>
      <c r="B82">
        <v>94.506125999999995</v>
      </c>
      <c r="C82">
        <v>93.398679000000001</v>
      </c>
      <c r="D82" s="3">
        <v>8.7499999999999999E-5</v>
      </c>
      <c r="E82">
        <v>-1.285793</v>
      </c>
      <c r="F82">
        <v>-1.600465</v>
      </c>
      <c r="G82">
        <v>2.3967109999999998</v>
      </c>
      <c r="H82">
        <v>1.509779</v>
      </c>
      <c r="I82">
        <v>-0.77129999999999999</v>
      </c>
      <c r="J82">
        <v>-0.91065099999999999</v>
      </c>
      <c r="K82">
        <v>-1.2037450000000001</v>
      </c>
      <c r="L82">
        <v>1.214143</v>
      </c>
      <c r="M82">
        <v>1.2208490000000001</v>
      </c>
      <c r="N82">
        <v>-1.1250789999999999</v>
      </c>
      <c r="O82">
        <v>0.462862</v>
      </c>
      <c r="P82">
        <v>0.41718499999999997</v>
      </c>
      <c r="Q82">
        <v>-1.465198</v>
      </c>
      <c r="R82">
        <v>1.4709680000000001</v>
      </c>
      <c r="S82">
        <v>1.1187940000000001</v>
      </c>
    </row>
    <row r="83" spans="1:19" x14ac:dyDescent="0.25">
      <c r="A83">
        <v>10</v>
      </c>
      <c r="B83">
        <v>94.215960999999993</v>
      </c>
      <c r="C83">
        <v>92.231195</v>
      </c>
      <c r="D83" s="3">
        <v>8.3333333333333331E-5</v>
      </c>
      <c r="E83">
        <v>1.773976</v>
      </c>
      <c r="F83">
        <v>-0.13522799999999999</v>
      </c>
      <c r="G83">
        <v>-1.287569</v>
      </c>
      <c r="H83">
        <v>-0.26845000000000002</v>
      </c>
      <c r="I83">
        <v>6.4154000000000003E-2</v>
      </c>
      <c r="J83">
        <v>0.70906999999999998</v>
      </c>
      <c r="K83">
        <v>0.42904100000000001</v>
      </c>
      <c r="L83">
        <v>0.238119</v>
      </c>
      <c r="M83">
        <v>0.87253899999999995</v>
      </c>
      <c r="N83">
        <v>0.96672999999999998</v>
      </c>
      <c r="O83">
        <v>0.66153099999999998</v>
      </c>
      <c r="P83">
        <v>1.6400159999999999</v>
      </c>
      <c r="Q83">
        <v>1.4877819999999999</v>
      </c>
      <c r="R83">
        <v>0.404501</v>
      </c>
      <c r="S83">
        <v>0.55635299999999999</v>
      </c>
    </row>
    <row r="84" spans="1:19" x14ac:dyDescent="0.25">
      <c r="A84">
        <v>18</v>
      </c>
      <c r="B84">
        <v>94.057633999999993</v>
      </c>
      <c r="C84">
        <v>92.342190000000002</v>
      </c>
      <c r="D84" s="3">
        <v>8.4490740740740731E-5</v>
      </c>
      <c r="E84">
        <v>1.2011259999999999</v>
      </c>
      <c r="F84">
        <v>0.62107599999999996</v>
      </c>
      <c r="G84">
        <v>-0.400113</v>
      </c>
      <c r="H84">
        <v>-1.220723</v>
      </c>
      <c r="I84">
        <v>1.4651799999999999</v>
      </c>
      <c r="J84">
        <v>0.135075</v>
      </c>
      <c r="K84">
        <v>-1.456677</v>
      </c>
      <c r="L84">
        <v>-0.95414699999999997</v>
      </c>
      <c r="M84">
        <v>0.150811</v>
      </c>
      <c r="N84">
        <v>-1.141111</v>
      </c>
      <c r="O84">
        <v>2.9403410000000001</v>
      </c>
      <c r="P84">
        <v>-0.35610399999999998</v>
      </c>
      <c r="Q84">
        <v>-7.9465999999999995E-2</v>
      </c>
      <c r="R84">
        <v>1.9564520000000001</v>
      </c>
      <c r="S84">
        <v>0.89551899999999995</v>
      </c>
    </row>
    <row r="85" spans="1:19" x14ac:dyDescent="0.25">
      <c r="A85">
        <v>42</v>
      </c>
      <c r="B85">
        <v>93.995609000000002</v>
      </c>
      <c r="C85">
        <v>92.423394999999999</v>
      </c>
      <c r="D85" s="3">
        <v>8.28125E-5</v>
      </c>
      <c r="E85">
        <v>-0.65154500000000004</v>
      </c>
      <c r="F85">
        <v>-0.48360199999999998</v>
      </c>
      <c r="G85">
        <v>0.86468299999999998</v>
      </c>
      <c r="H85">
        <v>0.34870400000000001</v>
      </c>
      <c r="I85">
        <v>-1.429206</v>
      </c>
      <c r="J85">
        <v>-0.27458700000000003</v>
      </c>
      <c r="K85">
        <v>1.2717259999999999</v>
      </c>
      <c r="L85">
        <v>9.0666999999999998E-2</v>
      </c>
      <c r="M85">
        <v>-0.63668999999999998</v>
      </c>
      <c r="N85">
        <v>0.146865</v>
      </c>
      <c r="O85">
        <v>1.3106439999999999</v>
      </c>
      <c r="P85">
        <v>1.545431</v>
      </c>
      <c r="Q85">
        <v>0.13293199999999999</v>
      </c>
      <c r="R85">
        <v>-0.870618</v>
      </c>
      <c r="S85">
        <v>0.21052999999999999</v>
      </c>
    </row>
    <row r="86" spans="1:19" x14ac:dyDescent="0.25">
      <c r="A86">
        <v>53</v>
      </c>
      <c r="B86">
        <v>93.883162999999996</v>
      </c>
      <c r="C86">
        <v>92.742913000000001</v>
      </c>
      <c r="D86" s="3">
        <v>8.3541666666666673E-5</v>
      </c>
      <c r="E86">
        <v>-1.152903</v>
      </c>
      <c r="F86">
        <v>-0.26988400000000001</v>
      </c>
      <c r="G86">
        <v>1.2610539999999999</v>
      </c>
      <c r="H86">
        <v>0.34624700000000003</v>
      </c>
      <c r="I86">
        <v>0.72511099999999995</v>
      </c>
      <c r="J86">
        <v>0.433313</v>
      </c>
      <c r="K86">
        <v>-6.6962999999999995E-2</v>
      </c>
      <c r="L86">
        <v>0.3644</v>
      </c>
      <c r="M86">
        <v>-0.182723</v>
      </c>
      <c r="N86">
        <v>-2.513E-2</v>
      </c>
      <c r="O86">
        <v>-0.84885999999999995</v>
      </c>
      <c r="P86">
        <v>1.0626119999999999</v>
      </c>
      <c r="Q86">
        <v>-1.1936979999999999</v>
      </c>
      <c r="R86">
        <v>0.36535299999999998</v>
      </c>
      <c r="S86">
        <v>-1.7822000000000001E-2</v>
      </c>
    </row>
    <row r="87" spans="1:19" x14ac:dyDescent="0.25">
      <c r="A87">
        <v>72</v>
      </c>
      <c r="B87">
        <v>93.849208000000004</v>
      </c>
      <c r="C87">
        <v>91.544824000000006</v>
      </c>
      <c r="D87" s="3">
        <v>8.6134259259259269E-5</v>
      </c>
      <c r="E87">
        <v>-0.22172600000000001</v>
      </c>
      <c r="F87">
        <v>-0.98933599999999999</v>
      </c>
      <c r="G87">
        <v>-0.102157</v>
      </c>
      <c r="H87">
        <v>-0.65235500000000002</v>
      </c>
      <c r="I87">
        <v>1.0309010000000001</v>
      </c>
      <c r="J87">
        <v>1.058541</v>
      </c>
      <c r="K87">
        <v>-2.0861839999999998</v>
      </c>
      <c r="L87">
        <v>1.214143</v>
      </c>
      <c r="M87">
        <v>0.113994</v>
      </c>
      <c r="N87">
        <v>0.12367599999999999</v>
      </c>
      <c r="O87">
        <v>-1.2134130000000001</v>
      </c>
      <c r="P87">
        <v>0.97479099999999996</v>
      </c>
      <c r="Q87">
        <v>0.105686</v>
      </c>
      <c r="R87">
        <v>0.89715900000000004</v>
      </c>
      <c r="S87">
        <v>0.19250400000000001</v>
      </c>
    </row>
    <row r="88" spans="1:19" x14ac:dyDescent="0.25">
      <c r="A88">
        <v>87</v>
      </c>
      <c r="B88">
        <v>93.843209999999999</v>
      </c>
      <c r="C88">
        <v>89.788089999999997</v>
      </c>
      <c r="D88" s="3">
        <v>8.3506944444444441E-5</v>
      </c>
      <c r="E88">
        <v>1.0372490000000001</v>
      </c>
      <c r="F88">
        <v>0.27767399999999998</v>
      </c>
      <c r="G88">
        <v>-1.353313</v>
      </c>
      <c r="H88">
        <v>0.69233199999999995</v>
      </c>
      <c r="I88">
        <v>0.13766500000000001</v>
      </c>
      <c r="J88">
        <v>0.26467299999999999</v>
      </c>
      <c r="K88">
        <v>-0.48895100000000002</v>
      </c>
      <c r="L88">
        <v>0.60947700000000005</v>
      </c>
      <c r="M88">
        <v>1.154973</v>
      </c>
      <c r="N88">
        <v>0.203682</v>
      </c>
      <c r="O88">
        <v>0.121973</v>
      </c>
      <c r="P88">
        <v>0.57795200000000002</v>
      </c>
      <c r="Q88">
        <v>0.77265300000000003</v>
      </c>
      <c r="R88">
        <v>-8.3295999999999995E-2</v>
      </c>
      <c r="S88">
        <v>0.39331199999999999</v>
      </c>
    </row>
    <row r="89" spans="1:19" x14ac:dyDescent="0.25">
      <c r="A89">
        <v>73</v>
      </c>
      <c r="B89">
        <v>92.605740999999995</v>
      </c>
      <c r="C89">
        <v>89.798699999999997</v>
      </c>
      <c r="D89" s="3">
        <v>1.014236111111111E-4</v>
      </c>
      <c r="E89">
        <v>-1.2330989999999999</v>
      </c>
      <c r="F89">
        <v>-0.82740100000000005</v>
      </c>
      <c r="G89">
        <v>-0.20388500000000001</v>
      </c>
      <c r="H89">
        <v>2.5365160000000002</v>
      </c>
      <c r="I89">
        <v>1.0216890000000001</v>
      </c>
      <c r="J89">
        <v>1.940766</v>
      </c>
      <c r="K89">
        <v>-3.0158559999999999</v>
      </c>
      <c r="L89">
        <v>-0.263428</v>
      </c>
      <c r="M89">
        <v>2.79941</v>
      </c>
      <c r="N89">
        <v>0.26346700000000001</v>
      </c>
      <c r="O89">
        <v>1.752251</v>
      </c>
      <c r="P89">
        <v>-0.94063600000000003</v>
      </c>
      <c r="Q89">
        <v>-0.81800899999999999</v>
      </c>
      <c r="R89">
        <v>0.99401600000000001</v>
      </c>
      <c r="S89">
        <v>-0.42304900000000001</v>
      </c>
    </row>
    <row r="90" spans="1:19" x14ac:dyDescent="0.25">
      <c r="A90">
        <v>84</v>
      </c>
      <c r="B90">
        <v>92.163521000000003</v>
      </c>
      <c r="C90">
        <v>91.821087000000006</v>
      </c>
      <c r="D90" s="3">
        <v>8.30787037037037E-5</v>
      </c>
      <c r="E90">
        <v>-0.109766</v>
      </c>
      <c r="F90">
        <v>0.60489199999999999</v>
      </c>
      <c r="G90">
        <v>3.0588000000000001E-2</v>
      </c>
      <c r="H90">
        <v>0.17324400000000001</v>
      </c>
      <c r="I90">
        <v>0.78367399999999998</v>
      </c>
      <c r="J90">
        <v>0.718553</v>
      </c>
      <c r="K90">
        <v>-1.1195390000000001</v>
      </c>
      <c r="L90">
        <v>0.94257899999999994</v>
      </c>
      <c r="M90">
        <v>3.3050000000000003E-2</v>
      </c>
      <c r="N90">
        <v>4.8236000000000001E-2</v>
      </c>
      <c r="O90">
        <v>1.3021130000000001</v>
      </c>
      <c r="P90">
        <v>0.91767699999999996</v>
      </c>
      <c r="Q90">
        <v>0.185114</v>
      </c>
      <c r="R90">
        <v>0.98848800000000003</v>
      </c>
      <c r="S90">
        <v>-0.35658200000000001</v>
      </c>
    </row>
    <row r="91" spans="1:19" x14ac:dyDescent="0.25">
      <c r="A91">
        <v>21</v>
      </c>
      <c r="B91">
        <v>91.711680000000001</v>
      </c>
      <c r="C91">
        <v>87.252762000000004</v>
      </c>
      <c r="D91" s="3">
        <v>8.2951388888888878E-5</v>
      </c>
      <c r="E91">
        <v>0.43448599999999998</v>
      </c>
      <c r="F91">
        <v>0.63269399999999998</v>
      </c>
      <c r="G91">
        <v>-1.2796780000000001</v>
      </c>
      <c r="H91">
        <v>0.95491999999999999</v>
      </c>
      <c r="I91">
        <v>0.77543499999999999</v>
      </c>
      <c r="J91">
        <v>-0.17311799999999999</v>
      </c>
      <c r="K91">
        <v>-1.283439</v>
      </c>
      <c r="L91">
        <v>-1.043676</v>
      </c>
      <c r="M91">
        <v>0.74058999999999997</v>
      </c>
      <c r="N91">
        <v>0.75517100000000004</v>
      </c>
      <c r="O91">
        <v>0.152613</v>
      </c>
      <c r="P91">
        <v>0.759324</v>
      </c>
      <c r="Q91">
        <v>0.52687700000000004</v>
      </c>
      <c r="R91">
        <v>0.61533899999999997</v>
      </c>
      <c r="S91">
        <v>0.37174800000000002</v>
      </c>
    </row>
    <row r="92" spans="1:19" x14ac:dyDescent="0.25">
      <c r="A92">
        <v>96</v>
      </c>
      <c r="B92">
        <v>91.612559000000005</v>
      </c>
      <c r="C92">
        <v>88.734049999999996</v>
      </c>
      <c r="D92" s="3">
        <v>8.3784722222222222E-5</v>
      </c>
      <c r="E92">
        <v>-1.10911</v>
      </c>
      <c r="F92">
        <v>1.377856</v>
      </c>
      <c r="G92">
        <v>-0.12631400000000001</v>
      </c>
      <c r="H92">
        <v>0.15290599999999999</v>
      </c>
      <c r="I92">
        <v>-0.30127399999999999</v>
      </c>
      <c r="J92">
        <v>-1.691614</v>
      </c>
      <c r="K92">
        <v>2.1980029999999999</v>
      </c>
      <c r="L92">
        <v>-0.71014699999999997</v>
      </c>
      <c r="M92">
        <v>0.99317</v>
      </c>
      <c r="N92">
        <v>6.4352999999999994E-2</v>
      </c>
      <c r="O92">
        <v>0.52065499999999998</v>
      </c>
      <c r="P92">
        <v>-0.35414499999999999</v>
      </c>
      <c r="Q92">
        <v>-0.43715100000000001</v>
      </c>
      <c r="R92">
        <v>-1.5573870000000001</v>
      </c>
      <c r="S92">
        <v>0.37028800000000001</v>
      </c>
    </row>
    <row r="93" spans="1:19" x14ac:dyDescent="0.25">
      <c r="A93">
        <v>82</v>
      </c>
      <c r="B93">
        <v>90.900785999999997</v>
      </c>
      <c r="C93">
        <v>92.347494999999995</v>
      </c>
      <c r="D93" s="3">
        <v>8.315972222222222E-5</v>
      </c>
      <c r="E93">
        <v>1.846657</v>
      </c>
      <c r="F93">
        <v>-0.17272199999999999</v>
      </c>
      <c r="G93">
        <v>-1.1723920000000001</v>
      </c>
      <c r="H93">
        <v>-1.3243</v>
      </c>
      <c r="I93">
        <v>-0.73686499999999999</v>
      </c>
      <c r="J93">
        <v>0.38690000000000002</v>
      </c>
      <c r="K93">
        <v>-3.7075999999999998E-2</v>
      </c>
      <c r="L93">
        <v>-0.37891399999999997</v>
      </c>
      <c r="M93">
        <v>0.26289800000000002</v>
      </c>
      <c r="N93">
        <v>-0.990367</v>
      </c>
      <c r="O93">
        <v>1.089736</v>
      </c>
      <c r="P93">
        <v>0.75952200000000003</v>
      </c>
      <c r="Q93">
        <v>0.73957300000000004</v>
      </c>
      <c r="R93">
        <v>1.1558919999999999</v>
      </c>
      <c r="S93">
        <v>0.47599900000000001</v>
      </c>
    </row>
    <row r="94" spans="1:19" x14ac:dyDescent="0.25">
      <c r="A94">
        <v>14</v>
      </c>
      <c r="B94">
        <v>90.536953999999994</v>
      </c>
      <c r="C94">
        <v>91.037594999999996</v>
      </c>
      <c r="D94" s="3">
        <v>8.4004629629629634E-5</v>
      </c>
      <c r="E94">
        <v>-0.63252200000000003</v>
      </c>
      <c r="F94">
        <v>-1.1253869999999999</v>
      </c>
      <c r="G94">
        <v>1.2853460000000001</v>
      </c>
      <c r="H94">
        <v>-0.59243000000000001</v>
      </c>
      <c r="I94">
        <v>-0.21948200000000001</v>
      </c>
      <c r="J94">
        <v>0.17752699999999999</v>
      </c>
      <c r="K94">
        <v>2.6929949999999998</v>
      </c>
      <c r="L94">
        <v>-0.21829499999999999</v>
      </c>
      <c r="M94">
        <v>-0.30720199999999998</v>
      </c>
      <c r="N94">
        <v>-0.51661999999999997</v>
      </c>
      <c r="O94">
        <v>0.567689</v>
      </c>
      <c r="P94">
        <v>0.29133399999999998</v>
      </c>
      <c r="Q94">
        <v>-1.017676</v>
      </c>
      <c r="R94">
        <v>0.51331800000000005</v>
      </c>
      <c r="S94">
        <v>0.41426200000000002</v>
      </c>
    </row>
    <row r="95" spans="1:19" x14ac:dyDescent="0.25">
      <c r="A95">
        <v>2</v>
      </c>
      <c r="B95">
        <v>88.803839999999994</v>
      </c>
      <c r="C95">
        <v>89.274739999999994</v>
      </c>
      <c r="D95" s="3">
        <v>8.7442129629629629E-5</v>
      </c>
      <c r="E95">
        <v>1.7873410000000001</v>
      </c>
      <c r="F95">
        <v>-0.44862999999999997</v>
      </c>
      <c r="G95">
        <v>-0.86521499999999996</v>
      </c>
      <c r="H95">
        <v>-0.10455</v>
      </c>
      <c r="I95">
        <v>0.90506200000000003</v>
      </c>
      <c r="J95">
        <v>-0.133604</v>
      </c>
      <c r="K95">
        <v>0.83111500000000005</v>
      </c>
      <c r="L95">
        <v>1.124279</v>
      </c>
      <c r="M95">
        <v>-1.2733239999999999</v>
      </c>
      <c r="N95">
        <v>0.75710200000000005</v>
      </c>
      <c r="O95">
        <v>-0.49931199999999998</v>
      </c>
      <c r="P95">
        <v>0.84555100000000005</v>
      </c>
      <c r="Q95">
        <v>1.5743670000000001</v>
      </c>
      <c r="R95">
        <v>0.84521299999999999</v>
      </c>
      <c r="S95">
        <v>0.46888800000000003</v>
      </c>
    </row>
    <row r="96" spans="1:19" x14ac:dyDescent="0.25">
      <c r="A96">
        <v>8</v>
      </c>
      <c r="B96">
        <v>88.639904999999999</v>
      </c>
      <c r="C96">
        <v>81.751183999999995</v>
      </c>
      <c r="D96" s="3">
        <v>8.2777777777777768E-5</v>
      </c>
      <c r="E96">
        <v>1.2975270000000001</v>
      </c>
      <c r="F96">
        <v>0.32667299999999999</v>
      </c>
      <c r="G96">
        <v>-0.40324399999999999</v>
      </c>
      <c r="H96">
        <v>-0.41299000000000002</v>
      </c>
      <c r="I96">
        <v>0.109295</v>
      </c>
      <c r="J96">
        <v>0.83148500000000003</v>
      </c>
      <c r="K96">
        <v>-1.171468</v>
      </c>
      <c r="L96">
        <v>0.21656800000000001</v>
      </c>
      <c r="M96">
        <v>2.137651</v>
      </c>
      <c r="N96">
        <v>0.17658099999999999</v>
      </c>
      <c r="O96">
        <v>0.23980000000000001</v>
      </c>
      <c r="P96">
        <v>-0.34260600000000002</v>
      </c>
      <c r="Q96">
        <v>1.3420350000000001</v>
      </c>
      <c r="R96">
        <v>1.2805690000000001</v>
      </c>
      <c r="S96">
        <v>-0.51062099999999999</v>
      </c>
    </row>
    <row r="97" spans="1:19" x14ac:dyDescent="0.25">
      <c r="A97">
        <v>60</v>
      </c>
      <c r="B97">
        <v>86.609605000000002</v>
      </c>
      <c r="C97">
        <v>90.363466000000003</v>
      </c>
      <c r="D97" s="3">
        <v>8.4849537037037033E-5</v>
      </c>
      <c r="E97">
        <v>1.201122</v>
      </c>
      <c r="F97">
        <v>0.24599099999999999</v>
      </c>
      <c r="G97">
        <v>-0.99272400000000005</v>
      </c>
      <c r="H97">
        <v>0.75533099999999997</v>
      </c>
      <c r="I97">
        <v>0.48982500000000001</v>
      </c>
      <c r="J97">
        <v>0.79147800000000001</v>
      </c>
      <c r="K97">
        <v>-0.332264</v>
      </c>
      <c r="L97">
        <v>5.9160999999999998E-2</v>
      </c>
      <c r="M97">
        <v>-4.5760000000000002E-3</v>
      </c>
      <c r="N97">
        <v>3.7051000000000001E-2</v>
      </c>
      <c r="O97">
        <v>-0.536578</v>
      </c>
      <c r="P97">
        <v>-0.317021</v>
      </c>
      <c r="Q97">
        <v>1.5845320000000001</v>
      </c>
      <c r="R97">
        <v>4.3421000000000001E-2</v>
      </c>
      <c r="S97">
        <v>0.122725</v>
      </c>
    </row>
    <row r="98" spans="1:19" x14ac:dyDescent="0.25">
      <c r="A98">
        <v>70</v>
      </c>
      <c r="B98">
        <v>85.842929999999996</v>
      </c>
      <c r="C98">
        <v>78.931023999999994</v>
      </c>
      <c r="D98" s="3">
        <v>8.394675925925925E-5</v>
      </c>
      <c r="E98">
        <v>0.226771</v>
      </c>
      <c r="F98">
        <v>0.85736800000000002</v>
      </c>
      <c r="G98">
        <v>-1.2420150000000001</v>
      </c>
      <c r="H98">
        <v>0.97661900000000001</v>
      </c>
      <c r="I98">
        <v>-0.40335700000000002</v>
      </c>
      <c r="J98">
        <v>-0.92492799999999997</v>
      </c>
      <c r="K98">
        <v>1.6847490000000001</v>
      </c>
      <c r="L98">
        <v>-0.91123799999999999</v>
      </c>
      <c r="M98">
        <v>-1.0609869999999999</v>
      </c>
      <c r="N98">
        <v>0.28891899999999998</v>
      </c>
      <c r="O98">
        <v>0.51446099999999995</v>
      </c>
      <c r="P98">
        <v>-1.2674510000000001</v>
      </c>
      <c r="Q98">
        <v>-0.26386700000000002</v>
      </c>
      <c r="R98">
        <v>-1.100546</v>
      </c>
      <c r="S98">
        <v>0.40359</v>
      </c>
    </row>
    <row r="99" spans="1:19" x14ac:dyDescent="0.25">
      <c r="A99">
        <v>0</v>
      </c>
      <c r="B99">
        <v>85.600498000000002</v>
      </c>
      <c r="C99">
        <v>89.566101000000003</v>
      </c>
      <c r="D99" s="3">
        <v>8.4062500000000004E-5</v>
      </c>
      <c r="E99">
        <v>0.37570900000000002</v>
      </c>
      <c r="F99">
        <v>6.1879000000000003E-2</v>
      </c>
      <c r="G99">
        <v>-0.28678900000000002</v>
      </c>
      <c r="H99">
        <v>1.1241730000000001</v>
      </c>
      <c r="I99">
        <v>1.4533849999999999</v>
      </c>
      <c r="J99">
        <v>0.74812800000000002</v>
      </c>
      <c r="K99">
        <v>-2.0453290000000002</v>
      </c>
      <c r="L99">
        <v>1.0581780000000001</v>
      </c>
      <c r="M99">
        <v>0.30420999999999998</v>
      </c>
      <c r="N99">
        <v>0.42534100000000002</v>
      </c>
      <c r="O99">
        <v>-1.4647669999999999</v>
      </c>
      <c r="P99">
        <v>-0.48396699999999998</v>
      </c>
      <c r="Q99">
        <v>1.060808</v>
      </c>
      <c r="R99">
        <v>1.974199</v>
      </c>
      <c r="S99">
        <v>0.987043</v>
      </c>
    </row>
    <row r="100" spans="1:19" x14ac:dyDescent="0.25">
      <c r="A100">
        <v>88</v>
      </c>
      <c r="B100">
        <v>68.758747</v>
      </c>
      <c r="C100">
        <v>78.989378000000002</v>
      </c>
      <c r="D100" s="3">
        <v>8.3287037037037029E-5</v>
      </c>
      <c r="E100">
        <v>-0.19914100000000001</v>
      </c>
      <c r="F100">
        <v>-1.3245279999999999</v>
      </c>
      <c r="G100">
        <v>1.3437600000000001</v>
      </c>
      <c r="H100">
        <v>2.4832E-2</v>
      </c>
      <c r="I100">
        <v>-0.90166299999999999</v>
      </c>
      <c r="J100">
        <v>0.47412599999999999</v>
      </c>
      <c r="K100">
        <v>-0.57787200000000005</v>
      </c>
      <c r="L100">
        <v>0.59223000000000003</v>
      </c>
      <c r="M100">
        <v>-1.032689</v>
      </c>
      <c r="N100">
        <v>-0.67845500000000003</v>
      </c>
      <c r="O100">
        <v>0.84588300000000005</v>
      </c>
      <c r="P100">
        <v>-0.309338</v>
      </c>
      <c r="Q100">
        <v>-1.3503540000000001</v>
      </c>
      <c r="R100">
        <v>-1.0792809999999999</v>
      </c>
      <c r="S100">
        <v>0.29583399999999999</v>
      </c>
    </row>
    <row r="101" spans="1:19" x14ac:dyDescent="0.25">
      <c r="A101">
        <v>89</v>
      </c>
      <c r="B101">
        <v>66.320818000000003</v>
      </c>
      <c r="C101">
        <v>79.072624000000005</v>
      </c>
      <c r="D101" s="3">
        <v>8.3750000000000003E-5</v>
      </c>
      <c r="E101">
        <v>1.279231</v>
      </c>
      <c r="F101">
        <v>0.42947299999999999</v>
      </c>
      <c r="G101">
        <v>-1.6105480000000001</v>
      </c>
      <c r="H101">
        <v>-1.1808609999999999</v>
      </c>
      <c r="I101">
        <v>-0.72587400000000002</v>
      </c>
      <c r="J101">
        <v>-7.0524000000000003E-2</v>
      </c>
      <c r="K101">
        <v>-0.57299100000000003</v>
      </c>
      <c r="L101">
        <v>-0.30712</v>
      </c>
      <c r="M101">
        <v>-0.65210199999999996</v>
      </c>
      <c r="N101">
        <v>-0.55898599999999998</v>
      </c>
      <c r="O101">
        <v>-0.91708800000000001</v>
      </c>
      <c r="P101">
        <v>0.54238200000000003</v>
      </c>
      <c r="Q101">
        <v>1.3195870000000001</v>
      </c>
      <c r="R101">
        <v>-0.43279499999999999</v>
      </c>
      <c r="S101">
        <v>0.94612600000000002</v>
      </c>
    </row>
    <row r="102" spans="1:19" x14ac:dyDescent="0.25">
      <c r="A102" s="3">
        <v>9.0545254629629621E-3</v>
      </c>
      <c r="B102" s="3">
        <f>MINUTE(A102)*60+SECOND(A102)</f>
        <v>782</v>
      </c>
    </row>
  </sheetData>
  <sortState ref="A2:S102">
    <sortCondition descending="1" ref="B2"/>
  </sortState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12</v>
      </c>
      <c r="B2">
        <v>98.632666</v>
      </c>
      <c r="C2">
        <v>96.972132999999999</v>
      </c>
      <c r="D2" s="3">
        <v>3.2407407407407406E-7</v>
      </c>
      <c r="E2">
        <v>-1.4819169999999999</v>
      </c>
      <c r="F2">
        <v>-2.0467439999999999</v>
      </c>
      <c r="G2">
        <v>3.015463</v>
      </c>
      <c r="H2">
        <v>-0.33862500000000001</v>
      </c>
      <c r="I2">
        <v>-1.438008</v>
      </c>
      <c r="J2">
        <v>-1.227026</v>
      </c>
      <c r="K2">
        <v>1.0463039999999999</v>
      </c>
      <c r="L2">
        <v>-1.852735</v>
      </c>
      <c r="M2">
        <v>-0.14500399999999999</v>
      </c>
      <c r="N2">
        <v>1.155219</v>
      </c>
      <c r="O2">
        <v>-0.59490900000000002</v>
      </c>
      <c r="P2">
        <v>-0.50951999999999997</v>
      </c>
      <c r="Q2">
        <v>-1.720278</v>
      </c>
      <c r="R2">
        <v>0.25113799999999997</v>
      </c>
      <c r="S2">
        <v>1.9712019999999999</v>
      </c>
      <c r="U2" t="s">
        <v>113</v>
      </c>
      <c r="V2">
        <f>_xlfn.STDEV.S(B2:B101)</f>
        <v>4.0935832690318072</v>
      </c>
    </row>
    <row r="3" spans="1:22" x14ac:dyDescent="0.25">
      <c r="A3">
        <v>98</v>
      </c>
      <c r="B3">
        <v>98.578736000000006</v>
      </c>
      <c r="C3">
        <v>96.855834000000002</v>
      </c>
      <c r="D3" s="3">
        <v>4.9768518518518507E-7</v>
      </c>
      <c r="E3">
        <v>-0.81372</v>
      </c>
      <c r="F3">
        <v>-1.2920940000000001</v>
      </c>
      <c r="G3">
        <v>1.8625419999999999</v>
      </c>
      <c r="H3">
        <v>-8.8889999999999993E-3</v>
      </c>
      <c r="I3">
        <v>-1.0521430000000001</v>
      </c>
      <c r="J3">
        <v>-1.3735440000000001</v>
      </c>
      <c r="K3">
        <v>1.076605</v>
      </c>
      <c r="L3">
        <v>-0.95225000000000004</v>
      </c>
      <c r="M3">
        <v>-0.26367400000000002</v>
      </c>
      <c r="N3">
        <v>1.5268219999999999</v>
      </c>
      <c r="O3">
        <v>-0.64456599999999997</v>
      </c>
      <c r="P3">
        <v>-0.79677399999999998</v>
      </c>
      <c r="Q3">
        <v>-1.5961529999999999</v>
      </c>
      <c r="R3">
        <v>0.53202499999999997</v>
      </c>
      <c r="S3">
        <v>1.971749</v>
      </c>
      <c r="U3" t="s">
        <v>114</v>
      </c>
      <c r="V3">
        <f>KURT(B2:B101)</f>
        <v>48.72728147445671</v>
      </c>
    </row>
    <row r="4" spans="1:22" x14ac:dyDescent="0.25">
      <c r="A4">
        <v>27</v>
      </c>
      <c r="B4">
        <v>98.558684999999997</v>
      </c>
      <c r="C4">
        <v>97.068844999999996</v>
      </c>
      <c r="D4" s="3">
        <v>1.3888888888888888E-7</v>
      </c>
      <c r="E4">
        <v>-0.76109199999999999</v>
      </c>
      <c r="F4">
        <v>-1.7876129999999999</v>
      </c>
      <c r="G4">
        <v>2.2146180000000002</v>
      </c>
      <c r="H4">
        <v>-0.15079400000000001</v>
      </c>
      <c r="I4">
        <v>-0.58732600000000001</v>
      </c>
      <c r="J4">
        <v>-1.1062829999999999</v>
      </c>
      <c r="K4">
        <v>0.66561300000000001</v>
      </c>
      <c r="L4">
        <v>-0.90495999999999999</v>
      </c>
      <c r="M4">
        <v>-0.33057900000000001</v>
      </c>
      <c r="N4">
        <v>1.6764669999999999</v>
      </c>
      <c r="O4">
        <v>-0.37044100000000002</v>
      </c>
      <c r="P4">
        <v>-0.40053100000000003</v>
      </c>
      <c r="Q4">
        <v>-1.180023</v>
      </c>
      <c r="R4">
        <v>0.224185</v>
      </c>
      <c r="S4">
        <v>1.131912</v>
      </c>
      <c r="U4" t="s">
        <v>115</v>
      </c>
      <c r="V4">
        <f>MIN(B2:B101)</f>
        <v>65.444196000000005</v>
      </c>
    </row>
    <row r="5" spans="1:22" x14ac:dyDescent="0.25">
      <c r="A5">
        <v>75</v>
      </c>
      <c r="B5">
        <v>98.540178999999995</v>
      </c>
      <c r="C5">
        <v>96.972132999999999</v>
      </c>
      <c r="D5" s="3">
        <v>1.1574074074074073E-7</v>
      </c>
      <c r="E5">
        <v>-1.0531820000000001</v>
      </c>
      <c r="F5">
        <v>-1.571617</v>
      </c>
      <c r="G5">
        <v>2.2935469999999998</v>
      </c>
      <c r="H5">
        <v>-0.13517499999999999</v>
      </c>
      <c r="I5">
        <v>-0.45853100000000002</v>
      </c>
      <c r="J5">
        <v>-1.3512630000000001</v>
      </c>
      <c r="K5">
        <v>0.86118300000000003</v>
      </c>
      <c r="L5">
        <v>-1.409373</v>
      </c>
      <c r="M5">
        <v>-0.63737299999999997</v>
      </c>
      <c r="N5">
        <v>1.7953779999999999</v>
      </c>
      <c r="O5">
        <v>0.12790899999999999</v>
      </c>
      <c r="P5">
        <v>-0.20141500000000001</v>
      </c>
      <c r="Q5">
        <v>-1.4331929999999999</v>
      </c>
      <c r="R5">
        <v>0.19712399999999999</v>
      </c>
      <c r="S5">
        <v>1.5011479999999999</v>
      </c>
    </row>
    <row r="6" spans="1:22" x14ac:dyDescent="0.25">
      <c r="A6">
        <v>28</v>
      </c>
      <c r="B6">
        <v>98.528431999999995</v>
      </c>
      <c r="C6">
        <v>97.081086999999997</v>
      </c>
      <c r="D6" s="3">
        <v>2.199074074074074E-7</v>
      </c>
      <c r="E6">
        <v>-0.96113499999999996</v>
      </c>
      <c r="F6">
        <v>-1.70712</v>
      </c>
      <c r="G6">
        <v>2.2842899999999999</v>
      </c>
      <c r="H6">
        <v>-0.76878000000000002</v>
      </c>
      <c r="I6">
        <v>-0.61048999999999998</v>
      </c>
      <c r="J6">
        <v>-1.0931519999999999</v>
      </c>
      <c r="K6">
        <v>0.74958899999999995</v>
      </c>
      <c r="L6">
        <v>-0.28726299999999999</v>
      </c>
      <c r="M6">
        <v>0.18098600000000001</v>
      </c>
      <c r="N6">
        <v>0.89113100000000001</v>
      </c>
      <c r="O6">
        <v>-0.97419299999999998</v>
      </c>
      <c r="P6">
        <v>-0.30699799999999999</v>
      </c>
      <c r="Q6">
        <v>-1.0427919999999999</v>
      </c>
      <c r="R6">
        <v>0.48799300000000001</v>
      </c>
      <c r="S6">
        <v>1.3777919999999999</v>
      </c>
    </row>
    <row r="7" spans="1:22" x14ac:dyDescent="0.25">
      <c r="A7">
        <v>90</v>
      </c>
      <c r="B7">
        <v>98.527682999999996</v>
      </c>
      <c r="C7">
        <v>96.882357999999996</v>
      </c>
      <c r="D7" s="3">
        <v>3.0092592592592594E-7</v>
      </c>
      <c r="E7">
        <v>-1.5394479999999999</v>
      </c>
      <c r="F7">
        <v>-1.956656</v>
      </c>
      <c r="G7">
        <v>2.9991720000000002</v>
      </c>
      <c r="H7">
        <v>-0.22489500000000001</v>
      </c>
      <c r="I7">
        <v>-1.4901180000000001</v>
      </c>
      <c r="J7">
        <v>-1.2608189999999999</v>
      </c>
      <c r="K7">
        <v>1.067167</v>
      </c>
      <c r="L7">
        <v>-0.91227400000000003</v>
      </c>
      <c r="M7">
        <v>-0.129354</v>
      </c>
      <c r="N7">
        <v>1.516562</v>
      </c>
      <c r="O7">
        <v>-0.64248700000000003</v>
      </c>
      <c r="P7">
        <v>0.15994900000000001</v>
      </c>
      <c r="Q7">
        <v>-2.1867570000000001</v>
      </c>
      <c r="R7">
        <v>8.8375999999999996E-2</v>
      </c>
      <c r="S7">
        <v>2.1951369999999999</v>
      </c>
    </row>
    <row r="8" spans="1:22" x14ac:dyDescent="0.25">
      <c r="A8">
        <v>37</v>
      </c>
      <c r="B8">
        <v>98.455274000000003</v>
      </c>
      <c r="C8">
        <v>96.883989999999997</v>
      </c>
      <c r="D8" s="3">
        <v>2.0833333333333331E-7</v>
      </c>
      <c r="E8">
        <v>-1.3327310000000001</v>
      </c>
      <c r="F8">
        <v>-1.2253400000000001</v>
      </c>
      <c r="G8">
        <v>2.173978</v>
      </c>
      <c r="H8">
        <v>0.103759</v>
      </c>
      <c r="I8">
        <v>-1.0515220000000001</v>
      </c>
      <c r="J8">
        <v>-0.87775099999999995</v>
      </c>
      <c r="K8">
        <v>0.78701600000000005</v>
      </c>
      <c r="L8">
        <v>-0.85359700000000005</v>
      </c>
      <c r="M8">
        <v>-0.15618599999999999</v>
      </c>
      <c r="N8">
        <v>1.5319480000000001</v>
      </c>
      <c r="O8">
        <v>-0.32261000000000001</v>
      </c>
      <c r="P8">
        <v>-0.65271299999999999</v>
      </c>
      <c r="Q8">
        <v>-1.416973</v>
      </c>
      <c r="R8">
        <v>0.45001200000000002</v>
      </c>
      <c r="S8">
        <v>1.683759</v>
      </c>
    </row>
    <row r="9" spans="1:22" x14ac:dyDescent="0.25">
      <c r="A9">
        <v>2</v>
      </c>
      <c r="B9">
        <v>98.440326999999996</v>
      </c>
      <c r="C9">
        <v>96.826860999999994</v>
      </c>
      <c r="D9" s="3">
        <v>1.7361111111111112E-7</v>
      </c>
      <c r="E9">
        <v>-1.2687900000000001</v>
      </c>
      <c r="F9">
        <v>-1.491711</v>
      </c>
      <c r="G9">
        <v>2.4186740000000002</v>
      </c>
      <c r="H9">
        <v>-0.430172</v>
      </c>
      <c r="I9">
        <v>-1.315725</v>
      </c>
      <c r="J9">
        <v>-0.89320299999999997</v>
      </c>
      <c r="K9">
        <v>0.83033199999999996</v>
      </c>
      <c r="L9">
        <v>-0.49253599999999997</v>
      </c>
      <c r="M9">
        <v>-0.221694</v>
      </c>
      <c r="N9">
        <v>1.5111779999999999</v>
      </c>
      <c r="O9">
        <v>-0.16712099999999999</v>
      </c>
      <c r="P9">
        <v>-0.78288000000000002</v>
      </c>
      <c r="Q9">
        <v>-1.1732039999999999</v>
      </c>
      <c r="R9">
        <v>0.37181799999999998</v>
      </c>
      <c r="S9">
        <v>1.4085380000000001</v>
      </c>
    </row>
    <row r="10" spans="1:22" x14ac:dyDescent="0.25">
      <c r="A10">
        <v>35</v>
      </c>
      <c r="B10">
        <v>98.427436999999998</v>
      </c>
      <c r="C10">
        <v>96.604462999999996</v>
      </c>
      <c r="D10" s="3">
        <v>3.0092592592592594E-7</v>
      </c>
      <c r="E10">
        <v>-0.97311700000000001</v>
      </c>
      <c r="F10">
        <v>-1.453192</v>
      </c>
      <c r="G10">
        <v>2.219395</v>
      </c>
      <c r="H10">
        <v>-0.15001600000000001</v>
      </c>
      <c r="I10">
        <v>-0.35225600000000001</v>
      </c>
      <c r="J10">
        <v>-1.745933</v>
      </c>
      <c r="K10">
        <v>0.78477399999999997</v>
      </c>
      <c r="L10">
        <v>-0.77458800000000005</v>
      </c>
      <c r="M10">
        <v>-6.9709999999999998E-3</v>
      </c>
      <c r="N10">
        <v>1.4786189999999999</v>
      </c>
      <c r="O10">
        <v>-0.84987100000000004</v>
      </c>
      <c r="P10">
        <v>-1.0602720000000001</v>
      </c>
      <c r="Q10">
        <v>-1.315563</v>
      </c>
      <c r="R10">
        <v>7.4996999999999994E-2</v>
      </c>
      <c r="S10">
        <v>1.377677</v>
      </c>
    </row>
    <row r="11" spans="1:22" x14ac:dyDescent="0.25">
      <c r="A11">
        <v>26</v>
      </c>
      <c r="B11">
        <v>98.423719000000006</v>
      </c>
      <c r="C11">
        <v>96.762386000000006</v>
      </c>
      <c r="D11" s="3">
        <v>4.9768518518518507E-7</v>
      </c>
      <c r="E11">
        <v>-1.1289070000000001</v>
      </c>
      <c r="F11">
        <v>-1.122708</v>
      </c>
      <c r="G11">
        <v>1.9177</v>
      </c>
      <c r="H11">
        <v>-0.26391100000000001</v>
      </c>
      <c r="I11">
        <v>-0.78469900000000004</v>
      </c>
      <c r="J11">
        <v>-1.6934640000000001</v>
      </c>
      <c r="K11">
        <v>0.85152099999999997</v>
      </c>
      <c r="L11">
        <v>-1.0774410000000001</v>
      </c>
      <c r="M11">
        <v>-0.50679700000000005</v>
      </c>
      <c r="N11">
        <v>2.0839089999999998</v>
      </c>
      <c r="O11">
        <v>3.6575000000000003E-2</v>
      </c>
      <c r="P11">
        <v>-0.84656600000000004</v>
      </c>
      <c r="Q11">
        <v>-0.98871500000000001</v>
      </c>
      <c r="R11">
        <v>0.75260199999999999</v>
      </c>
      <c r="S11">
        <v>1.723365</v>
      </c>
    </row>
    <row r="12" spans="1:22" x14ac:dyDescent="0.25">
      <c r="A12">
        <v>23</v>
      </c>
      <c r="B12">
        <v>98.417192999999997</v>
      </c>
      <c r="C12">
        <v>96.966419999999999</v>
      </c>
      <c r="D12" s="3">
        <v>2.3148148148148146E-7</v>
      </c>
      <c r="E12">
        <v>-1.491711</v>
      </c>
      <c r="F12">
        <v>-1.7024429999999999</v>
      </c>
      <c r="G12">
        <v>2.777644</v>
      </c>
      <c r="H12">
        <v>-0.207647</v>
      </c>
      <c r="I12">
        <v>-1.5063679999999999</v>
      </c>
      <c r="J12">
        <v>-0.77143300000000004</v>
      </c>
      <c r="K12">
        <v>0.85395900000000002</v>
      </c>
      <c r="L12">
        <v>-0.224578</v>
      </c>
      <c r="M12">
        <v>-0.32710099999999998</v>
      </c>
      <c r="N12">
        <v>1.5198210000000001</v>
      </c>
      <c r="O12">
        <v>-1.0718780000000001</v>
      </c>
      <c r="P12">
        <v>-0.24293500000000001</v>
      </c>
      <c r="Q12">
        <v>-1.6595150000000001</v>
      </c>
      <c r="R12">
        <v>0.30890000000000001</v>
      </c>
      <c r="S12">
        <v>1.553563</v>
      </c>
    </row>
    <row r="13" spans="1:22" x14ac:dyDescent="0.25">
      <c r="A13">
        <v>21</v>
      </c>
      <c r="B13">
        <v>98.382254000000003</v>
      </c>
      <c r="C13">
        <v>96.573449999999994</v>
      </c>
      <c r="D13" s="3">
        <v>3.4722222222222224E-7</v>
      </c>
      <c r="E13">
        <v>-1.326505</v>
      </c>
      <c r="F13">
        <v>-1.243031</v>
      </c>
      <c r="G13">
        <v>2.1917179999999998</v>
      </c>
      <c r="H13">
        <v>-0.76698299999999997</v>
      </c>
      <c r="I13">
        <v>-1.5951200000000001</v>
      </c>
      <c r="J13">
        <v>-0.50443199999999999</v>
      </c>
      <c r="K13">
        <v>0.65874200000000005</v>
      </c>
      <c r="L13">
        <v>-0.66075899999999999</v>
      </c>
      <c r="M13">
        <v>-6.0039999999999998E-3</v>
      </c>
      <c r="N13">
        <v>0.91336399999999995</v>
      </c>
      <c r="O13">
        <v>-0.23539499999999999</v>
      </c>
      <c r="P13">
        <v>9.8236000000000004E-2</v>
      </c>
      <c r="Q13">
        <v>-1.205549</v>
      </c>
      <c r="R13">
        <v>0.23297300000000001</v>
      </c>
      <c r="S13">
        <v>1.2291810000000001</v>
      </c>
    </row>
    <row r="14" spans="1:22" x14ac:dyDescent="0.25">
      <c r="A14">
        <v>49</v>
      </c>
      <c r="B14">
        <v>98.368894999999995</v>
      </c>
      <c r="C14">
        <v>97.246354999999994</v>
      </c>
      <c r="D14" s="3">
        <v>2.7777777777777776E-7</v>
      </c>
      <c r="E14">
        <v>-0.73331900000000005</v>
      </c>
      <c r="F14">
        <v>-1.749576</v>
      </c>
      <c r="G14">
        <v>2.1170360000000001</v>
      </c>
      <c r="H14">
        <v>0.495784</v>
      </c>
      <c r="I14">
        <v>-0.108324</v>
      </c>
      <c r="J14">
        <v>-1.6578269999999999</v>
      </c>
      <c r="K14">
        <v>0.68582600000000005</v>
      </c>
      <c r="L14">
        <v>-0.24668899999999999</v>
      </c>
      <c r="M14">
        <v>-0.192963</v>
      </c>
      <c r="N14">
        <v>1.8357220000000001</v>
      </c>
      <c r="O14">
        <v>-0.83216000000000001</v>
      </c>
      <c r="P14">
        <v>-0.36927199999999999</v>
      </c>
      <c r="Q14">
        <v>-1.2864819999999999</v>
      </c>
      <c r="R14">
        <v>0.52882899999999999</v>
      </c>
      <c r="S14">
        <v>1.133505</v>
      </c>
    </row>
    <row r="15" spans="1:22" x14ac:dyDescent="0.25">
      <c r="A15">
        <v>39</v>
      </c>
      <c r="B15">
        <v>98.355698000000004</v>
      </c>
      <c r="C15">
        <v>96.562432000000001</v>
      </c>
      <c r="D15" s="3">
        <v>2.3148148148148146E-7</v>
      </c>
      <c r="E15">
        <v>-1.0293939999999999</v>
      </c>
      <c r="F15">
        <v>-1.7642310000000001</v>
      </c>
      <c r="G15">
        <v>2.5400640000000001</v>
      </c>
      <c r="H15">
        <v>-0.189391</v>
      </c>
      <c r="I15">
        <v>-1.2095530000000001</v>
      </c>
      <c r="J15">
        <v>-0.61394300000000002</v>
      </c>
      <c r="K15">
        <v>0.69841600000000004</v>
      </c>
      <c r="L15">
        <v>-1.1584540000000001</v>
      </c>
      <c r="M15">
        <v>-0.265129</v>
      </c>
      <c r="N15">
        <v>1.2617400000000001</v>
      </c>
      <c r="O15">
        <v>-0.35789199999999999</v>
      </c>
      <c r="P15">
        <v>-1.95E-4</v>
      </c>
      <c r="Q15">
        <v>-1.3556710000000001</v>
      </c>
      <c r="R15">
        <v>0.472665</v>
      </c>
      <c r="S15">
        <v>1.091737</v>
      </c>
    </row>
    <row r="16" spans="1:22" x14ac:dyDescent="0.25">
      <c r="A16">
        <v>97</v>
      </c>
      <c r="B16">
        <v>98.337924999999998</v>
      </c>
      <c r="C16">
        <v>96.852569000000003</v>
      </c>
      <c r="D16" s="3">
        <v>9.2592592592592604E-8</v>
      </c>
      <c r="E16">
        <v>-0.92839400000000005</v>
      </c>
      <c r="F16">
        <v>-1.6101559999999999</v>
      </c>
      <c r="G16">
        <v>2.2228159999999999</v>
      </c>
      <c r="H16">
        <v>-0.92815899999999996</v>
      </c>
      <c r="I16">
        <v>-0.68024200000000001</v>
      </c>
      <c r="J16">
        <v>-0.97557499999999997</v>
      </c>
      <c r="K16">
        <v>0.71133100000000005</v>
      </c>
      <c r="L16">
        <v>-0.39272200000000002</v>
      </c>
      <c r="M16">
        <v>6.2114999999999997E-2</v>
      </c>
      <c r="N16">
        <v>1.010955</v>
      </c>
      <c r="O16">
        <v>-0.64291399999999999</v>
      </c>
      <c r="P16">
        <v>-0.57228999999999997</v>
      </c>
      <c r="Q16">
        <v>-1.4069799999999999</v>
      </c>
      <c r="R16">
        <v>0.31120399999999998</v>
      </c>
      <c r="S16">
        <v>1.2799229999999999</v>
      </c>
    </row>
    <row r="17" spans="1:19" x14ac:dyDescent="0.25">
      <c r="A17">
        <v>24</v>
      </c>
      <c r="B17">
        <v>98.316164999999998</v>
      </c>
      <c r="C17">
        <v>97.190858000000006</v>
      </c>
      <c r="D17" s="3">
        <v>2.3148148148148146E-7</v>
      </c>
      <c r="E17">
        <v>-0.81657900000000005</v>
      </c>
      <c r="F17">
        <v>-2.0631949999999999</v>
      </c>
      <c r="G17">
        <v>2.5276040000000002</v>
      </c>
      <c r="H17">
        <v>-0.45085399999999998</v>
      </c>
      <c r="I17">
        <v>-1.3700779999999999</v>
      </c>
      <c r="J17">
        <v>-0.77058899999999997</v>
      </c>
      <c r="K17">
        <v>0.84251900000000002</v>
      </c>
      <c r="L17">
        <v>-0.54593899999999995</v>
      </c>
      <c r="M17">
        <v>-0.32566800000000001</v>
      </c>
      <c r="N17">
        <v>1.321142</v>
      </c>
      <c r="O17">
        <v>-0.97680500000000003</v>
      </c>
      <c r="P17">
        <v>-0.41957899999999998</v>
      </c>
      <c r="Q17">
        <v>-1.5479400000000001</v>
      </c>
      <c r="R17">
        <v>0.88201499999999999</v>
      </c>
      <c r="S17">
        <v>1.3631610000000001</v>
      </c>
    </row>
    <row r="18" spans="1:19" x14ac:dyDescent="0.25">
      <c r="A18">
        <v>10</v>
      </c>
      <c r="B18">
        <v>98.303737999999996</v>
      </c>
      <c r="C18">
        <v>95.806281999999996</v>
      </c>
      <c r="D18" s="3">
        <v>1.2731481481481482E-7</v>
      </c>
      <c r="E18">
        <v>-1.0590520000000001</v>
      </c>
      <c r="F18">
        <v>-1.315844</v>
      </c>
      <c r="G18">
        <v>2.0367389999999999</v>
      </c>
      <c r="H18">
        <v>-0.12894900000000001</v>
      </c>
      <c r="I18">
        <v>-1.458027</v>
      </c>
      <c r="J18">
        <v>-1.1113470000000001</v>
      </c>
      <c r="K18">
        <v>0.65436099999999997</v>
      </c>
      <c r="L18">
        <v>-0.68460299999999996</v>
      </c>
      <c r="M18">
        <v>-0.701681</v>
      </c>
      <c r="N18">
        <v>1.3822950000000001</v>
      </c>
      <c r="O18">
        <v>-0.14443800000000001</v>
      </c>
      <c r="P18">
        <v>-0.74732299999999996</v>
      </c>
      <c r="Q18">
        <v>-1.3465039999999999</v>
      </c>
      <c r="R18">
        <v>0.38247199999999998</v>
      </c>
      <c r="S18">
        <v>1.685244</v>
      </c>
    </row>
    <row r="19" spans="1:19" x14ac:dyDescent="0.25">
      <c r="A19">
        <v>77</v>
      </c>
      <c r="B19">
        <v>98.287223999999995</v>
      </c>
      <c r="C19">
        <v>96.662408999999997</v>
      </c>
      <c r="D19" s="3">
        <v>3.8194444444444445E-7</v>
      </c>
      <c r="E19">
        <v>-2.039803</v>
      </c>
      <c r="F19">
        <v>-1.1650860000000001</v>
      </c>
      <c r="G19">
        <v>2.7305480000000002</v>
      </c>
      <c r="H19">
        <v>-0.24373500000000001</v>
      </c>
      <c r="I19">
        <v>-1.5833029999999999</v>
      </c>
      <c r="J19">
        <v>-1.2333860000000001</v>
      </c>
      <c r="K19">
        <v>1.1774150000000001</v>
      </c>
      <c r="L19">
        <v>-1.229787</v>
      </c>
      <c r="M19">
        <v>-0.34939399999999998</v>
      </c>
      <c r="N19">
        <v>2.4148130000000001</v>
      </c>
      <c r="O19">
        <v>-0.59965500000000005</v>
      </c>
      <c r="P19">
        <v>-0.104389</v>
      </c>
      <c r="Q19">
        <v>-1.9128559999999999</v>
      </c>
      <c r="R19">
        <v>0.30161500000000002</v>
      </c>
      <c r="S19">
        <v>2.0882939999999999</v>
      </c>
    </row>
    <row r="20" spans="1:19" x14ac:dyDescent="0.25">
      <c r="A20">
        <v>5</v>
      </c>
      <c r="B20">
        <v>98.285441000000006</v>
      </c>
      <c r="C20">
        <v>95.648358999999999</v>
      </c>
      <c r="D20" s="3">
        <v>3.5879629629629633E-7</v>
      </c>
      <c r="E20">
        <v>-1.240513</v>
      </c>
      <c r="F20">
        <v>-1.832468</v>
      </c>
      <c r="G20">
        <v>2.724491</v>
      </c>
      <c r="H20">
        <v>-0.35663800000000001</v>
      </c>
      <c r="I20">
        <v>-1.4775480000000001</v>
      </c>
      <c r="J20">
        <v>-1.0018640000000001</v>
      </c>
      <c r="K20">
        <v>0.628112</v>
      </c>
      <c r="L20">
        <v>-0.56293300000000002</v>
      </c>
      <c r="M20">
        <v>-0.33125599999999999</v>
      </c>
      <c r="N20">
        <v>1.5669040000000001</v>
      </c>
      <c r="O20">
        <v>-0.43551099999999998</v>
      </c>
      <c r="P20">
        <v>0.24873500000000001</v>
      </c>
      <c r="Q20">
        <v>-1.6625369999999999</v>
      </c>
      <c r="R20">
        <v>0.45136500000000002</v>
      </c>
      <c r="S20">
        <v>2.1071970000000002</v>
      </c>
    </row>
    <row r="21" spans="1:19" x14ac:dyDescent="0.25">
      <c r="A21">
        <v>8</v>
      </c>
      <c r="B21">
        <v>98.283902999999995</v>
      </c>
      <c r="C21">
        <v>96.837469999999996</v>
      </c>
      <c r="D21" s="3">
        <v>1.6203703703703703E-7</v>
      </c>
      <c r="E21">
        <v>-1.1537299999999999</v>
      </c>
      <c r="F21">
        <v>-1.6990959999999999</v>
      </c>
      <c r="G21">
        <v>2.4435500000000001</v>
      </c>
      <c r="H21">
        <v>-0.50741499999999995</v>
      </c>
      <c r="I21">
        <v>-1.1595580000000001</v>
      </c>
      <c r="J21">
        <v>-1.2299640000000001</v>
      </c>
      <c r="K21">
        <v>0.96113499999999996</v>
      </c>
      <c r="L21">
        <v>-0.44477299999999997</v>
      </c>
      <c r="M21">
        <v>-6.8279999999999999E-3</v>
      </c>
      <c r="N21">
        <v>1.157845</v>
      </c>
      <c r="O21">
        <v>-0.79484900000000003</v>
      </c>
      <c r="P21">
        <v>-0.123473</v>
      </c>
      <c r="Q21">
        <v>-1.7718050000000001</v>
      </c>
      <c r="R21">
        <v>0.37434299999999998</v>
      </c>
      <c r="S21">
        <v>1.7157880000000001</v>
      </c>
    </row>
    <row r="22" spans="1:19" x14ac:dyDescent="0.25">
      <c r="A22">
        <v>33</v>
      </c>
      <c r="B22">
        <v>98.283679000000006</v>
      </c>
      <c r="C22">
        <v>96.118454</v>
      </c>
      <c r="D22" s="3">
        <v>2.0833333333333331E-7</v>
      </c>
      <c r="E22">
        <v>-1.042907</v>
      </c>
      <c r="F22">
        <v>-1.2957369999999999</v>
      </c>
      <c r="G22">
        <v>2.0103939999999998</v>
      </c>
      <c r="H22">
        <v>-0.58976200000000001</v>
      </c>
      <c r="I22">
        <v>-1.577828</v>
      </c>
      <c r="J22">
        <v>-1.0307409999999999</v>
      </c>
      <c r="K22">
        <v>0.76196200000000003</v>
      </c>
      <c r="L22">
        <v>-0.77517100000000005</v>
      </c>
      <c r="M22">
        <v>-0.88249900000000003</v>
      </c>
      <c r="N22">
        <v>1.505295</v>
      </c>
      <c r="O22">
        <v>-0.34171400000000002</v>
      </c>
      <c r="P22">
        <v>-0.66590400000000005</v>
      </c>
      <c r="Q22">
        <v>-1.187076</v>
      </c>
      <c r="R22">
        <v>0.404395</v>
      </c>
      <c r="S22">
        <v>1.5244679999999999</v>
      </c>
    </row>
    <row r="23" spans="1:19" x14ac:dyDescent="0.25">
      <c r="A23">
        <v>18</v>
      </c>
      <c r="B23">
        <v>98.276939999999996</v>
      </c>
      <c r="C23">
        <v>96.499998000000005</v>
      </c>
      <c r="D23" s="3">
        <v>2.5462962962962963E-7</v>
      </c>
      <c r="E23">
        <v>-0.971383</v>
      </c>
      <c r="F23">
        <v>-1.2877689999999999</v>
      </c>
      <c r="G23">
        <v>2.0708169999999999</v>
      </c>
      <c r="H23">
        <v>-0.138096</v>
      </c>
      <c r="I23">
        <v>-0.89588400000000001</v>
      </c>
      <c r="J23">
        <v>-1.0715730000000001</v>
      </c>
      <c r="K23">
        <v>0.86793900000000002</v>
      </c>
      <c r="L23">
        <v>-0.60355800000000004</v>
      </c>
      <c r="M23">
        <v>-0.14158499999999999</v>
      </c>
      <c r="N23">
        <v>1.366325</v>
      </c>
      <c r="O23">
        <v>-2.6879999999999999E-3</v>
      </c>
      <c r="P23">
        <v>-0.61387199999999997</v>
      </c>
      <c r="Q23">
        <v>-1.211303</v>
      </c>
      <c r="R23">
        <v>0.49479699999999999</v>
      </c>
      <c r="S23">
        <v>1.5698589999999999</v>
      </c>
    </row>
    <row r="24" spans="1:19" x14ac:dyDescent="0.25">
      <c r="A24">
        <v>62</v>
      </c>
      <c r="B24">
        <v>98.247674000000004</v>
      </c>
      <c r="C24">
        <v>96.733412999999999</v>
      </c>
      <c r="D24" s="3">
        <v>2.0833333333333331E-7</v>
      </c>
      <c r="E24">
        <v>-1.09161</v>
      </c>
      <c r="F24">
        <v>-1.4340660000000001</v>
      </c>
      <c r="G24">
        <v>2.1765699999999999</v>
      </c>
      <c r="H24">
        <v>0.20180500000000001</v>
      </c>
      <c r="I24">
        <v>-1.151543</v>
      </c>
      <c r="J24">
        <v>-1.24132</v>
      </c>
      <c r="K24">
        <v>0.97362099999999996</v>
      </c>
      <c r="L24">
        <v>-0.96412900000000001</v>
      </c>
      <c r="M24">
        <v>-1.7420000000000001E-3</v>
      </c>
      <c r="N24">
        <v>1.5034369999999999</v>
      </c>
      <c r="O24">
        <v>-0.43162099999999998</v>
      </c>
      <c r="P24">
        <v>-0.73191399999999995</v>
      </c>
      <c r="Q24">
        <v>-1.4769950000000001</v>
      </c>
      <c r="R24">
        <v>0.35675499999999999</v>
      </c>
      <c r="S24">
        <v>1.4301740000000001</v>
      </c>
    </row>
    <row r="25" spans="1:19" x14ac:dyDescent="0.25">
      <c r="A25">
        <v>93</v>
      </c>
      <c r="B25">
        <v>98.242140000000006</v>
      </c>
      <c r="C25">
        <v>96.585284000000001</v>
      </c>
      <c r="D25" s="3">
        <v>2.5462962962962963E-7</v>
      </c>
      <c r="E25">
        <v>-1.5272889999999999</v>
      </c>
      <c r="F25">
        <v>-1.4759819999999999</v>
      </c>
      <c r="G25">
        <v>2.6542590000000001</v>
      </c>
      <c r="H25">
        <v>-0.45467999999999997</v>
      </c>
      <c r="I25">
        <v>-1.479276</v>
      </c>
      <c r="J25">
        <v>-1.244129</v>
      </c>
      <c r="K25">
        <v>1.12513</v>
      </c>
      <c r="L25">
        <v>-1.5287820000000001</v>
      </c>
      <c r="M25">
        <v>-0.434174</v>
      </c>
      <c r="N25">
        <v>1.5695110000000001</v>
      </c>
      <c r="O25">
        <v>-0.159577</v>
      </c>
      <c r="P25">
        <v>-0.19142400000000001</v>
      </c>
      <c r="Q25">
        <v>-2.1697709999999999</v>
      </c>
      <c r="R25">
        <v>0.46270299999999998</v>
      </c>
      <c r="S25">
        <v>2.1393059999999999</v>
      </c>
    </row>
    <row r="26" spans="1:19" x14ac:dyDescent="0.25">
      <c r="A26">
        <v>89</v>
      </c>
      <c r="B26">
        <v>98.230658000000005</v>
      </c>
      <c r="C26">
        <v>97.491603999999995</v>
      </c>
      <c r="D26" s="3">
        <v>4.74537037037037E-7</v>
      </c>
      <c r="E26">
        <v>-0.97088700000000006</v>
      </c>
      <c r="F26">
        <v>-1.830363</v>
      </c>
      <c r="G26">
        <v>2.384592</v>
      </c>
      <c r="H26">
        <v>-0.57689699999999999</v>
      </c>
      <c r="I26">
        <v>-0.14771500000000001</v>
      </c>
      <c r="J26">
        <v>-1.3854489999999999</v>
      </c>
      <c r="K26">
        <v>0.77111200000000002</v>
      </c>
      <c r="L26">
        <v>-1.265015</v>
      </c>
      <c r="M26">
        <v>-0.44511200000000001</v>
      </c>
      <c r="N26">
        <v>1.353008</v>
      </c>
      <c r="O26">
        <v>-0.50615100000000002</v>
      </c>
      <c r="P26">
        <v>-0.95225099999999996</v>
      </c>
      <c r="Q26">
        <v>-1.1790689999999999</v>
      </c>
      <c r="R26">
        <v>1.0129570000000001</v>
      </c>
      <c r="S26">
        <v>1.2212799999999999</v>
      </c>
    </row>
    <row r="27" spans="1:19" x14ac:dyDescent="0.25">
      <c r="A27">
        <v>6</v>
      </c>
      <c r="B27">
        <v>98.227469999999997</v>
      </c>
      <c r="C27">
        <v>96.615888999999996</v>
      </c>
      <c r="D27" s="3">
        <v>1.6203703703703703E-7</v>
      </c>
      <c r="E27">
        <v>-1.1770350000000001</v>
      </c>
      <c r="F27">
        <v>-1.414585</v>
      </c>
      <c r="G27">
        <v>2.286686</v>
      </c>
      <c r="H27">
        <v>-0.14213300000000001</v>
      </c>
      <c r="I27">
        <v>-0.94251300000000005</v>
      </c>
      <c r="J27">
        <v>-1.271674</v>
      </c>
      <c r="K27">
        <v>0.82351200000000002</v>
      </c>
      <c r="L27">
        <v>-0.472945</v>
      </c>
      <c r="M27">
        <v>-0.41755100000000001</v>
      </c>
      <c r="N27">
        <v>1.154909</v>
      </c>
      <c r="O27">
        <v>-0.59296899999999997</v>
      </c>
      <c r="P27">
        <v>-0.33971000000000001</v>
      </c>
      <c r="Q27">
        <v>-1.4639990000000001</v>
      </c>
      <c r="R27">
        <v>0.14613699999999999</v>
      </c>
      <c r="S27">
        <v>1.4053420000000001</v>
      </c>
    </row>
    <row r="28" spans="1:19" x14ac:dyDescent="0.25">
      <c r="A28">
        <v>51</v>
      </c>
      <c r="B28">
        <v>98.222645999999997</v>
      </c>
      <c r="C28">
        <v>96.734637000000006</v>
      </c>
      <c r="D28" s="3">
        <v>1.9675925925925927E-7</v>
      </c>
      <c r="E28">
        <v>-1.026308</v>
      </c>
      <c r="F28">
        <v>-1.68014</v>
      </c>
      <c r="G28">
        <v>2.3645580000000002</v>
      </c>
      <c r="H28">
        <v>-0.39477899999999999</v>
      </c>
      <c r="I28">
        <v>-0.64610100000000004</v>
      </c>
      <c r="J28">
        <v>-1.5738300000000001</v>
      </c>
      <c r="K28">
        <v>0.82206000000000001</v>
      </c>
      <c r="L28">
        <v>-1.1894999999999999E-2</v>
      </c>
      <c r="M28">
        <v>0.39976400000000001</v>
      </c>
      <c r="N28">
        <v>0.65895300000000001</v>
      </c>
      <c r="O28">
        <v>-1.0028999999999999</v>
      </c>
      <c r="P28">
        <v>-0.48111100000000001</v>
      </c>
      <c r="Q28">
        <v>-1.5180039999999999</v>
      </c>
      <c r="R28">
        <v>0.53814099999999998</v>
      </c>
      <c r="S28">
        <v>1.5355460000000001</v>
      </c>
    </row>
    <row r="29" spans="1:19" x14ac:dyDescent="0.25">
      <c r="A29">
        <v>80</v>
      </c>
      <c r="B29">
        <v>98.209491999999997</v>
      </c>
      <c r="C29">
        <v>96.772587999999999</v>
      </c>
      <c r="D29" s="3">
        <v>3.1250000000000003E-7</v>
      </c>
      <c r="E29">
        <v>-1.7287840000000001</v>
      </c>
      <c r="F29">
        <v>-1.876344</v>
      </c>
      <c r="G29">
        <v>3.0827800000000001</v>
      </c>
      <c r="H29">
        <v>-0.53890700000000002</v>
      </c>
      <c r="I29">
        <v>-1.422525</v>
      </c>
      <c r="J29">
        <v>-1.3751389999999999</v>
      </c>
      <c r="K29">
        <v>1.2076769999999999</v>
      </c>
      <c r="L29">
        <v>-1.7235149999999999</v>
      </c>
      <c r="M29">
        <v>-0.102475</v>
      </c>
      <c r="N29">
        <v>1.639902</v>
      </c>
      <c r="O29">
        <v>-0.600719</v>
      </c>
      <c r="P29">
        <v>9.1103000000000003E-2</v>
      </c>
      <c r="Q29">
        <v>-1.9472210000000001</v>
      </c>
      <c r="R29">
        <v>0.30369200000000002</v>
      </c>
      <c r="S29">
        <v>1.6991039999999999</v>
      </c>
    </row>
    <row r="30" spans="1:19" x14ac:dyDescent="0.25">
      <c r="A30">
        <v>54</v>
      </c>
      <c r="B30">
        <v>98.200597999999999</v>
      </c>
      <c r="C30">
        <v>95.964612000000002</v>
      </c>
      <c r="D30" s="3">
        <v>2.5462962962962963E-7</v>
      </c>
      <c r="E30">
        <v>-0.63931800000000005</v>
      </c>
      <c r="F30">
        <v>-1.563113</v>
      </c>
      <c r="G30">
        <v>1.8834869999999999</v>
      </c>
      <c r="H30">
        <v>0.56240699999999999</v>
      </c>
      <c r="I30">
        <v>-0.92279900000000004</v>
      </c>
      <c r="J30">
        <v>-1.287995</v>
      </c>
      <c r="K30">
        <v>0.54469599999999996</v>
      </c>
      <c r="L30">
        <v>-0.497137</v>
      </c>
      <c r="M30">
        <v>0.13955699999999999</v>
      </c>
      <c r="N30">
        <v>1.817156</v>
      </c>
      <c r="O30">
        <v>-0.56282900000000002</v>
      </c>
      <c r="P30">
        <v>-0.54536300000000004</v>
      </c>
      <c r="Q30">
        <v>-1.044365</v>
      </c>
      <c r="R30">
        <v>0.40723599999999999</v>
      </c>
      <c r="S30">
        <v>1.1460109999999999</v>
      </c>
    </row>
    <row r="31" spans="1:19" x14ac:dyDescent="0.25">
      <c r="A31">
        <v>0</v>
      </c>
      <c r="B31">
        <v>98.200023000000002</v>
      </c>
      <c r="C31">
        <v>96.860730000000004</v>
      </c>
      <c r="D31" s="3">
        <v>2.0833333333333331E-7</v>
      </c>
      <c r="E31">
        <v>-1.6329849999999999</v>
      </c>
      <c r="F31">
        <v>-1.5935490000000001</v>
      </c>
      <c r="G31">
        <v>2.7668520000000001</v>
      </c>
      <c r="H31">
        <v>-0.55228900000000003</v>
      </c>
      <c r="I31">
        <v>-1.5524610000000001</v>
      </c>
      <c r="J31">
        <v>-0.77921799999999997</v>
      </c>
      <c r="K31">
        <v>0.86865899999999996</v>
      </c>
      <c r="L31">
        <v>-1.0189459999999999</v>
      </c>
      <c r="M31">
        <v>-6.2683000000000003E-2</v>
      </c>
      <c r="N31">
        <v>1.121273</v>
      </c>
      <c r="O31">
        <v>-0.13019</v>
      </c>
      <c r="P31">
        <v>0.21104000000000001</v>
      </c>
      <c r="Q31">
        <v>-1.8795729999999999</v>
      </c>
      <c r="R31">
        <v>0.39315299999999997</v>
      </c>
      <c r="S31">
        <v>1.50424</v>
      </c>
    </row>
    <row r="32" spans="1:19" x14ac:dyDescent="0.25">
      <c r="A32">
        <v>17</v>
      </c>
      <c r="B32">
        <v>98.178154000000006</v>
      </c>
      <c r="C32">
        <v>97.147602000000006</v>
      </c>
      <c r="D32" s="3">
        <v>1.2731481481481482E-7</v>
      </c>
      <c r="E32">
        <v>-0.85717699999999997</v>
      </c>
      <c r="F32">
        <v>-1.535042</v>
      </c>
      <c r="G32">
        <v>2.0374650000000001</v>
      </c>
      <c r="H32">
        <v>-0.57223100000000005</v>
      </c>
      <c r="I32">
        <v>-0.35296300000000003</v>
      </c>
      <c r="J32">
        <v>-1.4048309999999999</v>
      </c>
      <c r="K32">
        <v>0.85429900000000003</v>
      </c>
      <c r="L32">
        <v>-0.88983299999999999</v>
      </c>
      <c r="M32">
        <v>-0.37213400000000002</v>
      </c>
      <c r="N32">
        <v>1.5200549999999999</v>
      </c>
      <c r="O32">
        <v>-0.273059</v>
      </c>
      <c r="P32">
        <v>-0.51691500000000001</v>
      </c>
      <c r="Q32">
        <v>-1.4331069999999999</v>
      </c>
      <c r="R32">
        <v>0.50209099999999995</v>
      </c>
      <c r="S32">
        <v>1.089807</v>
      </c>
    </row>
    <row r="33" spans="1:19" x14ac:dyDescent="0.25">
      <c r="A33">
        <v>29</v>
      </c>
      <c r="B33">
        <v>98.175342999999998</v>
      </c>
      <c r="C33">
        <v>97.121893999999998</v>
      </c>
      <c r="D33" s="3">
        <v>3.4722222222222224E-7</v>
      </c>
      <c r="E33">
        <v>-0.765907</v>
      </c>
      <c r="F33">
        <v>-1.9458409999999999</v>
      </c>
      <c r="G33">
        <v>2.310568</v>
      </c>
      <c r="H33">
        <v>-8.3879999999999996E-2</v>
      </c>
      <c r="I33">
        <v>-1.245827</v>
      </c>
      <c r="J33">
        <v>-0.80669800000000003</v>
      </c>
      <c r="K33">
        <v>0.79057599999999995</v>
      </c>
      <c r="L33">
        <v>-0.510212</v>
      </c>
      <c r="M33">
        <v>-0.25797799999999999</v>
      </c>
      <c r="N33">
        <v>1.6154790000000001</v>
      </c>
      <c r="O33">
        <v>-0.52558800000000006</v>
      </c>
      <c r="P33">
        <v>-0.59011800000000003</v>
      </c>
      <c r="Q33">
        <v>-1.200828</v>
      </c>
      <c r="R33">
        <v>0.80141799999999996</v>
      </c>
      <c r="S33">
        <v>0.52584200000000003</v>
      </c>
    </row>
    <row r="34" spans="1:19" x14ac:dyDescent="0.25">
      <c r="A34">
        <v>64</v>
      </c>
      <c r="B34">
        <v>98.110004000000004</v>
      </c>
      <c r="C34">
        <v>96.630988000000002</v>
      </c>
      <c r="D34" s="3">
        <v>6.944444444444444E-8</v>
      </c>
      <c r="E34">
        <v>-0.82240599999999997</v>
      </c>
      <c r="F34">
        <v>-1.606317</v>
      </c>
      <c r="G34">
        <v>2.1856</v>
      </c>
      <c r="H34">
        <v>-0.78874500000000003</v>
      </c>
      <c r="I34">
        <v>-0.60285599999999995</v>
      </c>
      <c r="J34">
        <v>-1.055477</v>
      </c>
      <c r="K34">
        <v>0.71291599999999999</v>
      </c>
      <c r="L34">
        <v>-0.47342499999999998</v>
      </c>
      <c r="M34">
        <v>2.0055E-2</v>
      </c>
      <c r="N34">
        <v>0.88841899999999996</v>
      </c>
      <c r="O34">
        <v>-0.76072499999999998</v>
      </c>
      <c r="P34">
        <v>-0.65088299999999999</v>
      </c>
      <c r="Q34">
        <v>-1.438634</v>
      </c>
      <c r="R34">
        <v>0.48169000000000001</v>
      </c>
      <c r="S34">
        <v>1.1145959999999999</v>
      </c>
    </row>
    <row r="35" spans="1:19" x14ac:dyDescent="0.25">
      <c r="A35">
        <v>32</v>
      </c>
      <c r="B35">
        <v>98.087849000000006</v>
      </c>
      <c r="C35">
        <v>96.895824000000005</v>
      </c>
      <c r="D35" s="3">
        <v>1.0416666666666665E-7</v>
      </c>
      <c r="E35">
        <v>-0.88071600000000005</v>
      </c>
      <c r="F35">
        <v>-1.560746</v>
      </c>
      <c r="G35">
        <v>2.0423179999999999</v>
      </c>
      <c r="H35">
        <v>-0.92259999999999998</v>
      </c>
      <c r="I35">
        <v>-0.58047300000000002</v>
      </c>
      <c r="J35">
        <v>-1.2379469999999999</v>
      </c>
      <c r="K35">
        <v>0.64481100000000002</v>
      </c>
      <c r="L35">
        <v>-0.41153899999999999</v>
      </c>
      <c r="M35">
        <v>0.18242900000000001</v>
      </c>
      <c r="N35">
        <v>0.83257400000000004</v>
      </c>
      <c r="O35">
        <v>-0.68303499999999995</v>
      </c>
      <c r="P35">
        <v>-0.57894900000000005</v>
      </c>
      <c r="Q35">
        <v>-1.4241159999999999</v>
      </c>
      <c r="R35">
        <v>0.231268</v>
      </c>
      <c r="S35">
        <v>1.2268190000000001</v>
      </c>
    </row>
    <row r="36" spans="1:19" x14ac:dyDescent="0.25">
      <c r="A36">
        <v>34</v>
      </c>
      <c r="B36">
        <v>98.086402000000007</v>
      </c>
      <c r="C36">
        <v>96.828901000000002</v>
      </c>
      <c r="D36" s="3">
        <v>2.0833333333333331E-7</v>
      </c>
      <c r="E36">
        <v>-1.0296129999999999</v>
      </c>
      <c r="F36">
        <v>-1.214148</v>
      </c>
      <c r="G36">
        <v>1.9002250000000001</v>
      </c>
      <c r="H36">
        <v>-0.21615699999999999</v>
      </c>
      <c r="I36">
        <v>-0.99265800000000004</v>
      </c>
      <c r="J36">
        <v>-0.95099900000000004</v>
      </c>
      <c r="K36">
        <v>0.82812799999999998</v>
      </c>
      <c r="L36">
        <v>-1.008464</v>
      </c>
      <c r="M36">
        <v>0.12371600000000001</v>
      </c>
      <c r="N36">
        <v>1.3134749999999999</v>
      </c>
      <c r="O36">
        <v>-0.25543199999999999</v>
      </c>
      <c r="P36">
        <v>-0.47763499999999998</v>
      </c>
      <c r="Q36">
        <v>-1.6944760000000001</v>
      </c>
      <c r="R36">
        <v>0.45534000000000002</v>
      </c>
      <c r="S36">
        <v>1.374951</v>
      </c>
    </row>
    <row r="37" spans="1:19" x14ac:dyDescent="0.25">
      <c r="A37">
        <v>3</v>
      </c>
      <c r="B37">
        <v>98.062746000000004</v>
      </c>
      <c r="C37">
        <v>95.501047</v>
      </c>
      <c r="D37" s="3">
        <v>3.5879629629629633E-7</v>
      </c>
      <c r="E37">
        <v>-1.1337349999999999</v>
      </c>
      <c r="F37">
        <v>-1.123723</v>
      </c>
      <c r="G37">
        <v>2.0007350000000002</v>
      </c>
      <c r="H37">
        <v>-0.15310399999999999</v>
      </c>
      <c r="I37">
        <v>-1.295685</v>
      </c>
      <c r="J37">
        <v>-1.1187910000000001</v>
      </c>
      <c r="K37">
        <v>0.62155000000000005</v>
      </c>
      <c r="L37">
        <v>-0.93393999999999999</v>
      </c>
      <c r="M37">
        <v>-0.37646800000000002</v>
      </c>
      <c r="N37">
        <v>1.557183</v>
      </c>
      <c r="O37">
        <v>-0.50023099999999998</v>
      </c>
      <c r="P37">
        <v>-0.56006699999999998</v>
      </c>
      <c r="Q37">
        <v>-1.3176509999999999</v>
      </c>
      <c r="R37">
        <v>0.447656</v>
      </c>
      <c r="S37">
        <v>1.619642</v>
      </c>
    </row>
    <row r="38" spans="1:19" x14ac:dyDescent="0.25">
      <c r="A38">
        <v>56</v>
      </c>
      <c r="B38">
        <v>98.056023999999994</v>
      </c>
      <c r="C38">
        <v>95.573274999999995</v>
      </c>
      <c r="D38" s="3">
        <v>1.9675925925925927E-7</v>
      </c>
      <c r="E38">
        <v>-1.1680550000000001</v>
      </c>
      <c r="F38">
        <v>-0.95526900000000003</v>
      </c>
      <c r="G38">
        <v>1.7933570000000001</v>
      </c>
      <c r="H38">
        <v>-7.4316999999999994E-2</v>
      </c>
      <c r="I38">
        <v>-1.4849300000000001</v>
      </c>
      <c r="J38">
        <v>-1.1149800000000001</v>
      </c>
      <c r="K38">
        <v>0.60221100000000005</v>
      </c>
      <c r="L38">
        <v>-0.83797200000000005</v>
      </c>
      <c r="M38">
        <v>-0.54882699999999995</v>
      </c>
      <c r="N38">
        <v>1.602071</v>
      </c>
      <c r="O38">
        <v>-0.439301</v>
      </c>
      <c r="P38">
        <v>-0.54667600000000005</v>
      </c>
      <c r="Q38">
        <v>-1.3127420000000001</v>
      </c>
      <c r="R38">
        <v>0.322017</v>
      </c>
      <c r="S38">
        <v>1.5923389999999999</v>
      </c>
    </row>
    <row r="39" spans="1:19" x14ac:dyDescent="0.25">
      <c r="A39">
        <v>70</v>
      </c>
      <c r="B39">
        <v>98.055856000000006</v>
      </c>
      <c r="C39">
        <v>97.182288</v>
      </c>
      <c r="D39" s="3">
        <v>3.5879629629629633E-7</v>
      </c>
      <c r="E39">
        <v>-0.99663999999999997</v>
      </c>
      <c r="F39">
        <v>-2.1576170000000001</v>
      </c>
      <c r="G39">
        <v>2.7023609999999998</v>
      </c>
      <c r="H39">
        <v>-0.68000499999999997</v>
      </c>
      <c r="I39">
        <v>-1.369103</v>
      </c>
      <c r="J39">
        <v>-1.2855449999999999</v>
      </c>
      <c r="K39">
        <v>1.0894539999999999</v>
      </c>
      <c r="L39">
        <v>-0.25761400000000001</v>
      </c>
      <c r="M39">
        <v>-0.72586200000000001</v>
      </c>
      <c r="N39">
        <v>1.8121370000000001</v>
      </c>
      <c r="O39">
        <v>-0.478908</v>
      </c>
      <c r="P39">
        <v>-0.20301</v>
      </c>
      <c r="Q39">
        <v>-1.5040830000000001</v>
      </c>
      <c r="R39">
        <v>1.0495220000000001</v>
      </c>
      <c r="S39">
        <v>1.190143</v>
      </c>
    </row>
    <row r="40" spans="1:19" x14ac:dyDescent="0.25">
      <c r="A40">
        <v>52</v>
      </c>
      <c r="B40">
        <v>98.047922</v>
      </c>
      <c r="C40">
        <v>95.565521000000004</v>
      </c>
      <c r="D40" s="3">
        <v>1.8518518518518521E-7</v>
      </c>
      <c r="E40">
        <v>-1.2001649999999999</v>
      </c>
      <c r="F40">
        <v>-1.0397689999999999</v>
      </c>
      <c r="G40">
        <v>1.9338379999999999</v>
      </c>
      <c r="H40">
        <v>-8.974E-2</v>
      </c>
      <c r="I40">
        <v>-1.197999</v>
      </c>
      <c r="J40">
        <v>-1.0831900000000001</v>
      </c>
      <c r="K40">
        <v>0.56858200000000003</v>
      </c>
      <c r="L40">
        <v>-0.87012299999999998</v>
      </c>
      <c r="M40">
        <v>-0.54988499999999996</v>
      </c>
      <c r="N40">
        <v>1.5045710000000001</v>
      </c>
      <c r="O40">
        <v>-9.6539E-2</v>
      </c>
      <c r="P40">
        <v>-0.50928399999999996</v>
      </c>
      <c r="Q40">
        <v>-1.169054</v>
      </c>
      <c r="R40">
        <v>0.69514699999999996</v>
      </c>
      <c r="S40">
        <v>1.757935</v>
      </c>
    </row>
    <row r="41" spans="1:19" x14ac:dyDescent="0.25">
      <c r="A41">
        <v>67</v>
      </c>
      <c r="B41">
        <v>98.006521000000006</v>
      </c>
      <c r="C41">
        <v>96.980294000000001</v>
      </c>
      <c r="D41" s="3">
        <v>2.0833333333333331E-7</v>
      </c>
      <c r="E41">
        <v>-1.05063</v>
      </c>
      <c r="F41">
        <v>-1.555706</v>
      </c>
      <c r="G41">
        <v>2.21495</v>
      </c>
      <c r="H41">
        <v>-0.44563999999999998</v>
      </c>
      <c r="I41">
        <v>-0.65226799999999996</v>
      </c>
      <c r="J41">
        <v>-1.682547</v>
      </c>
      <c r="K41">
        <v>1.0029870000000001</v>
      </c>
      <c r="L41">
        <v>-0.25903500000000002</v>
      </c>
      <c r="M41">
        <v>0.224744</v>
      </c>
      <c r="N41">
        <v>0.78008999999999995</v>
      </c>
      <c r="O41">
        <v>-0.97977899999999996</v>
      </c>
      <c r="P41">
        <v>-0.76163999999999998</v>
      </c>
      <c r="Q41">
        <v>-1.541814</v>
      </c>
      <c r="R41">
        <v>0.59064700000000003</v>
      </c>
      <c r="S41">
        <v>1.35209</v>
      </c>
    </row>
    <row r="42" spans="1:19" x14ac:dyDescent="0.25">
      <c r="A42">
        <v>57</v>
      </c>
      <c r="B42">
        <v>97.994579000000002</v>
      </c>
      <c r="C42">
        <v>96.753816</v>
      </c>
      <c r="D42" s="3">
        <v>2.8935185185185185E-7</v>
      </c>
      <c r="E42">
        <v>-1.5545739999999999</v>
      </c>
      <c r="F42">
        <v>-1.9354210000000001</v>
      </c>
      <c r="G42">
        <v>2.9828399999999999</v>
      </c>
      <c r="H42">
        <v>-0.123316</v>
      </c>
      <c r="I42">
        <v>-1.523563</v>
      </c>
      <c r="J42">
        <v>-1.20581</v>
      </c>
      <c r="K42">
        <v>1.100681</v>
      </c>
      <c r="L42">
        <v>-1.260054</v>
      </c>
      <c r="M42">
        <v>-0.56745900000000005</v>
      </c>
      <c r="N42">
        <v>1.4120029999999999</v>
      </c>
      <c r="O42">
        <v>-0.29627799999999999</v>
      </c>
      <c r="P42">
        <v>-0.14357</v>
      </c>
      <c r="Q42">
        <v>-2.19163</v>
      </c>
      <c r="R42">
        <v>0.77150099999999999</v>
      </c>
      <c r="S42">
        <v>2.017512</v>
      </c>
    </row>
    <row r="43" spans="1:19" x14ac:dyDescent="0.25">
      <c r="A43">
        <v>43</v>
      </c>
      <c r="B43">
        <v>97.993250000000003</v>
      </c>
      <c r="C43">
        <v>96.359622000000002</v>
      </c>
      <c r="D43" s="3">
        <v>1.7361111111111112E-7</v>
      </c>
      <c r="E43">
        <v>-1.150093</v>
      </c>
      <c r="F43">
        <v>-1.5003960000000001</v>
      </c>
      <c r="G43">
        <v>2.2787549999999999</v>
      </c>
      <c r="H43">
        <v>5.9332999999999997E-2</v>
      </c>
      <c r="I43">
        <v>-0.62656599999999996</v>
      </c>
      <c r="J43">
        <v>-1.607316</v>
      </c>
      <c r="K43">
        <v>0.72008399999999995</v>
      </c>
      <c r="L43">
        <v>-0.78003599999999995</v>
      </c>
      <c r="M43">
        <v>-0.202321</v>
      </c>
      <c r="N43">
        <v>1.684307</v>
      </c>
      <c r="O43">
        <v>-0.67894699999999997</v>
      </c>
      <c r="P43">
        <v>-1.0866009999999999</v>
      </c>
      <c r="Q43">
        <v>-1.390525</v>
      </c>
      <c r="R43">
        <v>0.601715</v>
      </c>
      <c r="S43">
        <v>1.40107</v>
      </c>
    </row>
    <row r="44" spans="1:19" x14ac:dyDescent="0.25">
      <c r="A44">
        <v>87</v>
      </c>
      <c r="B44">
        <v>97.980628999999993</v>
      </c>
      <c r="C44">
        <v>96.517953000000006</v>
      </c>
      <c r="D44" s="3">
        <v>2.0833333333333331E-7</v>
      </c>
      <c r="E44">
        <v>-1.3010189999999999</v>
      </c>
      <c r="F44">
        <v>-1.3276399999999999</v>
      </c>
      <c r="G44">
        <v>2.3340689999999999</v>
      </c>
      <c r="H44">
        <v>-0.59252000000000005</v>
      </c>
      <c r="I44">
        <v>-1.132136</v>
      </c>
      <c r="J44">
        <v>-0.98140400000000005</v>
      </c>
      <c r="K44">
        <v>0.90793299999999999</v>
      </c>
      <c r="L44">
        <v>-0.61347600000000002</v>
      </c>
      <c r="M44">
        <v>-4.4066000000000001E-2</v>
      </c>
      <c r="N44">
        <v>1.0913930000000001</v>
      </c>
      <c r="O44">
        <v>-0.414273</v>
      </c>
      <c r="P44">
        <v>-0.54117300000000002</v>
      </c>
      <c r="Q44">
        <v>-1.60155</v>
      </c>
      <c r="R44">
        <v>0.60642600000000002</v>
      </c>
      <c r="S44">
        <v>1.2951600000000001</v>
      </c>
    </row>
    <row r="45" spans="1:19" x14ac:dyDescent="0.25">
      <c r="A45">
        <v>69</v>
      </c>
      <c r="B45">
        <v>97.958499000000003</v>
      </c>
      <c r="C45">
        <v>96.610584000000003</v>
      </c>
      <c r="D45" s="3">
        <v>2.3148148148148146E-7</v>
      </c>
      <c r="E45">
        <v>-1.69509</v>
      </c>
      <c r="F45">
        <v>-1.8134140000000001</v>
      </c>
      <c r="G45">
        <v>2.9710359999999998</v>
      </c>
      <c r="H45">
        <v>-0.418821</v>
      </c>
      <c r="I45">
        <v>-1.278278</v>
      </c>
      <c r="J45">
        <v>-1.2860389999999999</v>
      </c>
      <c r="K45">
        <v>0.88867799999999997</v>
      </c>
      <c r="L45">
        <v>-1.4850939999999999</v>
      </c>
      <c r="M45">
        <v>-0.60033800000000004</v>
      </c>
      <c r="N45">
        <v>1.3883920000000001</v>
      </c>
      <c r="O45">
        <v>-0.218056</v>
      </c>
      <c r="P45">
        <v>-0.22914300000000001</v>
      </c>
      <c r="Q45">
        <v>-2.089788</v>
      </c>
      <c r="R45">
        <v>0.34595399999999998</v>
      </c>
      <c r="S45">
        <v>1.8135129999999999</v>
      </c>
    </row>
    <row r="46" spans="1:19" x14ac:dyDescent="0.25">
      <c r="A46">
        <v>13</v>
      </c>
      <c r="B46">
        <v>97.937923999999995</v>
      </c>
      <c r="C46">
        <v>95.441468999999998</v>
      </c>
      <c r="D46" s="3">
        <v>1.2731481481481482E-7</v>
      </c>
      <c r="E46">
        <v>-1.0370649999999999</v>
      </c>
      <c r="F46">
        <v>-1.7006110000000001</v>
      </c>
      <c r="G46">
        <v>2.3689209999999998</v>
      </c>
      <c r="H46">
        <v>4.1168000000000003E-2</v>
      </c>
      <c r="I46">
        <v>-0.62444599999999995</v>
      </c>
      <c r="J46">
        <v>-1.2735780000000001</v>
      </c>
      <c r="K46">
        <v>0.47572599999999998</v>
      </c>
      <c r="L46">
        <v>-1.5033890000000001</v>
      </c>
      <c r="M46">
        <v>-0.62950200000000001</v>
      </c>
      <c r="N46">
        <v>1.7903169999999999</v>
      </c>
      <c r="O46">
        <v>0.10965900000000001</v>
      </c>
      <c r="P46">
        <v>-0.373581</v>
      </c>
      <c r="Q46">
        <v>-1.309836</v>
      </c>
      <c r="R46">
        <v>0.33695199999999997</v>
      </c>
      <c r="S46">
        <v>1.362106</v>
      </c>
    </row>
    <row r="47" spans="1:19" x14ac:dyDescent="0.25">
      <c r="A47">
        <v>59</v>
      </c>
      <c r="B47">
        <v>97.926384999999996</v>
      </c>
      <c r="C47">
        <v>96.587733</v>
      </c>
      <c r="D47" s="3">
        <v>1.1574074074074073E-7</v>
      </c>
      <c r="E47">
        <v>-1.152318</v>
      </c>
      <c r="F47">
        <v>-1.2486440000000001</v>
      </c>
      <c r="G47">
        <v>2.132571</v>
      </c>
      <c r="H47">
        <v>0.17762500000000001</v>
      </c>
      <c r="I47">
        <v>-0.86589300000000002</v>
      </c>
      <c r="J47">
        <v>-1.1776180000000001</v>
      </c>
      <c r="K47">
        <v>0.84981200000000001</v>
      </c>
      <c r="L47">
        <v>-0.65964900000000004</v>
      </c>
      <c r="M47">
        <v>-0.18548100000000001</v>
      </c>
      <c r="N47">
        <v>1.3939870000000001</v>
      </c>
      <c r="O47">
        <v>-0.29269899999999999</v>
      </c>
      <c r="P47">
        <v>-0.48975999999999997</v>
      </c>
      <c r="Q47">
        <v>-1.6138859999999999</v>
      </c>
      <c r="R47">
        <v>0.64140900000000001</v>
      </c>
      <c r="S47">
        <v>1.5886400000000001</v>
      </c>
    </row>
    <row r="48" spans="1:19" x14ac:dyDescent="0.25">
      <c r="A48">
        <v>76</v>
      </c>
      <c r="B48">
        <v>97.924950999999993</v>
      </c>
      <c r="C48">
        <v>96.532642999999993</v>
      </c>
      <c r="D48" s="3">
        <v>2.6620370370370372E-7</v>
      </c>
      <c r="E48">
        <v>-1.1342030000000001</v>
      </c>
      <c r="F48">
        <v>-1.716032</v>
      </c>
      <c r="G48">
        <v>2.4581499999999998</v>
      </c>
      <c r="H48">
        <v>-0.84993600000000002</v>
      </c>
      <c r="I48">
        <v>-1.4810650000000001</v>
      </c>
      <c r="J48">
        <v>-1.4952369999999999</v>
      </c>
      <c r="K48">
        <v>0.981518</v>
      </c>
      <c r="L48">
        <v>-0.101382</v>
      </c>
      <c r="M48">
        <v>-0.86304499999999995</v>
      </c>
      <c r="N48">
        <v>1.528907</v>
      </c>
      <c r="O48">
        <v>-0.27612300000000001</v>
      </c>
      <c r="P48">
        <v>-0.46390300000000001</v>
      </c>
      <c r="Q48">
        <v>-1.682355</v>
      </c>
      <c r="R48">
        <v>0.72074899999999997</v>
      </c>
      <c r="S48">
        <v>1.624239</v>
      </c>
    </row>
    <row r="49" spans="1:19" x14ac:dyDescent="0.25">
      <c r="A49">
        <v>85</v>
      </c>
      <c r="B49">
        <v>97.905634000000006</v>
      </c>
      <c r="C49">
        <v>96.517953000000006</v>
      </c>
      <c r="D49" s="3">
        <v>9.2592592592592604E-8</v>
      </c>
      <c r="E49">
        <v>-1.136949</v>
      </c>
      <c r="F49">
        <v>-1.0169589999999999</v>
      </c>
      <c r="G49">
        <v>1.8953230000000001</v>
      </c>
      <c r="H49">
        <v>5.0305000000000002E-2</v>
      </c>
      <c r="I49">
        <v>-0.99070599999999998</v>
      </c>
      <c r="J49">
        <v>-0.930141</v>
      </c>
      <c r="K49">
        <v>0.830619</v>
      </c>
      <c r="L49">
        <v>-0.95066600000000001</v>
      </c>
      <c r="M49">
        <v>-0.29786499999999999</v>
      </c>
      <c r="N49">
        <v>1.6905019999999999</v>
      </c>
      <c r="O49">
        <v>9.9573999999999996E-2</v>
      </c>
      <c r="P49">
        <v>-0.78737900000000005</v>
      </c>
      <c r="Q49">
        <v>-1.467095</v>
      </c>
      <c r="R49">
        <v>0.708708</v>
      </c>
      <c r="S49">
        <v>1.3628720000000001</v>
      </c>
    </row>
    <row r="50" spans="1:19" x14ac:dyDescent="0.25">
      <c r="A50">
        <v>16</v>
      </c>
      <c r="B50">
        <v>97.904005999999995</v>
      </c>
      <c r="C50">
        <v>96.737493999999998</v>
      </c>
      <c r="D50" s="3">
        <v>1.8518518518518521E-7</v>
      </c>
      <c r="E50">
        <v>-1.514815</v>
      </c>
      <c r="F50">
        <v>-1.8141350000000001</v>
      </c>
      <c r="G50">
        <v>2.8580510000000001</v>
      </c>
      <c r="H50">
        <v>-0.339057</v>
      </c>
      <c r="I50">
        <v>-1.4329229999999999</v>
      </c>
      <c r="J50">
        <v>-1.2078599999999999</v>
      </c>
      <c r="K50">
        <v>1.1000829999999999</v>
      </c>
      <c r="L50">
        <v>-0.98861500000000002</v>
      </c>
      <c r="M50">
        <v>-0.515594</v>
      </c>
      <c r="N50">
        <v>1.5288360000000001</v>
      </c>
      <c r="O50">
        <v>-0.35080800000000001</v>
      </c>
      <c r="P50">
        <v>-0.26906799999999997</v>
      </c>
      <c r="Q50">
        <v>-2.14079</v>
      </c>
      <c r="R50">
        <v>0.78766400000000003</v>
      </c>
      <c r="S50">
        <v>1.736561</v>
      </c>
    </row>
    <row r="51" spans="1:19" x14ac:dyDescent="0.25">
      <c r="A51">
        <v>73</v>
      </c>
      <c r="B51">
        <v>97.897048999999996</v>
      </c>
      <c r="C51">
        <v>95.213767000000004</v>
      </c>
      <c r="D51" s="3">
        <v>1.1574074074074073E-7</v>
      </c>
      <c r="E51">
        <v>-1.184142</v>
      </c>
      <c r="F51">
        <v>-1.2664489999999999</v>
      </c>
      <c r="G51">
        <v>2.0779179999999999</v>
      </c>
      <c r="H51">
        <v>-0.291209</v>
      </c>
      <c r="I51">
        <v>-1.4171959999999999</v>
      </c>
      <c r="J51">
        <v>-1.1929650000000001</v>
      </c>
      <c r="K51">
        <v>0.47112399999999999</v>
      </c>
      <c r="L51">
        <v>-0.83785299999999996</v>
      </c>
      <c r="M51">
        <v>-0.79033900000000001</v>
      </c>
      <c r="N51">
        <v>1.3134889999999999</v>
      </c>
      <c r="O51">
        <v>-0.144452</v>
      </c>
      <c r="P51">
        <v>-0.78919300000000003</v>
      </c>
      <c r="Q51">
        <v>-1.2684610000000001</v>
      </c>
      <c r="R51">
        <v>0.36430099999999999</v>
      </c>
      <c r="S51">
        <v>1.581863</v>
      </c>
    </row>
    <row r="52" spans="1:19" x14ac:dyDescent="0.25">
      <c r="A52">
        <v>72</v>
      </c>
      <c r="B52">
        <v>97.895161000000002</v>
      </c>
      <c r="C52">
        <v>96.551006999999998</v>
      </c>
      <c r="D52" s="3">
        <v>3.1250000000000003E-7</v>
      </c>
      <c r="E52">
        <v>-1.0268699999999999</v>
      </c>
      <c r="F52">
        <v>-1.7608820000000001</v>
      </c>
      <c r="G52">
        <v>2.4722680000000001</v>
      </c>
      <c r="H52">
        <v>-0.36754100000000001</v>
      </c>
      <c r="I52">
        <v>-1.2713399999999999</v>
      </c>
      <c r="J52">
        <v>-1.4594780000000001</v>
      </c>
      <c r="K52">
        <v>1.0146299999999999</v>
      </c>
      <c r="L52">
        <v>-8.5886000000000004E-2</v>
      </c>
      <c r="M52">
        <v>-0.70717200000000002</v>
      </c>
      <c r="N52">
        <v>2.130204</v>
      </c>
      <c r="O52">
        <v>-0.25846000000000002</v>
      </c>
      <c r="P52">
        <v>-0.26247300000000001</v>
      </c>
      <c r="Q52">
        <v>-1.616571</v>
      </c>
      <c r="R52">
        <v>0.551728</v>
      </c>
      <c r="S52">
        <v>1.324667</v>
      </c>
    </row>
    <row r="53" spans="1:19" x14ac:dyDescent="0.25">
      <c r="A53">
        <v>45</v>
      </c>
      <c r="B53">
        <v>97.892966999999999</v>
      </c>
      <c r="C53">
        <v>96.716682000000006</v>
      </c>
      <c r="D53" s="3">
        <v>6.944444444444444E-8</v>
      </c>
      <c r="E53">
        <v>-1.2301690000000001</v>
      </c>
      <c r="F53">
        <v>-1.2072210000000001</v>
      </c>
      <c r="G53">
        <v>2.0685340000000001</v>
      </c>
      <c r="H53">
        <v>-0.21479200000000001</v>
      </c>
      <c r="I53">
        <v>-0.84357000000000004</v>
      </c>
      <c r="J53">
        <v>-1.0192870000000001</v>
      </c>
      <c r="K53">
        <v>0.809581</v>
      </c>
      <c r="L53">
        <v>-0.94044499999999998</v>
      </c>
      <c r="M53">
        <v>-6.4293000000000003E-2</v>
      </c>
      <c r="N53">
        <v>1.280815</v>
      </c>
      <c r="O53">
        <v>-0.40771600000000002</v>
      </c>
      <c r="P53">
        <v>-0.65604799999999996</v>
      </c>
      <c r="Q53">
        <v>-1.8253200000000001</v>
      </c>
      <c r="R53">
        <v>0.381934</v>
      </c>
      <c r="S53">
        <v>1.461022</v>
      </c>
    </row>
    <row r="54" spans="1:19" x14ac:dyDescent="0.25">
      <c r="A54">
        <v>11</v>
      </c>
      <c r="B54">
        <v>97.877539999999996</v>
      </c>
      <c r="C54">
        <v>97.142706000000004</v>
      </c>
      <c r="D54" s="3">
        <v>1.7361111111111112E-7</v>
      </c>
      <c r="E54">
        <v>-0.978302</v>
      </c>
      <c r="F54">
        <v>-2.2506910000000002</v>
      </c>
      <c r="G54">
        <v>2.7427709999999998</v>
      </c>
      <c r="H54">
        <v>-0.75320699999999996</v>
      </c>
      <c r="I54">
        <v>-1.035982</v>
      </c>
      <c r="J54">
        <v>-1.081893</v>
      </c>
      <c r="K54">
        <v>0.837086</v>
      </c>
      <c r="L54">
        <v>-0.396652</v>
      </c>
      <c r="M54">
        <v>-0.65755600000000003</v>
      </c>
      <c r="N54">
        <v>2.0965959999999999</v>
      </c>
      <c r="O54">
        <v>-0.54834799999999995</v>
      </c>
      <c r="P54">
        <v>-0.151333</v>
      </c>
      <c r="Q54">
        <v>-1.7324250000000001</v>
      </c>
      <c r="R54">
        <v>1.0530660000000001</v>
      </c>
      <c r="S54">
        <v>1.2156260000000001</v>
      </c>
    </row>
    <row r="55" spans="1:19" x14ac:dyDescent="0.25">
      <c r="A55">
        <v>65</v>
      </c>
      <c r="B55">
        <v>97.875185000000002</v>
      </c>
      <c r="C55">
        <v>95.341899999999995</v>
      </c>
      <c r="D55" s="3">
        <v>1.3888888888888888E-7</v>
      </c>
      <c r="E55">
        <v>-1.1165750000000001</v>
      </c>
      <c r="F55">
        <v>-1.682898</v>
      </c>
      <c r="G55">
        <v>2.4671069999999999</v>
      </c>
      <c r="H55">
        <v>-0.41869800000000001</v>
      </c>
      <c r="I55">
        <v>-0.63521899999999998</v>
      </c>
      <c r="J55">
        <v>-1.717835</v>
      </c>
      <c r="K55">
        <v>0.48572100000000001</v>
      </c>
      <c r="L55">
        <v>0.12486899999999999</v>
      </c>
      <c r="M55">
        <v>0.182396</v>
      </c>
      <c r="N55">
        <v>0.90263000000000004</v>
      </c>
      <c r="O55">
        <v>-1.040044</v>
      </c>
      <c r="P55">
        <v>-0.70284800000000003</v>
      </c>
      <c r="Q55">
        <v>-1.3347180000000001</v>
      </c>
      <c r="R55">
        <v>0.45355800000000002</v>
      </c>
      <c r="S55">
        <v>1.4879020000000001</v>
      </c>
    </row>
    <row r="56" spans="1:19" x14ac:dyDescent="0.25">
      <c r="A56">
        <v>48</v>
      </c>
      <c r="B56">
        <v>97.830687999999995</v>
      </c>
      <c r="C56">
        <v>96.428178000000003</v>
      </c>
      <c r="D56" s="3">
        <v>8.1018518518518515E-8</v>
      </c>
      <c r="E56">
        <v>-1.0470219999999999</v>
      </c>
      <c r="F56">
        <v>-1.471115</v>
      </c>
      <c r="G56">
        <v>2.1530990000000001</v>
      </c>
      <c r="H56">
        <v>-0.403057</v>
      </c>
      <c r="I56">
        <v>-0.977912</v>
      </c>
      <c r="J56">
        <v>-1.2671829999999999</v>
      </c>
      <c r="K56">
        <v>0.75896300000000005</v>
      </c>
      <c r="L56">
        <v>-0.63594600000000001</v>
      </c>
      <c r="M56">
        <v>0.38145600000000002</v>
      </c>
      <c r="N56">
        <v>1.204642</v>
      </c>
      <c r="O56">
        <v>-0.54954700000000001</v>
      </c>
      <c r="P56">
        <v>-0.31258799999999998</v>
      </c>
      <c r="Q56">
        <v>-1.398306</v>
      </c>
      <c r="R56">
        <v>0.62707199999999996</v>
      </c>
      <c r="S56">
        <v>1.0828519999999999</v>
      </c>
    </row>
    <row r="57" spans="1:19" x14ac:dyDescent="0.25">
      <c r="A57">
        <v>44</v>
      </c>
      <c r="B57">
        <v>97.810721999999998</v>
      </c>
      <c r="C57">
        <v>96.507343000000006</v>
      </c>
      <c r="D57" s="3">
        <v>6.944444444444444E-8</v>
      </c>
      <c r="E57">
        <v>-1.0753330000000001</v>
      </c>
      <c r="F57">
        <v>-1.5239069999999999</v>
      </c>
      <c r="G57">
        <v>2.2324130000000002</v>
      </c>
      <c r="H57">
        <v>-0.43808900000000001</v>
      </c>
      <c r="I57">
        <v>-0.99703900000000001</v>
      </c>
      <c r="J57">
        <v>-1.1869479999999999</v>
      </c>
      <c r="K57">
        <v>0.77382899999999999</v>
      </c>
      <c r="L57">
        <v>-0.58506899999999995</v>
      </c>
      <c r="M57">
        <v>0.31420399999999998</v>
      </c>
      <c r="N57">
        <v>1.2054879999999999</v>
      </c>
      <c r="O57">
        <v>-0.60819100000000004</v>
      </c>
      <c r="P57">
        <v>-0.35630400000000001</v>
      </c>
      <c r="Q57">
        <v>-1.4386159999999999</v>
      </c>
      <c r="R57">
        <v>0.59008000000000005</v>
      </c>
      <c r="S57">
        <v>1.0534319999999999</v>
      </c>
    </row>
    <row r="58" spans="1:19" x14ac:dyDescent="0.25">
      <c r="A58">
        <v>88</v>
      </c>
      <c r="B58">
        <v>97.810216999999994</v>
      </c>
      <c r="C58">
        <v>95.218254999999999</v>
      </c>
      <c r="D58" s="3">
        <v>3.4722222222222224E-7</v>
      </c>
      <c r="E58">
        <v>-0.89526099999999997</v>
      </c>
      <c r="F58">
        <v>-1.586349</v>
      </c>
      <c r="G58">
        <v>2.241117</v>
      </c>
      <c r="H58">
        <v>-0.46686800000000001</v>
      </c>
      <c r="I58">
        <v>-1.1555489999999999</v>
      </c>
      <c r="J58">
        <v>-1.724704</v>
      </c>
      <c r="K58">
        <v>0.63841300000000001</v>
      </c>
      <c r="L58">
        <v>-0.207233</v>
      </c>
      <c r="M58">
        <v>0.26297700000000002</v>
      </c>
      <c r="N58">
        <v>1.0495380000000001</v>
      </c>
      <c r="O58">
        <v>-1.0552189999999999</v>
      </c>
      <c r="P58">
        <v>-0.52569500000000002</v>
      </c>
      <c r="Q58">
        <v>-1.58433</v>
      </c>
      <c r="R58">
        <v>0.456401</v>
      </c>
      <c r="S58">
        <v>1.6100460000000001</v>
      </c>
    </row>
    <row r="59" spans="1:19" x14ac:dyDescent="0.25">
      <c r="A59">
        <v>81</v>
      </c>
      <c r="B59">
        <v>97.782203999999993</v>
      </c>
      <c r="C59">
        <v>95.394541000000004</v>
      </c>
      <c r="D59" s="3">
        <v>1.1574074074074073E-7</v>
      </c>
      <c r="E59">
        <v>-0.91048799999999996</v>
      </c>
      <c r="F59">
        <v>-1.5605770000000001</v>
      </c>
      <c r="G59">
        <v>2.123659</v>
      </c>
      <c r="H59">
        <v>-0.55347299999999999</v>
      </c>
      <c r="I59">
        <v>-1.375089</v>
      </c>
      <c r="J59">
        <v>-1.1790970000000001</v>
      </c>
      <c r="K59">
        <v>0.62370099999999995</v>
      </c>
      <c r="L59">
        <v>-0.60847799999999996</v>
      </c>
      <c r="M59">
        <v>0.57073300000000005</v>
      </c>
      <c r="N59">
        <v>1.0161119999999999</v>
      </c>
      <c r="O59">
        <v>-0.67202099999999998</v>
      </c>
      <c r="P59">
        <v>-0.33031100000000002</v>
      </c>
      <c r="Q59">
        <v>-1.249417</v>
      </c>
      <c r="R59">
        <v>0.28164899999999998</v>
      </c>
      <c r="S59">
        <v>0.973603</v>
      </c>
    </row>
    <row r="60" spans="1:19" x14ac:dyDescent="0.25">
      <c r="A60">
        <v>4</v>
      </c>
      <c r="B60">
        <v>97.739729999999994</v>
      </c>
      <c r="C60">
        <v>96.752184</v>
      </c>
      <c r="D60" s="3">
        <v>2.199074074074074E-7</v>
      </c>
      <c r="E60">
        <v>-1.7368570000000001</v>
      </c>
      <c r="F60">
        <v>-1.634741</v>
      </c>
      <c r="G60">
        <v>2.8435700000000002</v>
      </c>
      <c r="H60">
        <v>-0.22445899999999999</v>
      </c>
      <c r="I60">
        <v>-1.642639</v>
      </c>
      <c r="J60">
        <v>-1.3135559999999999</v>
      </c>
      <c r="K60">
        <v>1.2249969999999999</v>
      </c>
      <c r="L60">
        <v>-1.4418310000000001</v>
      </c>
      <c r="M60">
        <v>-0.46193200000000001</v>
      </c>
      <c r="N60">
        <v>1.3492440000000001</v>
      </c>
      <c r="O60">
        <v>-0.32088699999999998</v>
      </c>
      <c r="P60">
        <v>4.5093000000000001E-2</v>
      </c>
      <c r="Q60">
        <v>-2.0747010000000001</v>
      </c>
      <c r="R60">
        <v>0.82974499999999995</v>
      </c>
      <c r="S60">
        <v>1.5294300000000001</v>
      </c>
    </row>
    <row r="61" spans="1:19" x14ac:dyDescent="0.25">
      <c r="A61">
        <v>74</v>
      </c>
      <c r="B61">
        <v>97.739711999999997</v>
      </c>
      <c r="C61">
        <v>95.744254999999995</v>
      </c>
      <c r="D61" s="3">
        <v>2.199074074074074E-7</v>
      </c>
      <c r="E61">
        <v>-0.80379400000000001</v>
      </c>
      <c r="F61">
        <v>-1.815879</v>
      </c>
      <c r="G61">
        <v>2.2770220000000001</v>
      </c>
      <c r="H61">
        <v>-2.9864999999999999E-2</v>
      </c>
      <c r="I61">
        <v>-1.449376</v>
      </c>
      <c r="J61">
        <v>-1.358417</v>
      </c>
      <c r="K61">
        <v>0.70251799999999998</v>
      </c>
      <c r="L61">
        <v>-0.92135900000000004</v>
      </c>
      <c r="M61">
        <v>-0.59855800000000003</v>
      </c>
      <c r="N61">
        <v>1.780802</v>
      </c>
      <c r="O61">
        <v>-0.52510500000000004</v>
      </c>
      <c r="P61">
        <v>-0.59951200000000004</v>
      </c>
      <c r="Q61">
        <v>-1.800219</v>
      </c>
      <c r="R61">
        <v>0.66914899999999999</v>
      </c>
      <c r="S61">
        <v>1.690736</v>
      </c>
    </row>
    <row r="62" spans="1:19" x14ac:dyDescent="0.25">
      <c r="A62">
        <v>31</v>
      </c>
      <c r="B62">
        <v>97.738798000000003</v>
      </c>
      <c r="C62">
        <v>96.639556999999996</v>
      </c>
      <c r="D62" s="3">
        <v>4.3981481481481479E-7</v>
      </c>
      <c r="E62">
        <v>-1.0458229999999999</v>
      </c>
      <c r="F62">
        <v>-1.587877</v>
      </c>
      <c r="G62">
        <v>2.249206</v>
      </c>
      <c r="H62">
        <v>0.16678799999999999</v>
      </c>
      <c r="I62">
        <v>-1.31229</v>
      </c>
      <c r="J62">
        <v>-1.223549</v>
      </c>
      <c r="K62">
        <v>1.0492379999999999</v>
      </c>
      <c r="L62">
        <v>-0.56381199999999998</v>
      </c>
      <c r="M62">
        <v>-2.3878E-2</v>
      </c>
      <c r="N62">
        <v>1.1929479999999999</v>
      </c>
      <c r="O62">
        <v>-1.009757</v>
      </c>
      <c r="P62">
        <v>-0.45645000000000002</v>
      </c>
      <c r="Q62">
        <v>-1.982118</v>
      </c>
      <c r="R62">
        <v>0.83417699999999995</v>
      </c>
      <c r="S62">
        <v>1.4273340000000001</v>
      </c>
    </row>
    <row r="63" spans="1:19" x14ac:dyDescent="0.25">
      <c r="A63">
        <v>22</v>
      </c>
      <c r="B63">
        <v>97.738071000000005</v>
      </c>
      <c r="C63">
        <v>95.536957000000001</v>
      </c>
      <c r="D63" s="3">
        <v>1.9675925925925927E-7</v>
      </c>
      <c r="E63">
        <v>-1.747595</v>
      </c>
      <c r="F63">
        <v>-0.96751299999999996</v>
      </c>
      <c r="G63">
        <v>2.2952279999999998</v>
      </c>
      <c r="H63">
        <v>5.4113000000000001E-2</v>
      </c>
      <c r="I63">
        <v>-1.275709</v>
      </c>
      <c r="J63">
        <v>-1.1074189999999999</v>
      </c>
      <c r="K63">
        <v>0.63929599999999998</v>
      </c>
      <c r="L63">
        <v>-1.0540259999999999</v>
      </c>
      <c r="M63">
        <v>-0.46746199999999999</v>
      </c>
      <c r="N63">
        <v>1.537868</v>
      </c>
      <c r="O63">
        <v>-0.28019100000000002</v>
      </c>
      <c r="P63">
        <v>-0.59936100000000003</v>
      </c>
      <c r="Q63">
        <v>-1.4268149999999999</v>
      </c>
      <c r="R63">
        <v>0.44109599999999999</v>
      </c>
      <c r="S63">
        <v>1.658963</v>
      </c>
    </row>
    <row r="64" spans="1:19" x14ac:dyDescent="0.25">
      <c r="A64">
        <v>25</v>
      </c>
      <c r="B64">
        <v>97.735972000000004</v>
      </c>
      <c r="C64">
        <v>95.231722000000005</v>
      </c>
      <c r="D64" s="3">
        <v>3.0092592592592594E-7</v>
      </c>
      <c r="E64">
        <v>-1.33528</v>
      </c>
      <c r="F64">
        <v>-1.468224</v>
      </c>
      <c r="G64">
        <v>2.560047</v>
      </c>
      <c r="H64">
        <v>-0.48768</v>
      </c>
      <c r="I64">
        <v>-1.542932</v>
      </c>
      <c r="J64">
        <v>-1.104128</v>
      </c>
      <c r="K64">
        <v>0.67427199999999998</v>
      </c>
      <c r="L64">
        <v>-0.75211799999999995</v>
      </c>
      <c r="M64">
        <v>-0.48261399999999999</v>
      </c>
      <c r="N64">
        <v>1.083059</v>
      </c>
      <c r="O64">
        <v>-0.25295899999999999</v>
      </c>
      <c r="P64">
        <v>0.21093000000000001</v>
      </c>
      <c r="Q64">
        <v>-1.5791679999999999</v>
      </c>
      <c r="R64">
        <v>0.36540400000000001</v>
      </c>
      <c r="S64">
        <v>1.4961420000000001</v>
      </c>
    </row>
    <row r="65" spans="1:19" x14ac:dyDescent="0.25">
      <c r="A65">
        <v>42</v>
      </c>
      <c r="B65">
        <v>97.699264999999997</v>
      </c>
      <c r="C65">
        <v>95.401477999999997</v>
      </c>
      <c r="D65" s="3">
        <v>1.7361111111111112E-7</v>
      </c>
      <c r="E65">
        <v>-1.395451</v>
      </c>
      <c r="F65">
        <v>-1.2249080000000001</v>
      </c>
      <c r="G65">
        <v>2.2424439999999999</v>
      </c>
      <c r="H65">
        <v>-0.73600299999999996</v>
      </c>
      <c r="I65">
        <v>-1.505044</v>
      </c>
      <c r="J65">
        <v>-0.91169100000000003</v>
      </c>
      <c r="K65">
        <v>0.53771400000000003</v>
      </c>
      <c r="L65">
        <v>-0.720831</v>
      </c>
      <c r="M65">
        <v>0.48523300000000003</v>
      </c>
      <c r="N65">
        <v>0.99303300000000005</v>
      </c>
      <c r="O65">
        <v>-0.58866200000000002</v>
      </c>
      <c r="P65">
        <v>-0.37955</v>
      </c>
      <c r="Q65">
        <v>-1.5309649999999999</v>
      </c>
      <c r="R65">
        <v>0.58910499999999999</v>
      </c>
      <c r="S65">
        <v>1.6293390000000001</v>
      </c>
    </row>
    <row r="66" spans="1:19" x14ac:dyDescent="0.25">
      <c r="A66">
        <v>55</v>
      </c>
      <c r="B66">
        <v>97.663560000000004</v>
      </c>
      <c r="C66">
        <v>95.270079999999993</v>
      </c>
      <c r="D66" s="3">
        <v>1.3888888888888888E-7</v>
      </c>
      <c r="E66">
        <v>-1.054162</v>
      </c>
      <c r="F66">
        <v>-1.386074</v>
      </c>
      <c r="G66">
        <v>2.099666</v>
      </c>
      <c r="H66">
        <v>0.143958</v>
      </c>
      <c r="I66">
        <v>-0.75264600000000004</v>
      </c>
      <c r="J66">
        <v>-1.5419620000000001</v>
      </c>
      <c r="K66">
        <v>0.47260000000000002</v>
      </c>
      <c r="L66">
        <v>-0.765046</v>
      </c>
      <c r="M66">
        <v>-0.29785800000000001</v>
      </c>
      <c r="N66">
        <v>1.594616</v>
      </c>
      <c r="O66">
        <v>-0.52062200000000003</v>
      </c>
      <c r="P66">
        <v>-0.99470599999999998</v>
      </c>
      <c r="Q66">
        <v>-1.6366259999999999</v>
      </c>
      <c r="R66">
        <v>0.41331800000000002</v>
      </c>
      <c r="S66">
        <v>1.510572</v>
      </c>
    </row>
    <row r="67" spans="1:19" x14ac:dyDescent="0.25">
      <c r="A67">
        <v>1</v>
      </c>
      <c r="B67">
        <v>97.649614999999997</v>
      </c>
      <c r="C67">
        <v>96.736677999999998</v>
      </c>
      <c r="D67" s="3">
        <v>1.6203703703703703E-7</v>
      </c>
      <c r="E67">
        <v>-1.1095619999999999</v>
      </c>
      <c r="F67">
        <v>-1.6203939999999999</v>
      </c>
      <c r="G67">
        <v>2.3376579999999998</v>
      </c>
      <c r="H67">
        <v>-0.25415500000000002</v>
      </c>
      <c r="I67">
        <v>-0.54343399999999997</v>
      </c>
      <c r="J67">
        <v>-1.5169379999999999</v>
      </c>
      <c r="K67">
        <v>0.79861599999999999</v>
      </c>
      <c r="L67">
        <v>-0.47246700000000003</v>
      </c>
      <c r="M67">
        <v>-0.67277200000000004</v>
      </c>
      <c r="N67">
        <v>1.6386609999999999</v>
      </c>
      <c r="O67">
        <v>-0.72777700000000001</v>
      </c>
      <c r="P67">
        <v>-0.41299599999999997</v>
      </c>
      <c r="Q67">
        <v>-1.672331</v>
      </c>
      <c r="R67">
        <v>1.066827</v>
      </c>
      <c r="S67">
        <v>1.3236490000000001</v>
      </c>
    </row>
    <row r="68" spans="1:19" x14ac:dyDescent="0.25">
      <c r="A68">
        <v>79</v>
      </c>
      <c r="B68">
        <v>97.645797999999999</v>
      </c>
      <c r="C68">
        <v>95.362302999999997</v>
      </c>
      <c r="D68" s="3">
        <v>4.1666666666666661E-7</v>
      </c>
      <c r="E68">
        <v>-1.0773219999999999</v>
      </c>
      <c r="F68">
        <v>-1.8156939999999999</v>
      </c>
      <c r="G68">
        <v>2.5342419999999999</v>
      </c>
      <c r="H68">
        <v>-0.19412199999999999</v>
      </c>
      <c r="I68">
        <v>-1.788646</v>
      </c>
      <c r="J68">
        <v>-1.3912549999999999</v>
      </c>
      <c r="K68">
        <v>0.79276899999999995</v>
      </c>
      <c r="L68">
        <v>-1.8211000000000001E-2</v>
      </c>
      <c r="M68">
        <v>-0.59286000000000005</v>
      </c>
      <c r="N68">
        <v>1.6294219999999999</v>
      </c>
      <c r="O68">
        <v>-0.50121700000000002</v>
      </c>
      <c r="P68">
        <v>-0.48232900000000001</v>
      </c>
      <c r="Q68">
        <v>-2.041023</v>
      </c>
      <c r="R68">
        <v>0.41107300000000002</v>
      </c>
      <c r="S68">
        <v>1.6385050000000001</v>
      </c>
    </row>
    <row r="69" spans="1:19" x14ac:dyDescent="0.25">
      <c r="A69">
        <v>41</v>
      </c>
      <c r="B69">
        <v>97.618734000000003</v>
      </c>
      <c r="C69">
        <v>96.675466999999998</v>
      </c>
      <c r="D69" s="3">
        <v>1.7361111111111112E-7</v>
      </c>
      <c r="E69">
        <v>-1.808524</v>
      </c>
      <c r="F69">
        <v>-1.601542</v>
      </c>
      <c r="G69">
        <v>2.896706</v>
      </c>
      <c r="H69">
        <v>-0.35505999999999999</v>
      </c>
      <c r="I69">
        <v>-1.2913220000000001</v>
      </c>
      <c r="J69">
        <v>-1.4123129999999999</v>
      </c>
      <c r="K69">
        <v>1.099256</v>
      </c>
      <c r="L69">
        <v>-1.1750130000000001</v>
      </c>
      <c r="M69">
        <v>-0.46138800000000002</v>
      </c>
      <c r="N69">
        <v>1.453856</v>
      </c>
      <c r="O69">
        <v>-0.37989099999999998</v>
      </c>
      <c r="P69">
        <v>-0.45877000000000001</v>
      </c>
      <c r="Q69">
        <v>-1.9464399999999999</v>
      </c>
      <c r="R69">
        <v>0.82451799999999997</v>
      </c>
      <c r="S69">
        <v>1.607037</v>
      </c>
    </row>
    <row r="70" spans="1:19" x14ac:dyDescent="0.25">
      <c r="A70">
        <v>84</v>
      </c>
      <c r="B70">
        <v>97.571303999999998</v>
      </c>
      <c r="C70">
        <v>96.762386000000006</v>
      </c>
      <c r="D70" s="3">
        <v>2.5462962962962963E-7</v>
      </c>
      <c r="E70">
        <v>-0.99715200000000004</v>
      </c>
      <c r="F70">
        <v>-1.978874</v>
      </c>
      <c r="G70">
        <v>2.5857049999999999</v>
      </c>
      <c r="H70">
        <v>-0.45713900000000002</v>
      </c>
      <c r="I70">
        <v>-0.83288499999999999</v>
      </c>
      <c r="J70">
        <v>-1.5607629999999999</v>
      </c>
      <c r="K70">
        <v>1.0882959999999999</v>
      </c>
      <c r="L70">
        <v>-0.45787699999999998</v>
      </c>
      <c r="M70">
        <v>-0.45270300000000002</v>
      </c>
      <c r="N70">
        <v>1.9493549999999999</v>
      </c>
      <c r="O70">
        <v>-0.36299100000000001</v>
      </c>
      <c r="P70">
        <v>-0.16905100000000001</v>
      </c>
      <c r="Q70">
        <v>-1.7998000000000001</v>
      </c>
      <c r="R70">
        <v>0.95169800000000004</v>
      </c>
      <c r="S70">
        <v>0.85385200000000006</v>
      </c>
    </row>
    <row r="71" spans="1:19" x14ac:dyDescent="0.25">
      <c r="A71">
        <v>63</v>
      </c>
      <c r="B71">
        <v>97.545400000000001</v>
      </c>
      <c r="C71">
        <v>96.590181000000001</v>
      </c>
      <c r="D71" s="3">
        <v>1.3888888888888888E-7</v>
      </c>
      <c r="E71">
        <v>-1.1070420000000001</v>
      </c>
      <c r="F71">
        <v>-1.523177</v>
      </c>
      <c r="G71">
        <v>2.24892</v>
      </c>
      <c r="H71">
        <v>-0.26477899999999999</v>
      </c>
      <c r="I71">
        <v>-1.0476620000000001</v>
      </c>
      <c r="J71">
        <v>-0.95494199999999996</v>
      </c>
      <c r="K71">
        <v>0.79369800000000001</v>
      </c>
      <c r="L71">
        <v>-0.83418400000000004</v>
      </c>
      <c r="M71">
        <v>4.5352999999999997E-2</v>
      </c>
      <c r="N71">
        <v>1.3550450000000001</v>
      </c>
      <c r="O71">
        <v>2.3459000000000001E-2</v>
      </c>
      <c r="P71">
        <v>-8.8592000000000004E-2</v>
      </c>
      <c r="Q71">
        <v>-1.440218</v>
      </c>
      <c r="R71">
        <v>0.86928700000000003</v>
      </c>
      <c r="S71">
        <v>0.65649500000000005</v>
      </c>
    </row>
    <row r="72" spans="1:19" x14ac:dyDescent="0.25">
      <c r="A72">
        <v>58</v>
      </c>
      <c r="B72">
        <v>97.530259000000001</v>
      </c>
      <c r="C72">
        <v>95.479418999999993</v>
      </c>
      <c r="D72" s="3">
        <v>2.0833333333333331E-7</v>
      </c>
      <c r="E72">
        <v>-1.4463109999999999</v>
      </c>
      <c r="F72">
        <v>-1.8504290000000001</v>
      </c>
      <c r="G72">
        <v>2.7930359999999999</v>
      </c>
      <c r="H72">
        <v>-0.362952</v>
      </c>
      <c r="I72">
        <v>-1.0889040000000001</v>
      </c>
      <c r="J72">
        <v>-1.5114350000000001</v>
      </c>
      <c r="K72">
        <v>0.56334799999999996</v>
      </c>
      <c r="L72">
        <v>-0.62233099999999997</v>
      </c>
      <c r="M72">
        <v>-0.45042300000000002</v>
      </c>
      <c r="N72">
        <v>1.476648</v>
      </c>
      <c r="O72">
        <v>-0.332343</v>
      </c>
      <c r="P72">
        <v>-0.15900400000000001</v>
      </c>
      <c r="Q72">
        <v>-1.831629</v>
      </c>
      <c r="R72">
        <v>0.74519500000000005</v>
      </c>
      <c r="S72">
        <v>1.88368</v>
      </c>
    </row>
    <row r="73" spans="1:19" x14ac:dyDescent="0.25">
      <c r="A73">
        <v>14</v>
      </c>
      <c r="B73">
        <v>97.467470000000006</v>
      </c>
      <c r="C73">
        <v>95.646726999999998</v>
      </c>
      <c r="D73" s="3">
        <v>1.9675925925925927E-7</v>
      </c>
      <c r="E73">
        <v>-1.0511680000000001</v>
      </c>
      <c r="F73">
        <v>-1.4638990000000001</v>
      </c>
      <c r="G73">
        <v>2.139732</v>
      </c>
      <c r="H73">
        <v>-0.61743400000000004</v>
      </c>
      <c r="I73">
        <v>-0.58000399999999996</v>
      </c>
      <c r="J73">
        <v>-1.3986909999999999</v>
      </c>
      <c r="K73">
        <v>0.49313499999999999</v>
      </c>
      <c r="L73">
        <v>-3.3357999999999999E-2</v>
      </c>
      <c r="M73">
        <v>0.352246</v>
      </c>
      <c r="N73">
        <v>0.78874200000000005</v>
      </c>
      <c r="O73">
        <v>-0.69550500000000004</v>
      </c>
      <c r="P73">
        <v>-0.48915399999999998</v>
      </c>
      <c r="Q73">
        <v>-1.4664999999999999</v>
      </c>
      <c r="R73">
        <v>0.68889999999999996</v>
      </c>
      <c r="S73">
        <v>1.371497</v>
      </c>
    </row>
    <row r="74" spans="1:19" x14ac:dyDescent="0.25">
      <c r="A74">
        <v>9</v>
      </c>
      <c r="B74">
        <v>97.446189000000004</v>
      </c>
      <c r="C74">
        <v>96.698727000000005</v>
      </c>
      <c r="D74" s="3">
        <v>9.2592592592592604E-8</v>
      </c>
      <c r="E74">
        <v>-1.2486889999999999</v>
      </c>
      <c r="F74">
        <v>-1.232917</v>
      </c>
      <c r="G74">
        <v>2.0987040000000001</v>
      </c>
      <c r="H74">
        <v>-0.62569900000000001</v>
      </c>
      <c r="I74">
        <v>-1.1547369999999999</v>
      </c>
      <c r="J74">
        <v>-1.078317</v>
      </c>
      <c r="K74">
        <v>0.84322600000000003</v>
      </c>
      <c r="L74">
        <v>-0.52373400000000003</v>
      </c>
      <c r="M74">
        <v>4.7026999999999999E-2</v>
      </c>
      <c r="N74">
        <v>0.86331899999999995</v>
      </c>
      <c r="O74">
        <v>-0.88266199999999995</v>
      </c>
      <c r="P74">
        <v>-0.23802100000000001</v>
      </c>
      <c r="Q74">
        <v>-1.614493</v>
      </c>
      <c r="R74">
        <v>0.72138199999999997</v>
      </c>
      <c r="S74">
        <v>0.98746999999999996</v>
      </c>
    </row>
    <row r="75" spans="1:19" x14ac:dyDescent="0.25">
      <c r="A75">
        <v>7</v>
      </c>
      <c r="B75">
        <v>97.445023000000006</v>
      </c>
      <c r="C75">
        <v>95.784654000000003</v>
      </c>
      <c r="D75" s="3">
        <v>1.6203703703703703E-7</v>
      </c>
      <c r="E75">
        <v>-1.269325</v>
      </c>
      <c r="F75">
        <v>-1.570973</v>
      </c>
      <c r="G75">
        <v>2.4050069999999999</v>
      </c>
      <c r="H75">
        <v>-0.38628000000000001</v>
      </c>
      <c r="I75">
        <v>-1.53756</v>
      </c>
      <c r="J75">
        <v>-0.93987699999999996</v>
      </c>
      <c r="K75">
        <v>0.67137500000000006</v>
      </c>
      <c r="L75">
        <v>-0.305423</v>
      </c>
      <c r="M75">
        <v>-0.265627</v>
      </c>
      <c r="N75">
        <v>1.291304</v>
      </c>
      <c r="O75">
        <v>-0.88267099999999998</v>
      </c>
      <c r="P75">
        <v>-0.449347</v>
      </c>
      <c r="Q75">
        <v>-1.635556</v>
      </c>
      <c r="R75">
        <v>0.644181</v>
      </c>
      <c r="S75">
        <v>1.178447</v>
      </c>
    </row>
    <row r="76" spans="1:19" x14ac:dyDescent="0.25">
      <c r="A76">
        <v>15</v>
      </c>
      <c r="B76">
        <v>97.433032999999995</v>
      </c>
      <c r="C76">
        <v>95.729157000000001</v>
      </c>
      <c r="D76" s="3">
        <v>1.8518518518518521E-7</v>
      </c>
      <c r="E76">
        <v>-1.145473</v>
      </c>
      <c r="F76">
        <v>-1.0558099999999999</v>
      </c>
      <c r="G76">
        <v>1.8668849999999999</v>
      </c>
      <c r="H76">
        <v>0.19386999999999999</v>
      </c>
      <c r="I76">
        <v>-1.5202869999999999</v>
      </c>
      <c r="J76">
        <v>-0.87208799999999997</v>
      </c>
      <c r="K76">
        <v>0.67782100000000001</v>
      </c>
      <c r="L76">
        <v>-1.1399889999999999</v>
      </c>
      <c r="M76">
        <v>-0.81407700000000005</v>
      </c>
      <c r="N76">
        <v>1.753253</v>
      </c>
      <c r="O76">
        <v>-0.44683800000000001</v>
      </c>
      <c r="P76">
        <v>-0.893679</v>
      </c>
      <c r="Q76">
        <v>-1.43072</v>
      </c>
      <c r="R76">
        <v>0.47823300000000002</v>
      </c>
      <c r="S76">
        <v>1.0107349999999999</v>
      </c>
    </row>
    <row r="77" spans="1:19" x14ac:dyDescent="0.25">
      <c r="A77">
        <v>94</v>
      </c>
      <c r="B77">
        <v>97.425725</v>
      </c>
      <c r="C77">
        <v>95.543486000000001</v>
      </c>
      <c r="D77" s="3">
        <v>3.0092592592592594E-7</v>
      </c>
      <c r="E77">
        <v>-1.207902</v>
      </c>
      <c r="F77">
        <v>-1.4499059999999999</v>
      </c>
      <c r="G77">
        <v>2.2931469999999998</v>
      </c>
      <c r="H77">
        <v>-0.194716</v>
      </c>
      <c r="I77">
        <v>-1.232448</v>
      </c>
      <c r="J77">
        <v>-1.9156850000000001</v>
      </c>
      <c r="K77">
        <v>0.76868499999999995</v>
      </c>
      <c r="L77">
        <v>-0.63013200000000003</v>
      </c>
      <c r="M77">
        <v>5.7486000000000002E-2</v>
      </c>
      <c r="N77">
        <v>1.8520920000000001</v>
      </c>
      <c r="O77">
        <v>-0.46688000000000002</v>
      </c>
      <c r="P77">
        <v>-0.56881300000000001</v>
      </c>
      <c r="Q77">
        <v>-1.6747650000000001</v>
      </c>
      <c r="R77">
        <v>0.64825100000000002</v>
      </c>
      <c r="S77">
        <v>1.585283</v>
      </c>
    </row>
    <row r="78" spans="1:19" x14ac:dyDescent="0.25">
      <c r="A78">
        <v>96</v>
      </c>
      <c r="B78">
        <v>97.424353999999994</v>
      </c>
      <c r="C78">
        <v>95.273752999999999</v>
      </c>
      <c r="D78" s="3">
        <v>3.2407407407407406E-7</v>
      </c>
      <c r="E78">
        <v>-1.5909549999999999</v>
      </c>
      <c r="F78">
        <v>-0.80713000000000001</v>
      </c>
      <c r="G78">
        <v>2.0519850000000002</v>
      </c>
      <c r="H78">
        <v>-3.3201000000000001E-2</v>
      </c>
      <c r="I78">
        <v>-1.3573010000000001</v>
      </c>
      <c r="J78">
        <v>-1.2310719999999999</v>
      </c>
      <c r="K78">
        <v>0.65874200000000005</v>
      </c>
      <c r="L78">
        <v>-1.2868170000000001</v>
      </c>
      <c r="M78">
        <v>-0.750915</v>
      </c>
      <c r="N78">
        <v>1.2835650000000001</v>
      </c>
      <c r="O78">
        <v>-0.40622999999999998</v>
      </c>
      <c r="P78">
        <v>-0.40363100000000002</v>
      </c>
      <c r="Q78">
        <v>-1.398847</v>
      </c>
      <c r="R78">
        <v>0.68261899999999998</v>
      </c>
      <c r="S78">
        <v>1.618018</v>
      </c>
    </row>
    <row r="79" spans="1:19" x14ac:dyDescent="0.25">
      <c r="A79">
        <v>78</v>
      </c>
      <c r="B79">
        <v>97.405995000000004</v>
      </c>
      <c r="C79">
        <v>95.669171000000006</v>
      </c>
      <c r="D79" s="3">
        <v>3.1250000000000003E-7</v>
      </c>
      <c r="E79">
        <v>-1.309588</v>
      </c>
      <c r="F79">
        <v>-1.777231</v>
      </c>
      <c r="G79">
        <v>2.6186389999999999</v>
      </c>
      <c r="H79">
        <v>-0.12690299999999999</v>
      </c>
      <c r="I79">
        <v>-1.6642189999999999</v>
      </c>
      <c r="J79">
        <v>-1.3081449999999999</v>
      </c>
      <c r="K79">
        <v>0.84004400000000001</v>
      </c>
      <c r="L79">
        <v>-1.1135189999999999</v>
      </c>
      <c r="M79">
        <v>-0.34694900000000001</v>
      </c>
      <c r="N79">
        <v>1.455708</v>
      </c>
      <c r="O79">
        <v>-0.50369200000000003</v>
      </c>
      <c r="P79">
        <v>3.5623000000000002E-2</v>
      </c>
      <c r="Q79">
        <v>-2.2631589999999999</v>
      </c>
      <c r="R79">
        <v>0.62550499999999998</v>
      </c>
      <c r="S79">
        <v>1.7209730000000001</v>
      </c>
    </row>
    <row r="80" spans="1:19" x14ac:dyDescent="0.25">
      <c r="A80">
        <v>38</v>
      </c>
      <c r="B80">
        <v>97.401375999999999</v>
      </c>
      <c r="C80">
        <v>95.356999000000002</v>
      </c>
      <c r="D80" s="3">
        <v>2.8935185185185185E-7</v>
      </c>
      <c r="E80">
        <v>-1.3444579999999999</v>
      </c>
      <c r="F80">
        <v>-1.360684</v>
      </c>
      <c r="G80">
        <v>2.3330150000000001</v>
      </c>
      <c r="H80">
        <v>-0.285362</v>
      </c>
      <c r="I80">
        <v>-1.189854</v>
      </c>
      <c r="J80">
        <v>-1.5976630000000001</v>
      </c>
      <c r="K80">
        <v>0.65261899999999995</v>
      </c>
      <c r="L80">
        <v>-0.62487899999999996</v>
      </c>
      <c r="M80">
        <v>-0.63541199999999998</v>
      </c>
      <c r="N80">
        <v>1.3734090000000001</v>
      </c>
      <c r="O80">
        <v>-0.57843699999999998</v>
      </c>
      <c r="P80">
        <v>-0.42022999999999999</v>
      </c>
      <c r="Q80">
        <v>-1.5980209999999999</v>
      </c>
      <c r="R80">
        <v>0.37495400000000001</v>
      </c>
      <c r="S80">
        <v>1.285291</v>
      </c>
    </row>
    <row r="81" spans="1:19" x14ac:dyDescent="0.25">
      <c r="A81">
        <v>99</v>
      </c>
      <c r="B81">
        <v>97.389038999999997</v>
      </c>
      <c r="C81">
        <v>95.585516999999996</v>
      </c>
      <c r="D81" s="3">
        <v>1.1574074074074073E-7</v>
      </c>
      <c r="E81">
        <v>-1.2986789999999999</v>
      </c>
      <c r="F81">
        <v>-1.418061</v>
      </c>
      <c r="G81">
        <v>2.3225280000000001</v>
      </c>
      <c r="H81">
        <v>-0.49341600000000002</v>
      </c>
      <c r="I81">
        <v>-1.272737</v>
      </c>
      <c r="J81">
        <v>-1.0262</v>
      </c>
      <c r="K81">
        <v>0.58513000000000004</v>
      </c>
      <c r="L81">
        <v>-0.50911799999999996</v>
      </c>
      <c r="M81">
        <v>0.202933</v>
      </c>
      <c r="N81">
        <v>1.2194659999999999</v>
      </c>
      <c r="O81">
        <v>-0.51605199999999996</v>
      </c>
      <c r="P81">
        <v>-0.325515</v>
      </c>
      <c r="Q81">
        <v>-1.5560670000000001</v>
      </c>
      <c r="R81">
        <v>0.74067700000000003</v>
      </c>
      <c r="S81">
        <v>1.318492</v>
      </c>
    </row>
    <row r="82" spans="1:19" x14ac:dyDescent="0.25">
      <c r="A82">
        <v>46</v>
      </c>
      <c r="B82">
        <v>97.336215999999993</v>
      </c>
      <c r="C82">
        <v>95.683453</v>
      </c>
      <c r="D82" s="3">
        <v>2.8935185185185185E-7</v>
      </c>
      <c r="E82">
        <v>-1.1058749999999999</v>
      </c>
      <c r="F82">
        <v>-1.437276</v>
      </c>
      <c r="G82">
        <v>2.1553140000000002</v>
      </c>
      <c r="H82">
        <v>-0.29387799999999997</v>
      </c>
      <c r="I82">
        <v>-0.87376299999999996</v>
      </c>
      <c r="J82">
        <v>-1.5181119999999999</v>
      </c>
      <c r="K82">
        <v>0.62093200000000004</v>
      </c>
      <c r="L82">
        <v>-0.10318099999999999</v>
      </c>
      <c r="M82">
        <v>0.22098699999999999</v>
      </c>
      <c r="N82">
        <v>0.84873399999999999</v>
      </c>
      <c r="O82">
        <v>-0.90783899999999995</v>
      </c>
      <c r="P82">
        <v>-0.48696099999999998</v>
      </c>
      <c r="Q82">
        <v>-1.5537270000000001</v>
      </c>
      <c r="R82">
        <v>0.67442299999999999</v>
      </c>
      <c r="S82">
        <v>1.1883030000000001</v>
      </c>
    </row>
    <row r="83" spans="1:19" x14ac:dyDescent="0.25">
      <c r="A83">
        <v>66</v>
      </c>
      <c r="B83">
        <v>97.331346999999994</v>
      </c>
      <c r="C83">
        <v>95.361895000000004</v>
      </c>
      <c r="D83" s="3">
        <v>3.9351851851851854E-7</v>
      </c>
      <c r="E83">
        <v>-1.5811740000000001</v>
      </c>
      <c r="F83">
        <v>-1.6682239999999999</v>
      </c>
      <c r="G83">
        <v>2.8516490000000001</v>
      </c>
      <c r="H83">
        <v>-0.334505</v>
      </c>
      <c r="I83">
        <v>-1.469441</v>
      </c>
      <c r="J83">
        <v>-1.3277479999999999</v>
      </c>
      <c r="K83">
        <v>0.72748000000000002</v>
      </c>
      <c r="L83">
        <v>-1.5935109999999999</v>
      </c>
      <c r="M83">
        <v>-0.45429599999999998</v>
      </c>
      <c r="N83">
        <v>1.3475010000000001</v>
      </c>
      <c r="O83">
        <v>-0.41885299999999998</v>
      </c>
      <c r="P83">
        <v>-2.5818000000000001E-2</v>
      </c>
      <c r="Q83">
        <v>-2.1129959999999999</v>
      </c>
      <c r="R83">
        <v>0.644868</v>
      </c>
      <c r="S83">
        <v>1.720866</v>
      </c>
    </row>
    <row r="84" spans="1:19" x14ac:dyDescent="0.25">
      <c r="A84">
        <v>47</v>
      </c>
      <c r="B84">
        <v>97.301661999999993</v>
      </c>
      <c r="C84">
        <v>96.260869999999997</v>
      </c>
      <c r="D84" s="3">
        <v>1.0416666666666665E-7</v>
      </c>
      <c r="E84">
        <v>-1.2758799999999999</v>
      </c>
      <c r="F84">
        <v>-1.0770189999999999</v>
      </c>
      <c r="G84">
        <v>2.0922160000000001</v>
      </c>
      <c r="H84">
        <v>0.367761</v>
      </c>
      <c r="I84">
        <v>-0.99732200000000004</v>
      </c>
      <c r="J84">
        <v>-0.94709399999999999</v>
      </c>
      <c r="K84">
        <v>0.69595499999999999</v>
      </c>
      <c r="L84">
        <v>-0.98458500000000004</v>
      </c>
      <c r="M84">
        <v>-0.51760099999999998</v>
      </c>
      <c r="N84">
        <v>1.762122</v>
      </c>
      <c r="O84">
        <v>-0.233517</v>
      </c>
      <c r="P84">
        <v>-0.87740499999999999</v>
      </c>
      <c r="Q84">
        <v>-1.6391469999999999</v>
      </c>
      <c r="R84">
        <v>0.77174100000000001</v>
      </c>
      <c r="S84">
        <v>1.4189240000000001</v>
      </c>
    </row>
    <row r="85" spans="1:19" x14ac:dyDescent="0.25">
      <c r="A85">
        <v>86</v>
      </c>
      <c r="B85">
        <v>97.279950999999997</v>
      </c>
      <c r="C85">
        <v>96.163749999999993</v>
      </c>
      <c r="D85" s="3">
        <v>1.6203703703703703E-7</v>
      </c>
      <c r="E85">
        <v>-1.3242620000000001</v>
      </c>
      <c r="F85">
        <v>-1.259409</v>
      </c>
      <c r="G85">
        <v>2.2379579999999999</v>
      </c>
      <c r="H85">
        <v>-0.25392999999999999</v>
      </c>
      <c r="I85">
        <v>-0.126192</v>
      </c>
      <c r="J85">
        <v>-1.4783470000000001</v>
      </c>
      <c r="K85">
        <v>0.48312100000000002</v>
      </c>
      <c r="L85">
        <v>-0.94358500000000001</v>
      </c>
      <c r="M85">
        <v>-0.50337600000000005</v>
      </c>
      <c r="N85">
        <v>1.421807</v>
      </c>
      <c r="O85">
        <v>-0.43710399999999999</v>
      </c>
      <c r="P85">
        <v>-0.50237900000000002</v>
      </c>
      <c r="Q85">
        <v>-1.223611</v>
      </c>
      <c r="R85">
        <v>1.2051689999999999</v>
      </c>
      <c r="S85">
        <v>1.0679050000000001</v>
      </c>
    </row>
    <row r="86" spans="1:19" x14ac:dyDescent="0.25">
      <c r="A86">
        <v>50</v>
      </c>
      <c r="B86">
        <v>97.254236000000006</v>
      </c>
      <c r="C86">
        <v>96.164565999999994</v>
      </c>
      <c r="D86" s="3">
        <v>2.199074074074074E-7</v>
      </c>
      <c r="E86">
        <v>-1.2813270000000001</v>
      </c>
      <c r="F86">
        <v>-1.9255249999999999</v>
      </c>
      <c r="G86">
        <v>2.9033890000000002</v>
      </c>
      <c r="H86">
        <v>-0.52259500000000003</v>
      </c>
      <c r="I86">
        <v>-1.04176</v>
      </c>
      <c r="J86">
        <v>-1.4182520000000001</v>
      </c>
      <c r="K86">
        <v>0.85611700000000002</v>
      </c>
      <c r="L86">
        <v>-0.17699400000000001</v>
      </c>
      <c r="M86">
        <v>-0.62410399999999999</v>
      </c>
      <c r="N86">
        <v>1.8291139999999999</v>
      </c>
      <c r="O86">
        <v>-0.68376899999999996</v>
      </c>
      <c r="P86">
        <v>-6.2868999999999994E-2</v>
      </c>
      <c r="Q86">
        <v>-2.0225740000000001</v>
      </c>
      <c r="R86">
        <v>0.92798199999999997</v>
      </c>
      <c r="S86">
        <v>1.21743</v>
      </c>
    </row>
    <row r="87" spans="1:19" x14ac:dyDescent="0.25">
      <c r="A87">
        <v>83</v>
      </c>
      <c r="B87">
        <v>97.210565000000003</v>
      </c>
      <c r="C87">
        <v>95.234170000000006</v>
      </c>
      <c r="D87" s="3">
        <v>1.3888888888888888E-7</v>
      </c>
      <c r="E87">
        <v>-1.190877</v>
      </c>
      <c r="F87">
        <v>-1.2681720000000001</v>
      </c>
      <c r="G87">
        <v>2.2103130000000002</v>
      </c>
      <c r="H87">
        <v>0.27825800000000001</v>
      </c>
      <c r="I87">
        <v>-0.92649499999999996</v>
      </c>
      <c r="J87">
        <v>-1.5809519999999999</v>
      </c>
      <c r="K87">
        <v>0.61817200000000005</v>
      </c>
      <c r="L87">
        <v>-0.486572</v>
      </c>
      <c r="M87">
        <v>-0.13327</v>
      </c>
      <c r="N87">
        <v>1.5718030000000001</v>
      </c>
      <c r="O87">
        <v>-0.70404599999999995</v>
      </c>
      <c r="P87">
        <v>-1.339342</v>
      </c>
      <c r="Q87">
        <v>-1.4842340000000001</v>
      </c>
      <c r="R87">
        <v>0.80463799999999996</v>
      </c>
      <c r="S87">
        <v>1.3732260000000001</v>
      </c>
    </row>
    <row r="88" spans="1:19" x14ac:dyDescent="0.25">
      <c r="A88">
        <v>40</v>
      </c>
      <c r="B88">
        <v>97.166272000000006</v>
      </c>
      <c r="C88">
        <v>95.676924</v>
      </c>
      <c r="D88" s="3">
        <v>1.3888888888888888E-7</v>
      </c>
      <c r="E88">
        <v>-1.1858409999999999</v>
      </c>
      <c r="F88">
        <v>-1.944199</v>
      </c>
      <c r="G88">
        <v>2.677359</v>
      </c>
      <c r="H88">
        <v>-0.54542500000000005</v>
      </c>
      <c r="I88">
        <v>-1.250788</v>
      </c>
      <c r="J88">
        <v>-1.474769</v>
      </c>
      <c r="K88">
        <v>0.77886999999999995</v>
      </c>
      <c r="L88">
        <v>-0.19575600000000001</v>
      </c>
      <c r="M88">
        <v>-0.64716600000000002</v>
      </c>
      <c r="N88">
        <v>1.6568430000000001</v>
      </c>
      <c r="O88">
        <v>-0.38556800000000002</v>
      </c>
      <c r="P88">
        <v>-0.24240600000000001</v>
      </c>
      <c r="Q88">
        <v>-1.899035</v>
      </c>
      <c r="R88">
        <v>1.0527260000000001</v>
      </c>
      <c r="S88">
        <v>1.329869</v>
      </c>
    </row>
    <row r="89" spans="1:19" x14ac:dyDescent="0.25">
      <c r="A89">
        <v>68</v>
      </c>
      <c r="B89">
        <v>97.149758000000006</v>
      </c>
      <c r="C89">
        <v>95.402702000000005</v>
      </c>
      <c r="D89" s="3">
        <v>6.944444444444444E-8</v>
      </c>
      <c r="E89">
        <v>-1.133027</v>
      </c>
      <c r="F89">
        <v>-1.4464999999999999</v>
      </c>
      <c r="G89">
        <v>2.19617</v>
      </c>
      <c r="H89">
        <v>-0.36110999999999999</v>
      </c>
      <c r="I89">
        <v>-0.84503600000000001</v>
      </c>
      <c r="J89">
        <v>-1.720834</v>
      </c>
      <c r="K89">
        <v>0.548871</v>
      </c>
      <c r="L89">
        <v>-3.8663999999999997E-2</v>
      </c>
      <c r="M89">
        <v>0.198245</v>
      </c>
      <c r="N89">
        <v>0.77100800000000003</v>
      </c>
      <c r="O89">
        <v>-0.93960900000000003</v>
      </c>
      <c r="P89">
        <v>-0.50438300000000003</v>
      </c>
      <c r="Q89">
        <v>-1.712758</v>
      </c>
      <c r="R89">
        <v>0.70463500000000001</v>
      </c>
      <c r="S89">
        <v>1.182023</v>
      </c>
    </row>
    <row r="90" spans="1:19" x14ac:dyDescent="0.25">
      <c r="A90">
        <v>95</v>
      </c>
      <c r="B90">
        <v>97.061413999999999</v>
      </c>
      <c r="C90">
        <v>94.657978</v>
      </c>
      <c r="D90" s="3">
        <v>1.6203703703703703E-7</v>
      </c>
      <c r="E90">
        <v>-1.702566</v>
      </c>
      <c r="F90">
        <v>-1.621011</v>
      </c>
      <c r="G90">
        <v>3.1443680000000001</v>
      </c>
      <c r="H90">
        <v>-0.48591699999999999</v>
      </c>
      <c r="I90">
        <v>-1.4735389999999999</v>
      </c>
      <c r="J90">
        <v>-1.1885250000000001</v>
      </c>
      <c r="K90">
        <v>0.68477500000000002</v>
      </c>
      <c r="L90">
        <v>-1.4189529999999999</v>
      </c>
      <c r="M90">
        <v>-0.24790899999999999</v>
      </c>
      <c r="N90">
        <v>1.507225</v>
      </c>
      <c r="O90">
        <v>-0.336613</v>
      </c>
      <c r="P90">
        <v>-7.4325000000000002E-2</v>
      </c>
      <c r="Q90">
        <v>-2.063984</v>
      </c>
      <c r="R90">
        <v>0.36471300000000001</v>
      </c>
      <c r="S90">
        <v>1.7263900000000001</v>
      </c>
    </row>
    <row r="91" spans="1:19" x14ac:dyDescent="0.25">
      <c r="A91">
        <v>82</v>
      </c>
      <c r="B91">
        <v>96.881045</v>
      </c>
      <c r="C91">
        <v>93.699016999999998</v>
      </c>
      <c r="D91" s="3">
        <v>3.4722222222222224E-7</v>
      </c>
      <c r="E91">
        <v>-0.78447800000000001</v>
      </c>
      <c r="F91">
        <v>-1.2184170000000001</v>
      </c>
      <c r="G91">
        <v>1.7136359999999999</v>
      </c>
      <c r="H91">
        <v>0.13870099999999999</v>
      </c>
      <c r="I91">
        <v>-0.89974500000000002</v>
      </c>
      <c r="J91">
        <v>-0.37974799999999997</v>
      </c>
      <c r="K91">
        <v>0.227606</v>
      </c>
      <c r="L91">
        <v>-0.47169299999999997</v>
      </c>
      <c r="M91">
        <v>-9.3377000000000002E-2</v>
      </c>
      <c r="N91">
        <v>1.198917</v>
      </c>
      <c r="O91">
        <v>-0.88172499999999998</v>
      </c>
      <c r="P91">
        <v>-1.867642</v>
      </c>
      <c r="Q91">
        <v>-1.322786</v>
      </c>
      <c r="R91">
        <v>-2.4497000000000001E-2</v>
      </c>
      <c r="S91">
        <v>1.2535289999999999</v>
      </c>
    </row>
    <row r="92" spans="1:19" x14ac:dyDescent="0.25">
      <c r="A92">
        <v>92</v>
      </c>
      <c r="B92">
        <v>96.794309999999996</v>
      </c>
      <c r="C92">
        <v>93.677796999999998</v>
      </c>
      <c r="D92" s="3">
        <v>2.3148148148148146E-7</v>
      </c>
      <c r="E92">
        <v>-1.157907</v>
      </c>
      <c r="F92">
        <v>-1.3108420000000001</v>
      </c>
      <c r="G92">
        <v>2.1107900000000002</v>
      </c>
      <c r="H92">
        <v>0.17888699999999999</v>
      </c>
      <c r="I92">
        <v>-1.3246439999999999</v>
      </c>
      <c r="J92">
        <v>-0.212343</v>
      </c>
      <c r="K92">
        <v>-1.6119999999999999E-3</v>
      </c>
      <c r="L92">
        <v>-0.80078099999999997</v>
      </c>
      <c r="M92">
        <v>-9.6014000000000002E-2</v>
      </c>
      <c r="N92">
        <v>0.73168900000000003</v>
      </c>
      <c r="O92">
        <v>-0.55684100000000003</v>
      </c>
      <c r="P92">
        <v>-1.404525</v>
      </c>
      <c r="Q92">
        <v>-1.3964479999999999</v>
      </c>
      <c r="R92">
        <v>-5.2672999999999998E-2</v>
      </c>
      <c r="S92">
        <v>1.291833</v>
      </c>
    </row>
    <row r="93" spans="1:19" x14ac:dyDescent="0.25">
      <c r="A93">
        <v>36</v>
      </c>
      <c r="B93">
        <v>96.729130999999995</v>
      </c>
      <c r="C93">
        <v>95.382299000000003</v>
      </c>
      <c r="D93" s="3">
        <v>1.2731481481481482E-7</v>
      </c>
      <c r="E93">
        <v>-1.2569840000000001</v>
      </c>
      <c r="F93">
        <v>-1.339777</v>
      </c>
      <c r="G93">
        <v>2.2277360000000002</v>
      </c>
      <c r="H93">
        <v>-0.39077200000000001</v>
      </c>
      <c r="I93">
        <v>-0.28730600000000001</v>
      </c>
      <c r="J93">
        <v>-1.6026400000000001</v>
      </c>
      <c r="K93">
        <v>0.40030199999999999</v>
      </c>
      <c r="L93">
        <v>-1.0878369999999999</v>
      </c>
      <c r="M93">
        <v>-0.36066900000000002</v>
      </c>
      <c r="N93">
        <v>1.4350020000000001</v>
      </c>
      <c r="O93">
        <v>-0.403111</v>
      </c>
      <c r="P93">
        <v>-0.80168399999999995</v>
      </c>
      <c r="Q93">
        <v>-1.3843510000000001</v>
      </c>
      <c r="R93">
        <v>1.174795</v>
      </c>
      <c r="S93">
        <v>0.75528399999999996</v>
      </c>
    </row>
    <row r="94" spans="1:19" x14ac:dyDescent="0.25">
      <c r="A94">
        <v>30</v>
      </c>
      <c r="B94">
        <v>96.693303999999998</v>
      </c>
      <c r="C94">
        <v>95.462280000000007</v>
      </c>
      <c r="D94" s="3">
        <v>6.944444444444444E-8</v>
      </c>
      <c r="E94">
        <v>-1.34331</v>
      </c>
      <c r="F94">
        <v>-1.3262430000000001</v>
      </c>
      <c r="G94">
        <v>2.2730199999999998</v>
      </c>
      <c r="H94">
        <v>-0.22962399999999999</v>
      </c>
      <c r="I94">
        <v>-0.35758600000000001</v>
      </c>
      <c r="J94">
        <v>-1.697964</v>
      </c>
      <c r="K94">
        <v>0.47919400000000001</v>
      </c>
      <c r="L94">
        <v>-0.92598800000000003</v>
      </c>
      <c r="M94">
        <v>-0.30339500000000003</v>
      </c>
      <c r="N94">
        <v>1.475905</v>
      </c>
      <c r="O94">
        <v>-0.55864899999999995</v>
      </c>
      <c r="P94">
        <v>-0.64739400000000002</v>
      </c>
      <c r="Q94">
        <v>-1.581847</v>
      </c>
      <c r="R94">
        <v>1.0538099999999999</v>
      </c>
      <c r="S94">
        <v>0.74931999999999999</v>
      </c>
    </row>
    <row r="95" spans="1:19" x14ac:dyDescent="0.25">
      <c r="A95">
        <v>20</v>
      </c>
      <c r="B95">
        <v>96.555770999999993</v>
      </c>
      <c r="C95">
        <v>93.489677999999998</v>
      </c>
      <c r="D95" s="3">
        <v>3.0092592592592594E-7</v>
      </c>
      <c r="E95">
        <v>-1.259039</v>
      </c>
      <c r="F95">
        <v>-1.79884</v>
      </c>
      <c r="G95">
        <v>2.6343290000000001</v>
      </c>
      <c r="H95">
        <v>-0.304172</v>
      </c>
      <c r="I95">
        <v>-1.6500680000000001</v>
      </c>
      <c r="J95">
        <v>-0.32167200000000001</v>
      </c>
      <c r="K95">
        <v>1.048753</v>
      </c>
      <c r="L95">
        <v>-0.69701299999999999</v>
      </c>
      <c r="M95">
        <v>-0.51833899999999999</v>
      </c>
      <c r="N95">
        <v>1.1128739999999999</v>
      </c>
      <c r="O95">
        <v>-0.43381799999999998</v>
      </c>
      <c r="P95">
        <v>-0.36557299999999998</v>
      </c>
      <c r="Q95">
        <v>-1.7183170000000001</v>
      </c>
      <c r="R95">
        <v>0.63448899999999997</v>
      </c>
      <c r="S95">
        <v>1.078632</v>
      </c>
    </row>
    <row r="96" spans="1:19" x14ac:dyDescent="0.25">
      <c r="A96">
        <v>91</v>
      </c>
      <c r="B96">
        <v>96.420567000000005</v>
      </c>
      <c r="C96">
        <v>94.707762000000002</v>
      </c>
      <c r="D96" s="3">
        <v>6.944444444444444E-8</v>
      </c>
      <c r="E96">
        <v>-1.1680060000000001</v>
      </c>
      <c r="F96">
        <v>-1.6367830000000001</v>
      </c>
      <c r="G96">
        <v>2.404836</v>
      </c>
      <c r="H96">
        <v>-0.61163100000000004</v>
      </c>
      <c r="I96">
        <v>-1.25539</v>
      </c>
      <c r="J96">
        <v>-1.248542</v>
      </c>
      <c r="K96">
        <v>0.38296599999999997</v>
      </c>
      <c r="L96">
        <v>-0.16512099999999999</v>
      </c>
      <c r="M96">
        <v>-0.33479300000000001</v>
      </c>
      <c r="N96">
        <v>1.5571360000000001</v>
      </c>
      <c r="O96">
        <v>-0.458592</v>
      </c>
      <c r="P96">
        <v>-0.14930199999999999</v>
      </c>
      <c r="Q96">
        <v>-1.8557539999999999</v>
      </c>
      <c r="R96">
        <v>0.84486700000000003</v>
      </c>
      <c r="S96">
        <v>1.160874</v>
      </c>
    </row>
    <row r="97" spans="1:19" x14ac:dyDescent="0.25">
      <c r="A97">
        <v>60</v>
      </c>
      <c r="B97">
        <v>95.908315999999999</v>
      </c>
      <c r="C97">
        <v>93.582717000000002</v>
      </c>
      <c r="D97" s="3">
        <v>1.8518518518518521E-7</v>
      </c>
      <c r="E97">
        <v>-1.3828910000000001</v>
      </c>
      <c r="F97">
        <v>-1.2490650000000001</v>
      </c>
      <c r="G97">
        <v>2.2297280000000002</v>
      </c>
      <c r="H97">
        <v>-0.52289200000000002</v>
      </c>
      <c r="I97">
        <v>-1.577863</v>
      </c>
      <c r="J97">
        <v>-0.392484</v>
      </c>
      <c r="K97">
        <v>0.61582400000000004</v>
      </c>
      <c r="L97">
        <v>-0.50605599999999995</v>
      </c>
      <c r="M97">
        <v>6.9042999999999993E-2</v>
      </c>
      <c r="N97">
        <v>0.89633300000000005</v>
      </c>
      <c r="O97">
        <v>-0.55273600000000001</v>
      </c>
      <c r="P97">
        <v>-2.8535000000000001E-2</v>
      </c>
      <c r="Q97">
        <v>-1.5605690000000001</v>
      </c>
      <c r="R97">
        <v>0.362207</v>
      </c>
      <c r="S97">
        <v>0.90103299999999997</v>
      </c>
    </row>
    <row r="98" spans="1:19" x14ac:dyDescent="0.25">
      <c r="A98">
        <v>19</v>
      </c>
      <c r="B98">
        <v>95.730018000000001</v>
      </c>
      <c r="C98">
        <v>93.462337000000005</v>
      </c>
      <c r="D98" s="3">
        <v>1.0416666666666665E-7</v>
      </c>
      <c r="E98">
        <v>-1.308154</v>
      </c>
      <c r="F98">
        <v>-1.26122</v>
      </c>
      <c r="G98">
        <v>2.2391719999999999</v>
      </c>
      <c r="H98">
        <v>-0.49538900000000002</v>
      </c>
      <c r="I98">
        <v>-1.5066459999999999</v>
      </c>
      <c r="J98">
        <v>-0.69156099999999998</v>
      </c>
      <c r="K98">
        <v>0.50492000000000004</v>
      </c>
      <c r="L98">
        <v>-0.80026799999999998</v>
      </c>
      <c r="M98">
        <v>0.120499</v>
      </c>
      <c r="N98">
        <v>0.99966200000000005</v>
      </c>
      <c r="O98">
        <v>-0.28056799999999998</v>
      </c>
      <c r="P98">
        <v>-3.7109999999999999E-3</v>
      </c>
      <c r="Q98">
        <v>-1.573658</v>
      </c>
      <c r="R98">
        <v>0.46120699999999998</v>
      </c>
      <c r="S98">
        <v>0.89636400000000005</v>
      </c>
    </row>
    <row r="99" spans="1:19" x14ac:dyDescent="0.25">
      <c r="A99">
        <v>61</v>
      </c>
      <c r="B99">
        <v>95.344145999999995</v>
      </c>
      <c r="C99">
        <v>93.577005</v>
      </c>
      <c r="D99" s="3">
        <v>9.2592592592592604E-8</v>
      </c>
      <c r="E99">
        <v>-1.4365669999999999</v>
      </c>
      <c r="F99">
        <v>-1.3036939999999999</v>
      </c>
      <c r="G99">
        <v>2.3112149999999998</v>
      </c>
      <c r="H99">
        <v>-0.53748200000000002</v>
      </c>
      <c r="I99">
        <v>-1.347189</v>
      </c>
      <c r="J99">
        <v>-0.52548499999999998</v>
      </c>
      <c r="K99">
        <v>0.233151</v>
      </c>
      <c r="L99">
        <v>-0.73898900000000001</v>
      </c>
      <c r="M99">
        <v>0.145034</v>
      </c>
      <c r="N99">
        <v>0.86985800000000002</v>
      </c>
      <c r="O99">
        <v>-0.431396</v>
      </c>
      <c r="P99">
        <v>6.9192000000000004E-2</v>
      </c>
      <c r="Q99">
        <v>-1.5557609999999999</v>
      </c>
      <c r="R99">
        <v>0.37614700000000001</v>
      </c>
      <c r="S99">
        <v>0.710673</v>
      </c>
    </row>
    <row r="100" spans="1:19" x14ac:dyDescent="0.25">
      <c r="A100">
        <v>71</v>
      </c>
      <c r="B100">
        <v>73.105778999999998</v>
      </c>
      <c r="C100">
        <v>55.278568</v>
      </c>
      <c r="D100" s="3">
        <v>5.7870370370370364E-8</v>
      </c>
      <c r="E100">
        <v>-0.725553</v>
      </c>
      <c r="F100">
        <v>-0.765065</v>
      </c>
      <c r="G100">
        <v>2.13123</v>
      </c>
      <c r="H100">
        <v>0.13026399999999999</v>
      </c>
      <c r="I100">
        <v>-1.24326</v>
      </c>
      <c r="J100">
        <v>-0.278696</v>
      </c>
      <c r="K100">
        <v>-1.01E-4</v>
      </c>
      <c r="L100">
        <v>-0.50165599999999999</v>
      </c>
      <c r="M100">
        <v>-0.13922999999999999</v>
      </c>
      <c r="N100">
        <v>1.0509470000000001</v>
      </c>
      <c r="O100">
        <v>-0.62571399999999999</v>
      </c>
      <c r="P100">
        <v>-1.503676</v>
      </c>
      <c r="Q100">
        <v>-1.3400829999999999</v>
      </c>
      <c r="R100">
        <v>-0.143647</v>
      </c>
      <c r="S100">
        <v>0.79308299999999998</v>
      </c>
    </row>
    <row r="101" spans="1:19" x14ac:dyDescent="0.25">
      <c r="A101">
        <v>53</v>
      </c>
      <c r="B101">
        <v>65.444196000000005</v>
      </c>
      <c r="C101">
        <v>81.376986000000002</v>
      </c>
      <c r="D101" s="3">
        <v>1.2731481481481482E-7</v>
      </c>
      <c r="E101">
        <v>-1.401348</v>
      </c>
      <c r="F101">
        <v>-1.246273</v>
      </c>
      <c r="G101">
        <v>1.3662970000000001</v>
      </c>
      <c r="H101">
        <v>0.48703600000000002</v>
      </c>
      <c r="I101">
        <v>-1.311564</v>
      </c>
      <c r="J101">
        <v>-1.2206870000000001</v>
      </c>
      <c r="K101">
        <v>0.63417500000000004</v>
      </c>
      <c r="L101">
        <v>-1.284435</v>
      </c>
      <c r="M101">
        <v>-0.77472099999999999</v>
      </c>
      <c r="N101">
        <v>1.649516</v>
      </c>
      <c r="O101">
        <v>-0.28796899999999997</v>
      </c>
      <c r="P101">
        <v>-1.3547279999999999</v>
      </c>
      <c r="Q101">
        <v>-1.210548</v>
      </c>
      <c r="R101">
        <v>0.61913899999999999</v>
      </c>
      <c r="S101">
        <v>1.744081</v>
      </c>
    </row>
    <row r="102" spans="1:19" x14ac:dyDescent="0.25">
      <c r="A102" s="3">
        <v>6.3609953703703712E-4</v>
      </c>
    </row>
  </sheetData>
  <sortState ref="A2:S102">
    <sortCondition descending="1"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Q16" sqref="Q16:Q30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79</v>
      </c>
      <c r="B1" t="s">
        <v>80</v>
      </c>
      <c r="C1" t="s">
        <v>81</v>
      </c>
      <c r="D1" t="s">
        <v>82</v>
      </c>
    </row>
    <row r="2" spans="1:17" x14ac:dyDescent="0.25">
      <c r="A2" t="s">
        <v>68</v>
      </c>
      <c r="B2">
        <v>-3.07845268033657E-2</v>
      </c>
      <c r="C2">
        <v>488.99946377260102</v>
      </c>
      <c r="D2">
        <v>23.303673</v>
      </c>
    </row>
    <row r="3" spans="1:17" x14ac:dyDescent="0.25">
      <c r="A3" t="s">
        <v>69</v>
      </c>
      <c r="B3">
        <v>484.94132365281001</v>
      </c>
      <c r="C3">
        <v>488.99941106928998</v>
      </c>
      <c r="D3">
        <v>154.133802</v>
      </c>
    </row>
    <row r="4" spans="1:17" x14ac:dyDescent="0.25">
      <c r="A4" t="s">
        <v>70</v>
      </c>
      <c r="B4">
        <v>2.3201153470264E-2</v>
      </c>
      <c r="C4">
        <v>488.64659920154401</v>
      </c>
      <c r="D4">
        <v>316.28626500000001</v>
      </c>
    </row>
    <row r="5" spans="1:17" x14ac:dyDescent="0.25">
      <c r="A5" t="s">
        <v>71</v>
      </c>
      <c r="B5">
        <v>484.04356499980997</v>
      </c>
      <c r="C5">
        <v>488.99756711228298</v>
      </c>
      <c r="D5">
        <v>415.49313100000001</v>
      </c>
    </row>
    <row r="6" spans="1:17" x14ac:dyDescent="0.25">
      <c r="A6" t="s">
        <v>72</v>
      </c>
      <c r="B6">
        <v>485.70818692201698</v>
      </c>
      <c r="C6">
        <v>487.189352677334</v>
      </c>
      <c r="D6">
        <v>487.05479300000002</v>
      </c>
    </row>
    <row r="7" spans="1:17" x14ac:dyDescent="0.25">
      <c r="A7" t="s">
        <v>73</v>
      </c>
      <c r="B7">
        <v>487.06232051452099</v>
      </c>
      <c r="C7">
        <v>488.99825288358301</v>
      </c>
      <c r="D7">
        <v>488.94006200000001</v>
      </c>
    </row>
    <row r="8" spans="1:17" x14ac:dyDescent="0.25">
      <c r="A8" t="s">
        <v>74</v>
      </c>
      <c r="B8">
        <v>485.03460082365899</v>
      </c>
      <c r="C8">
        <v>488.99917316609998</v>
      </c>
      <c r="D8">
        <v>488.96364399999999</v>
      </c>
    </row>
    <row r="9" spans="1:17" x14ac:dyDescent="0.25">
      <c r="A9" t="s">
        <v>75</v>
      </c>
      <c r="B9">
        <v>485.77659765113498</v>
      </c>
      <c r="C9">
        <v>487.99033340764902</v>
      </c>
      <c r="D9">
        <v>488.97794800000003</v>
      </c>
    </row>
    <row r="10" spans="1:17" x14ac:dyDescent="0.25">
      <c r="A10" t="s">
        <v>76</v>
      </c>
      <c r="B10">
        <v>485.19183335852802</v>
      </c>
      <c r="C10">
        <v>487.99916505526198</v>
      </c>
      <c r="D10">
        <v>488.986625</v>
      </c>
    </row>
    <row r="11" spans="1:17" x14ac:dyDescent="0.25">
      <c r="A11" t="s">
        <v>77</v>
      </c>
      <c r="B11">
        <v>420.25095865942598</v>
      </c>
      <c r="C11">
        <v>488.99969123526603</v>
      </c>
      <c r="D11">
        <v>488.99188700000002</v>
      </c>
    </row>
    <row r="12" spans="1:17" x14ac:dyDescent="0.25">
      <c r="A12" t="s">
        <v>78</v>
      </c>
      <c r="B12">
        <v>484.86619962276001</v>
      </c>
      <c r="C12">
        <v>487.89852693147299</v>
      </c>
      <c r="D12">
        <v>488.99507899999998</v>
      </c>
    </row>
    <row r="15" spans="1:17" x14ac:dyDescent="0.25">
      <c r="A15" t="s">
        <v>83</v>
      </c>
      <c r="B15" t="s">
        <v>84</v>
      </c>
      <c r="C15" t="s">
        <v>80</v>
      </c>
      <c r="D15" t="s">
        <v>81</v>
      </c>
      <c r="E15" t="s">
        <v>82</v>
      </c>
    </row>
    <row r="16" spans="1:17" x14ac:dyDescent="0.25">
      <c r="A16" t="s">
        <v>88</v>
      </c>
      <c r="B16" t="s">
        <v>85</v>
      </c>
      <c r="C16" s="1">
        <v>0.13867444223713099</v>
      </c>
      <c r="D16" s="1">
        <v>-0.13900044655004101</v>
      </c>
      <c r="E16" s="1">
        <v>-1.3054233050235</v>
      </c>
      <c r="Q16" t="str">
        <f>B16&amp;"-&gt;"&amp;A16</f>
        <v>B-&gt;H1</v>
      </c>
    </row>
    <row r="17" spans="1:17" x14ac:dyDescent="0.25">
      <c r="A17" t="s">
        <v>88</v>
      </c>
      <c r="B17" t="s">
        <v>86</v>
      </c>
      <c r="C17" s="1">
        <v>-4.3643464830070998E-2</v>
      </c>
      <c r="D17" s="1">
        <v>-8.0671063708034202E-2</v>
      </c>
      <c r="E17" s="1">
        <v>0.44202313302312801</v>
      </c>
      <c r="Q17" t="str">
        <f t="shared" ref="Q17:Q30" si="0">B17&amp;"-&gt;"&amp;A17</f>
        <v>G-&gt;H1</v>
      </c>
    </row>
    <row r="18" spans="1:17" x14ac:dyDescent="0.25">
      <c r="A18" t="s">
        <v>88</v>
      </c>
      <c r="B18" t="s">
        <v>87</v>
      </c>
      <c r="C18" s="1">
        <v>-8.6244975476155006E-2</v>
      </c>
      <c r="D18" s="1">
        <v>0.19914943969527599</v>
      </c>
      <c r="E18" s="1">
        <v>3.1892840796184001</v>
      </c>
      <c r="Q18" t="str">
        <f t="shared" si="0"/>
        <v>R-&gt;H1</v>
      </c>
    </row>
    <row r="19" spans="1:17" x14ac:dyDescent="0.25">
      <c r="A19" t="s">
        <v>88</v>
      </c>
      <c r="B19" s="2" t="s">
        <v>90</v>
      </c>
      <c r="C19" s="1">
        <v>8.4252105094320302E-3</v>
      </c>
      <c r="D19" s="1">
        <v>9.6886117218812795E-2</v>
      </c>
      <c r="E19" s="1">
        <v>0.48239990260410398</v>
      </c>
      <c r="Q19" t="str">
        <f t="shared" si="0"/>
        <v>1-&gt;H1</v>
      </c>
    </row>
    <row r="20" spans="1:17" x14ac:dyDescent="0.25">
      <c r="A20" t="s">
        <v>89</v>
      </c>
      <c r="B20" t="s">
        <v>85</v>
      </c>
      <c r="C20" s="1">
        <v>7.6382048817466394E-2</v>
      </c>
      <c r="D20" s="1">
        <v>8.0218709295899596E-2</v>
      </c>
      <c r="E20" s="1">
        <v>-1.11367842904017</v>
      </c>
      <c r="Q20" t="str">
        <f t="shared" si="0"/>
        <v>B-&gt;H2</v>
      </c>
    </row>
    <row r="21" spans="1:17" x14ac:dyDescent="0.25">
      <c r="A21" t="s">
        <v>89</v>
      </c>
      <c r="B21" t="s">
        <v>86</v>
      </c>
      <c r="C21" s="1">
        <v>-5.9668685494636602E-2</v>
      </c>
      <c r="D21" s="1">
        <v>-6.2700922742430998E-2</v>
      </c>
      <c r="E21" s="1">
        <v>-0.171920390216591</v>
      </c>
      <c r="Q21" t="str">
        <f t="shared" si="0"/>
        <v>G-&gt;H2</v>
      </c>
    </row>
    <row r="22" spans="1:17" x14ac:dyDescent="0.25">
      <c r="A22" t="s">
        <v>89</v>
      </c>
      <c r="B22" t="s">
        <v>87</v>
      </c>
      <c r="C22" s="1">
        <v>6.1901802278626298E-3</v>
      </c>
      <c r="D22" s="1">
        <v>3.8866165237226899E-2</v>
      </c>
      <c r="E22" s="1">
        <v>1.1547012758596999</v>
      </c>
      <c r="Q22" t="str">
        <f t="shared" si="0"/>
        <v>R-&gt;H2</v>
      </c>
    </row>
    <row r="23" spans="1:17" x14ac:dyDescent="0.25">
      <c r="A23" t="s">
        <v>89</v>
      </c>
      <c r="B23" s="2" t="s">
        <v>90</v>
      </c>
      <c r="C23" s="1">
        <v>5.5280792068381698E-2</v>
      </c>
      <c r="D23" s="1">
        <v>-8.4505995964400296E-2</v>
      </c>
      <c r="E23" s="1">
        <v>0.84177664532512897</v>
      </c>
      <c r="Q23" t="str">
        <f t="shared" si="0"/>
        <v>1-&gt;H2</v>
      </c>
    </row>
    <row r="24" spans="1:17" x14ac:dyDescent="0.25">
      <c r="A24" t="s">
        <v>91</v>
      </c>
      <c r="B24" t="s">
        <v>85</v>
      </c>
      <c r="C24" s="1">
        <v>6.6202596130537694E-2</v>
      </c>
      <c r="D24" s="1">
        <v>-2.20285661720966E-2</v>
      </c>
      <c r="E24" s="1">
        <v>0.59309315743556901</v>
      </c>
      <c r="Q24" t="str">
        <f t="shared" si="0"/>
        <v>B-&gt;Bias</v>
      </c>
    </row>
    <row r="25" spans="1:17" x14ac:dyDescent="0.25">
      <c r="A25" t="s">
        <v>91</v>
      </c>
      <c r="B25" t="s">
        <v>86</v>
      </c>
      <c r="C25" s="1">
        <v>9.9739995966085196E-2</v>
      </c>
      <c r="D25" s="1">
        <v>-4.9575340511075899E-2</v>
      </c>
      <c r="E25" s="1">
        <v>1.37381347017806</v>
      </c>
      <c r="Q25" t="str">
        <f t="shared" si="0"/>
        <v>G-&gt;Bias</v>
      </c>
    </row>
    <row r="26" spans="1:17" x14ac:dyDescent="0.25">
      <c r="A26" t="s">
        <v>91</v>
      </c>
      <c r="B26" t="s">
        <v>87</v>
      </c>
      <c r="C26" s="1">
        <v>2.4848876708731201E-2</v>
      </c>
      <c r="D26" s="1">
        <v>1.37170286471232E-2</v>
      </c>
      <c r="E26" s="1">
        <v>-0.153710109342311</v>
      </c>
      <c r="Q26" t="str">
        <f t="shared" si="0"/>
        <v>R-&gt;Bias</v>
      </c>
    </row>
    <row r="27" spans="1:17" x14ac:dyDescent="0.25">
      <c r="A27" t="s">
        <v>91</v>
      </c>
      <c r="B27" s="2" t="s">
        <v>90</v>
      </c>
      <c r="C27" s="1">
        <v>8.5404977705658802E-2</v>
      </c>
      <c r="D27" s="1">
        <v>-2.4187768481489898E-2</v>
      </c>
      <c r="E27" s="1">
        <v>2.9178869793295101</v>
      </c>
      <c r="Q27" t="str">
        <f t="shared" si="0"/>
        <v>1-&gt;Bias</v>
      </c>
    </row>
    <row r="28" spans="1:17" x14ac:dyDescent="0.25">
      <c r="A28" t="s">
        <v>92</v>
      </c>
      <c r="B28" t="s">
        <v>88</v>
      </c>
      <c r="C28" s="1">
        <v>6.3107335078960602</v>
      </c>
      <c r="D28" s="1">
        <v>-15.022571510443001</v>
      </c>
      <c r="E28" s="1">
        <v>-2.2880704905188001</v>
      </c>
      <c r="Q28" t="str">
        <f t="shared" si="0"/>
        <v>H1-&gt;Output</v>
      </c>
    </row>
    <row r="29" spans="1:17" x14ac:dyDescent="0.25">
      <c r="A29" t="s">
        <v>92</v>
      </c>
      <c r="B29" t="s">
        <v>89</v>
      </c>
      <c r="C29" s="1">
        <v>-8.7887625432717997E-2</v>
      </c>
      <c r="D29" s="1">
        <v>-4.2463900706801701E-3</v>
      </c>
      <c r="E29" s="1">
        <v>-13.4441276560121</v>
      </c>
      <c r="Q29" t="str">
        <f t="shared" si="0"/>
        <v>H2-&gt;Output</v>
      </c>
    </row>
    <row r="30" spans="1:17" x14ac:dyDescent="0.25">
      <c r="A30" t="s">
        <v>92</v>
      </c>
      <c r="B30" t="s">
        <v>91</v>
      </c>
      <c r="C30" s="1">
        <v>4.5100850261544902E-2</v>
      </c>
      <c r="D30" s="1">
        <v>9.4382419205809906E-2</v>
      </c>
      <c r="E30" s="1">
        <v>4.2062709999942003</v>
      </c>
      <c r="Q30" t="str">
        <f t="shared" si="0"/>
        <v>Bias-&gt;Output</v>
      </c>
    </row>
    <row r="32" spans="1:17" x14ac:dyDescent="0.25">
      <c r="A32" t="s">
        <v>94</v>
      </c>
    </row>
    <row r="33" spans="1:1" x14ac:dyDescent="0.25">
      <c r="A33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2" workbookViewId="0">
      <selection activeCell="B2" sqref="B2:C101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88</v>
      </c>
      <c r="B2">
        <v>98.464107999999996</v>
      </c>
      <c r="C2">
        <v>97.754400000000004</v>
      </c>
      <c r="D2" s="3">
        <v>9.2592592592592604E-8</v>
      </c>
      <c r="E2">
        <v>8.1890000000000004E-2</v>
      </c>
      <c r="F2">
        <v>8.8602E-2</v>
      </c>
      <c r="G2">
        <v>-0.14913199999999999</v>
      </c>
      <c r="H2">
        <v>0.111967</v>
      </c>
      <c r="I2">
        <v>-2.2613999999999999E-2</v>
      </c>
      <c r="J2">
        <v>9.5183000000000004E-2</v>
      </c>
      <c r="K2">
        <v>-4.4859999999999997E-2</v>
      </c>
      <c r="L2">
        <v>-0.31253199999999998</v>
      </c>
      <c r="M2">
        <v>0.109129</v>
      </c>
      <c r="N2">
        <v>-0.108443</v>
      </c>
      <c r="O2">
        <v>-6.4700000000000001E-3</v>
      </c>
      <c r="P2">
        <v>-0.137213</v>
      </c>
      <c r="Q2">
        <v>0.104839</v>
      </c>
      <c r="R2">
        <v>-9.5821000000000003E-2</v>
      </c>
      <c r="S2">
        <v>6.4572000000000004E-2</v>
      </c>
      <c r="U2" t="s">
        <v>113</v>
      </c>
      <c r="V2">
        <f>_xlfn.STDEV.S(B2:B101)</f>
        <v>13.310343480368148</v>
      </c>
    </row>
    <row r="3" spans="1:22" x14ac:dyDescent="0.25">
      <c r="A3">
        <v>71</v>
      </c>
      <c r="B3">
        <v>98.209704000000002</v>
      </c>
      <c r="C3">
        <v>96.223327999999995</v>
      </c>
      <c r="D3" s="3">
        <v>1.5046296296296297E-7</v>
      </c>
      <c r="E3">
        <v>-0.10424899999999999</v>
      </c>
      <c r="F3">
        <v>-0.147206</v>
      </c>
      <c r="G3">
        <v>0.21332200000000001</v>
      </c>
      <c r="H3">
        <v>-6.8881999999999999E-2</v>
      </c>
      <c r="I3">
        <v>0.102669</v>
      </c>
      <c r="J3">
        <v>0.21998999999999999</v>
      </c>
      <c r="K3">
        <v>-0.100078</v>
      </c>
      <c r="L3">
        <v>0.17257700000000001</v>
      </c>
      <c r="M3">
        <v>0.111153</v>
      </c>
      <c r="N3">
        <v>-1.686E-3</v>
      </c>
      <c r="O3">
        <v>0.21931700000000001</v>
      </c>
      <c r="P3">
        <v>2.1214E-2</v>
      </c>
      <c r="Q3">
        <v>-0.113861</v>
      </c>
      <c r="R3">
        <v>-0.23086100000000001</v>
      </c>
      <c r="S3">
        <v>0.17708099999999999</v>
      </c>
      <c r="U3" t="s">
        <v>114</v>
      </c>
      <c r="V3">
        <f>KURT(B2:B101)</f>
        <v>-1.7674855187053971</v>
      </c>
    </row>
    <row r="4" spans="1:22" x14ac:dyDescent="0.25">
      <c r="A4">
        <v>49</v>
      </c>
      <c r="B4">
        <v>97.966159000000005</v>
      </c>
      <c r="C4">
        <v>95.975222000000002</v>
      </c>
      <c r="D4" s="3">
        <v>1.7361111111111112E-7</v>
      </c>
      <c r="E4">
        <v>1.1258000000000001E-2</v>
      </c>
      <c r="F4">
        <v>0.24801400000000001</v>
      </c>
      <c r="G4">
        <v>-0.22398599999999999</v>
      </c>
      <c r="H4">
        <v>-4.0598000000000002E-2</v>
      </c>
      <c r="I4">
        <v>0.15482399999999999</v>
      </c>
      <c r="J4">
        <v>0.153506</v>
      </c>
      <c r="K4">
        <v>-5.6703999999999997E-2</v>
      </c>
      <c r="L4">
        <v>-1.4920000000000001E-3</v>
      </c>
      <c r="M4">
        <v>-0.107195</v>
      </c>
      <c r="N4">
        <v>-6.7374000000000003E-2</v>
      </c>
      <c r="O4">
        <v>-1.2361E-2</v>
      </c>
      <c r="P4">
        <v>-0.32408700000000001</v>
      </c>
      <c r="Q4">
        <v>0.12826899999999999</v>
      </c>
      <c r="R4">
        <v>-4.4644999999999997E-2</v>
      </c>
      <c r="S4">
        <v>0.13231100000000001</v>
      </c>
      <c r="U4" t="s">
        <v>115</v>
      </c>
      <c r="V4">
        <f>MIN(B2:B101)</f>
        <v>66.816293999999999</v>
      </c>
    </row>
    <row r="5" spans="1:22" x14ac:dyDescent="0.25">
      <c r="A5">
        <v>22</v>
      </c>
      <c r="B5">
        <v>97.151172000000003</v>
      </c>
      <c r="C5">
        <v>94.712659000000002</v>
      </c>
      <c r="D5" s="3">
        <v>1.5046296296296297E-7</v>
      </c>
      <c r="E5">
        <v>3.3064999999999997E-2</v>
      </c>
      <c r="F5">
        <v>0.13822499999999999</v>
      </c>
      <c r="G5">
        <v>-0.14494499999999999</v>
      </c>
      <c r="H5">
        <v>-7.6305999999999999E-2</v>
      </c>
      <c r="I5">
        <v>-0.13880100000000001</v>
      </c>
      <c r="J5">
        <v>0.32528400000000002</v>
      </c>
      <c r="K5">
        <v>2.9364000000000001E-2</v>
      </c>
      <c r="L5">
        <v>2.7230000000000002E-3</v>
      </c>
      <c r="M5">
        <v>3.7405000000000001E-2</v>
      </c>
      <c r="N5">
        <v>4.8469999999999997E-3</v>
      </c>
      <c r="O5">
        <v>0.123407</v>
      </c>
      <c r="P5">
        <v>0.176925</v>
      </c>
      <c r="Q5">
        <v>8.2029000000000005E-2</v>
      </c>
      <c r="R5">
        <v>-9.7491999999999995E-2</v>
      </c>
      <c r="S5">
        <v>8.8507000000000002E-2</v>
      </c>
    </row>
    <row r="6" spans="1:22" x14ac:dyDescent="0.25">
      <c r="A6">
        <v>2</v>
      </c>
      <c r="B6">
        <v>97.118954000000002</v>
      </c>
      <c r="C6">
        <v>94.125855999999999</v>
      </c>
      <c r="D6" s="3">
        <v>2.199074074074074E-7</v>
      </c>
      <c r="E6">
        <v>-9.9190000000000007E-3</v>
      </c>
      <c r="F6">
        <v>-0.230742</v>
      </c>
      <c r="G6">
        <v>0.217641</v>
      </c>
      <c r="H6">
        <v>1.9317999999999998E-2</v>
      </c>
      <c r="I6">
        <v>-0.25500699999999998</v>
      </c>
      <c r="J6">
        <v>4.1842999999999998E-2</v>
      </c>
      <c r="K6">
        <v>-7.4929999999999997E-2</v>
      </c>
      <c r="L6">
        <v>9.4850000000000004E-2</v>
      </c>
      <c r="M6">
        <v>0.151916</v>
      </c>
      <c r="N6">
        <v>-7.5680000000000001E-3</v>
      </c>
      <c r="O6">
        <v>7.0861999999999994E-2</v>
      </c>
      <c r="P6">
        <v>-2.1363E-2</v>
      </c>
      <c r="Q6">
        <v>-0.16737099999999999</v>
      </c>
      <c r="R6">
        <v>-8.1062999999999996E-2</v>
      </c>
      <c r="S6">
        <v>1.3161000000000001E-2</v>
      </c>
    </row>
    <row r="7" spans="1:22" x14ac:dyDescent="0.25">
      <c r="A7">
        <v>92</v>
      </c>
      <c r="B7">
        <v>97.117220000000003</v>
      </c>
      <c r="C7">
        <v>94.019351</v>
      </c>
      <c r="D7" s="3">
        <v>1.9675925925925927E-7</v>
      </c>
      <c r="E7">
        <v>-3.1227999999999999E-2</v>
      </c>
      <c r="F7">
        <v>-0.173878</v>
      </c>
      <c r="G7">
        <v>0.188058</v>
      </c>
      <c r="H7">
        <v>0.21312600000000001</v>
      </c>
      <c r="I7">
        <v>9.0989999999999994E-3</v>
      </c>
      <c r="J7">
        <v>0.111523</v>
      </c>
      <c r="K7">
        <v>0.20794299999999999</v>
      </c>
      <c r="L7">
        <v>0.11017399999999999</v>
      </c>
      <c r="M7">
        <v>-0.16231899999999999</v>
      </c>
      <c r="N7">
        <v>-0.25907200000000002</v>
      </c>
      <c r="O7">
        <v>-0.18862400000000001</v>
      </c>
      <c r="P7">
        <v>-0.197156</v>
      </c>
      <c r="Q7">
        <v>-0.100909</v>
      </c>
      <c r="R7">
        <v>2.0955000000000001E-2</v>
      </c>
      <c r="S7">
        <v>4.3496E-2</v>
      </c>
    </row>
    <row r="8" spans="1:22" x14ac:dyDescent="0.25">
      <c r="A8">
        <v>66</v>
      </c>
      <c r="B8">
        <v>97.040316000000004</v>
      </c>
      <c r="C8">
        <v>94.099739999999997</v>
      </c>
      <c r="D8" s="3">
        <v>2.6620370370370372E-7</v>
      </c>
      <c r="E8">
        <v>-6.9199999999999999E-3</v>
      </c>
      <c r="F8">
        <v>-0.201045</v>
      </c>
      <c r="G8">
        <v>0.18318599999999999</v>
      </c>
      <c r="H8">
        <v>-0.65212199999999998</v>
      </c>
      <c r="I8">
        <v>0.30137000000000003</v>
      </c>
      <c r="J8">
        <v>0.17424100000000001</v>
      </c>
      <c r="K8">
        <v>0.208456</v>
      </c>
      <c r="L8">
        <v>-2.9443E-2</v>
      </c>
      <c r="M8">
        <v>2.8039999999999999E-2</v>
      </c>
      <c r="N8">
        <v>-0.368612</v>
      </c>
      <c r="O8">
        <v>-2.9603999999999998E-2</v>
      </c>
      <c r="P8">
        <v>0.235176</v>
      </c>
      <c r="Q8">
        <v>-0.15509600000000001</v>
      </c>
      <c r="R8">
        <v>0.11783100000000001</v>
      </c>
      <c r="S8">
        <v>-0.13817199999999999</v>
      </c>
    </row>
    <row r="9" spans="1:22" x14ac:dyDescent="0.25">
      <c r="A9">
        <v>65</v>
      </c>
      <c r="B9">
        <v>97.035477</v>
      </c>
      <c r="C9">
        <v>94.281329999999997</v>
      </c>
      <c r="D9" s="3">
        <v>1.7361111111111112E-7</v>
      </c>
      <c r="E9">
        <v>3.5052E-2</v>
      </c>
      <c r="F9">
        <v>2.8243000000000001E-2</v>
      </c>
      <c r="G9">
        <v>-6.2618999999999994E-2</v>
      </c>
      <c r="H9">
        <v>0.22256200000000001</v>
      </c>
      <c r="I9">
        <v>-0.102064</v>
      </c>
      <c r="J9">
        <v>0.27990399999999999</v>
      </c>
      <c r="K9">
        <v>6.3698000000000005E-2</v>
      </c>
      <c r="L9">
        <v>5.5914999999999999E-2</v>
      </c>
      <c r="M9">
        <v>4.8321999999999997E-2</v>
      </c>
      <c r="N9">
        <v>0.123602</v>
      </c>
      <c r="O9">
        <v>7.3571999999999999E-2</v>
      </c>
      <c r="P9">
        <v>0.26826100000000003</v>
      </c>
      <c r="Q9">
        <v>0.180476</v>
      </c>
      <c r="R9">
        <v>-5.7589000000000001E-2</v>
      </c>
      <c r="S9">
        <v>0.21404999999999999</v>
      </c>
    </row>
    <row r="10" spans="1:22" x14ac:dyDescent="0.25">
      <c r="A10">
        <v>81</v>
      </c>
      <c r="B10">
        <v>96.995110999999994</v>
      </c>
      <c r="C10">
        <v>93.756146999999999</v>
      </c>
      <c r="D10" s="3">
        <v>1.3888888888888888E-7</v>
      </c>
      <c r="E10">
        <v>-2.1479999999999999E-2</v>
      </c>
      <c r="F10">
        <v>-0.115213</v>
      </c>
      <c r="G10">
        <v>0.123109</v>
      </c>
      <c r="H10">
        <v>-5.3636999999999997E-2</v>
      </c>
      <c r="I10">
        <v>8.2673999999999997E-2</v>
      </c>
      <c r="J10">
        <v>4.8799000000000002E-2</v>
      </c>
      <c r="K10">
        <v>-0.114708</v>
      </c>
      <c r="L10">
        <v>8.1161999999999998E-2</v>
      </c>
      <c r="M10">
        <v>0.174988</v>
      </c>
      <c r="N10">
        <v>-0.16400799999999999</v>
      </c>
      <c r="O10">
        <v>5.7630000000000001E-2</v>
      </c>
      <c r="P10">
        <v>0.18650800000000001</v>
      </c>
      <c r="Q10">
        <v>-0.12847700000000001</v>
      </c>
      <c r="R10">
        <v>-3.9579999999999997E-3</v>
      </c>
      <c r="S10">
        <v>-2.8899999999999998E-4</v>
      </c>
    </row>
    <row r="11" spans="1:22" x14ac:dyDescent="0.25">
      <c r="A11">
        <v>27</v>
      </c>
      <c r="B11">
        <v>96.956684999999993</v>
      </c>
      <c r="C11">
        <v>94.997082000000006</v>
      </c>
      <c r="D11" s="3">
        <v>1.0416666666666665E-7</v>
      </c>
      <c r="E11">
        <v>1.7315000000000001E-2</v>
      </c>
      <c r="F11">
        <v>-7.404E-3</v>
      </c>
      <c r="G11">
        <v>-7.7270000000000004E-3</v>
      </c>
      <c r="H11">
        <v>-7.0219999999999996E-3</v>
      </c>
      <c r="I11">
        <v>0.19547</v>
      </c>
      <c r="J11">
        <v>0.13623299999999999</v>
      </c>
      <c r="K11">
        <v>-0.13208300000000001</v>
      </c>
      <c r="L11">
        <v>0.20585800000000001</v>
      </c>
      <c r="M11">
        <v>-0.110789</v>
      </c>
      <c r="N11">
        <v>-0.15042</v>
      </c>
      <c r="O11">
        <v>7.0432999999999996E-2</v>
      </c>
      <c r="P11">
        <v>-0.139873</v>
      </c>
      <c r="Q11">
        <v>8.2101999999999994E-2</v>
      </c>
      <c r="R11">
        <v>-0.117585</v>
      </c>
      <c r="S11">
        <v>0.111788</v>
      </c>
    </row>
    <row r="12" spans="1:22" x14ac:dyDescent="0.25">
      <c r="A12">
        <v>17</v>
      </c>
      <c r="B12">
        <v>96.770589000000001</v>
      </c>
      <c r="C12">
        <v>93.466418000000004</v>
      </c>
      <c r="D12" s="3">
        <v>1.8518518518518521E-7</v>
      </c>
      <c r="E12">
        <v>9.3246999999999997E-2</v>
      </c>
      <c r="F12">
        <v>-0.124837</v>
      </c>
      <c r="G12">
        <v>0.25404399999999999</v>
      </c>
      <c r="H12">
        <v>-0.172264</v>
      </c>
      <c r="I12">
        <v>-7.4646000000000004E-2</v>
      </c>
      <c r="J12">
        <v>-0.123034</v>
      </c>
      <c r="K12">
        <v>0.16542999999999999</v>
      </c>
      <c r="L12">
        <v>5.6481000000000003E-2</v>
      </c>
      <c r="M12">
        <v>1.1446E-2</v>
      </c>
      <c r="N12">
        <v>4.7800000000000002E-4</v>
      </c>
      <c r="O12">
        <v>4.8833000000000001E-2</v>
      </c>
      <c r="P12">
        <v>2.8650999999999999E-2</v>
      </c>
      <c r="Q12">
        <v>-0.200823</v>
      </c>
      <c r="R12">
        <v>-2.1144E-2</v>
      </c>
      <c r="S12">
        <v>0.184388</v>
      </c>
    </row>
    <row r="13" spans="1:22" x14ac:dyDescent="0.25">
      <c r="A13">
        <v>58</v>
      </c>
      <c r="B13">
        <v>96.735495</v>
      </c>
      <c r="C13">
        <v>93.503144000000006</v>
      </c>
      <c r="D13" s="3">
        <v>1.7361111111111112E-7</v>
      </c>
      <c r="E13">
        <v>-2.7099999999999999E-2</v>
      </c>
      <c r="F13">
        <v>-0.118475</v>
      </c>
      <c r="G13">
        <v>0.222192</v>
      </c>
      <c r="H13">
        <v>0.12759999999999999</v>
      </c>
      <c r="I13">
        <v>0.102007</v>
      </c>
      <c r="J13">
        <v>0.17816799999999999</v>
      </c>
      <c r="K13">
        <v>-0.24268100000000001</v>
      </c>
      <c r="L13">
        <v>-0.15889800000000001</v>
      </c>
      <c r="M13">
        <v>0.149205</v>
      </c>
      <c r="N13">
        <v>-0.188968</v>
      </c>
      <c r="O13">
        <v>0.11526400000000001</v>
      </c>
      <c r="P13">
        <v>-0.10523200000000001</v>
      </c>
      <c r="Q13">
        <v>2.3844000000000001E-2</v>
      </c>
      <c r="R13">
        <v>0.181559</v>
      </c>
      <c r="S13">
        <v>3.2517999999999998E-2</v>
      </c>
    </row>
    <row r="14" spans="1:22" x14ac:dyDescent="0.25">
      <c r="A14">
        <v>47</v>
      </c>
      <c r="B14">
        <v>96.728683000000004</v>
      </c>
      <c r="C14">
        <v>94.008332999999993</v>
      </c>
      <c r="D14" s="3">
        <v>3.4722222222222224E-7</v>
      </c>
      <c r="E14">
        <v>8.9013999999999996E-2</v>
      </c>
      <c r="F14">
        <v>6.7694000000000004E-2</v>
      </c>
      <c r="G14">
        <v>-0.14310400000000001</v>
      </c>
      <c r="H14">
        <v>-7.331E-2</v>
      </c>
      <c r="I14">
        <v>4.64E-3</v>
      </c>
      <c r="J14">
        <v>0.40612500000000001</v>
      </c>
      <c r="K14">
        <v>-0.35415099999999999</v>
      </c>
      <c r="L14">
        <v>-6.5983E-2</v>
      </c>
      <c r="M14">
        <v>0.48826900000000001</v>
      </c>
      <c r="N14">
        <v>5.0489999999999997E-3</v>
      </c>
      <c r="O14">
        <v>2.9232999999999999E-2</v>
      </c>
      <c r="P14">
        <v>-0.14414099999999999</v>
      </c>
      <c r="Q14">
        <v>0.20502999999999999</v>
      </c>
      <c r="R14">
        <v>0.35127000000000003</v>
      </c>
      <c r="S14">
        <v>3.0242999999999999E-2</v>
      </c>
    </row>
    <row r="15" spans="1:22" x14ac:dyDescent="0.25">
      <c r="A15">
        <v>85</v>
      </c>
      <c r="B15">
        <v>96.668550999999994</v>
      </c>
      <c r="C15">
        <v>93.580676999999994</v>
      </c>
      <c r="D15" s="3">
        <v>2.0833333333333331E-7</v>
      </c>
      <c r="E15">
        <v>7.1816000000000005E-2</v>
      </c>
      <c r="F15">
        <v>-4.4419999999999998E-3</v>
      </c>
      <c r="G15">
        <v>0.18443499999999999</v>
      </c>
      <c r="H15">
        <v>-9.4482999999999998E-2</v>
      </c>
      <c r="I15">
        <v>-0.16608700000000001</v>
      </c>
      <c r="J15">
        <v>-0.26409500000000002</v>
      </c>
      <c r="K15">
        <v>0.37673099999999998</v>
      </c>
      <c r="L15">
        <v>6.6642000000000007E-2</v>
      </c>
      <c r="M15">
        <v>-2.1273E-2</v>
      </c>
      <c r="N15">
        <v>0.22000600000000001</v>
      </c>
      <c r="O15">
        <v>0.16106500000000001</v>
      </c>
      <c r="P15">
        <v>0.13425400000000001</v>
      </c>
      <c r="Q15">
        <v>-0.167272</v>
      </c>
      <c r="R15">
        <v>-0.22937299999999999</v>
      </c>
      <c r="S15">
        <v>0.19505400000000001</v>
      </c>
    </row>
    <row r="16" spans="1:22" x14ac:dyDescent="0.25">
      <c r="A16">
        <v>69</v>
      </c>
      <c r="B16">
        <v>96.576385999999999</v>
      </c>
      <c r="C16">
        <v>93.876119000000003</v>
      </c>
      <c r="D16" s="3">
        <v>1.1574074074074073E-7</v>
      </c>
      <c r="E16">
        <v>-5.1582999999999997E-2</v>
      </c>
      <c r="F16">
        <v>-1.1433E-2</v>
      </c>
      <c r="G16">
        <v>6.3951999999999995E-2</v>
      </c>
      <c r="H16">
        <v>0.19905800000000001</v>
      </c>
      <c r="I16">
        <v>0.145982</v>
      </c>
      <c r="J16">
        <v>8.9800000000000001E-3</v>
      </c>
      <c r="K16">
        <v>0.15911700000000001</v>
      </c>
      <c r="L16">
        <v>-8.2274E-2</v>
      </c>
      <c r="M16">
        <v>0.102802</v>
      </c>
      <c r="N16">
        <v>-0.151592</v>
      </c>
      <c r="O16">
        <v>-3.3154999999999997E-2</v>
      </c>
      <c r="P16">
        <v>-0.16326099999999999</v>
      </c>
      <c r="Q16">
        <v>-4.3693000000000003E-2</v>
      </c>
      <c r="R16">
        <v>-3.0196000000000001E-2</v>
      </c>
      <c r="S16">
        <v>7.0416999999999993E-2</v>
      </c>
    </row>
    <row r="17" spans="1:19" x14ac:dyDescent="0.25">
      <c r="A17">
        <v>95</v>
      </c>
      <c r="B17">
        <v>96.521064999999993</v>
      </c>
      <c r="C17">
        <v>93.588430000000002</v>
      </c>
      <c r="D17" s="3">
        <v>9.2592592592592604E-8</v>
      </c>
      <c r="E17">
        <v>3.9300000000000003E-3</v>
      </c>
      <c r="F17">
        <v>6.2990000000000004E-2</v>
      </c>
      <c r="G17">
        <v>-0.21331800000000001</v>
      </c>
      <c r="H17">
        <v>0.15743599999999999</v>
      </c>
      <c r="I17">
        <v>0.19313900000000001</v>
      </c>
      <c r="J17">
        <v>4.9688000000000003E-2</v>
      </c>
      <c r="K17">
        <v>-0.22417899999999999</v>
      </c>
      <c r="L17">
        <v>0.122692</v>
      </c>
      <c r="M17">
        <v>9.2079999999999995E-2</v>
      </c>
      <c r="N17">
        <v>-0.14846999999999999</v>
      </c>
      <c r="O17">
        <v>-3.0001E-2</v>
      </c>
      <c r="P17">
        <v>-0.14061999999999999</v>
      </c>
      <c r="Q17">
        <v>-4.5855E-2</v>
      </c>
      <c r="R17">
        <v>0.16025600000000001</v>
      </c>
      <c r="S17">
        <v>0.107381</v>
      </c>
    </row>
    <row r="18" spans="1:19" x14ac:dyDescent="0.25">
      <c r="A18">
        <v>54</v>
      </c>
      <c r="B18">
        <v>96.477042999999995</v>
      </c>
      <c r="C18">
        <v>93.603937000000002</v>
      </c>
      <c r="D18" s="3">
        <v>1.6203703703703703E-7</v>
      </c>
      <c r="E18">
        <v>0.16098100000000001</v>
      </c>
      <c r="F18">
        <v>6.8430000000000001E-3</v>
      </c>
      <c r="G18">
        <v>-0.14743600000000001</v>
      </c>
      <c r="H18">
        <v>-0.26207200000000003</v>
      </c>
      <c r="I18">
        <v>0.15135199999999999</v>
      </c>
      <c r="J18">
        <v>-8.7960999999999998E-2</v>
      </c>
      <c r="K18">
        <v>-0.19046099999999999</v>
      </c>
      <c r="L18">
        <v>0.104034</v>
      </c>
      <c r="M18">
        <v>5.7050999999999998E-2</v>
      </c>
      <c r="N18">
        <v>2.4102999999999999E-2</v>
      </c>
      <c r="O18">
        <v>0.125803</v>
      </c>
      <c r="P18">
        <v>-0.14563000000000001</v>
      </c>
      <c r="Q18">
        <v>3.6089999999999997E-2</v>
      </c>
      <c r="R18">
        <v>9.7844E-2</v>
      </c>
      <c r="S18">
        <v>0.12973100000000001</v>
      </c>
    </row>
    <row r="19" spans="1:19" x14ac:dyDescent="0.25">
      <c r="A19">
        <v>28</v>
      </c>
      <c r="B19">
        <v>96.461704999999995</v>
      </c>
      <c r="C19">
        <v>93.720236999999997</v>
      </c>
      <c r="D19" s="3">
        <v>2.3148148148148146E-7</v>
      </c>
      <c r="E19">
        <v>-9.1018000000000002E-2</v>
      </c>
      <c r="F19">
        <v>-2.767E-2</v>
      </c>
      <c r="G19">
        <v>0.107388</v>
      </c>
      <c r="H19">
        <v>-5.5326E-2</v>
      </c>
      <c r="I19">
        <v>-1.6057999999999999E-2</v>
      </c>
      <c r="J19">
        <v>0.31019000000000002</v>
      </c>
      <c r="K19">
        <v>4.8814000000000003E-2</v>
      </c>
      <c r="L19">
        <v>-0.235538</v>
      </c>
      <c r="M19">
        <v>5.8742999999999997E-2</v>
      </c>
      <c r="N19">
        <v>0.15478600000000001</v>
      </c>
      <c r="O19">
        <v>-0.20272599999999999</v>
      </c>
      <c r="P19">
        <v>-9.8959000000000005E-2</v>
      </c>
      <c r="Q19">
        <v>-0.13685900000000001</v>
      </c>
      <c r="R19">
        <v>-0.226912</v>
      </c>
      <c r="S19">
        <v>0.32122699999999998</v>
      </c>
    </row>
    <row r="20" spans="1:19" x14ac:dyDescent="0.25">
      <c r="A20">
        <v>70</v>
      </c>
      <c r="B20">
        <v>96.390337000000002</v>
      </c>
      <c r="C20">
        <v>92.829014999999998</v>
      </c>
      <c r="D20" s="3">
        <v>2.3148148148148146E-7</v>
      </c>
      <c r="E20">
        <v>-6.1850000000000004E-3</v>
      </c>
      <c r="F20">
        <v>-0.11841500000000001</v>
      </c>
      <c r="G20">
        <v>-0.31897199999999998</v>
      </c>
      <c r="H20">
        <v>5.3421999999999997E-2</v>
      </c>
      <c r="I20">
        <v>-6.4471000000000001E-2</v>
      </c>
      <c r="J20">
        <v>-0.11723</v>
      </c>
      <c r="K20">
        <v>0.17659</v>
      </c>
      <c r="L20">
        <v>1.1566E-2</v>
      </c>
      <c r="M20">
        <v>0.13877700000000001</v>
      </c>
      <c r="N20">
        <v>0.16699700000000001</v>
      </c>
      <c r="O20">
        <v>-0.23643700000000001</v>
      </c>
      <c r="P20">
        <v>2.7455E-2</v>
      </c>
      <c r="Q20">
        <v>4.6428999999999998E-2</v>
      </c>
      <c r="R20">
        <v>-0.19558500000000001</v>
      </c>
      <c r="S20">
        <v>0.123931</v>
      </c>
    </row>
    <row r="21" spans="1:19" x14ac:dyDescent="0.25">
      <c r="A21">
        <v>39</v>
      </c>
      <c r="B21">
        <v>96.367919999999998</v>
      </c>
      <c r="C21">
        <v>93.555785</v>
      </c>
      <c r="D21" s="3">
        <v>1.1574074074074073E-7</v>
      </c>
      <c r="E21">
        <v>-0.117157</v>
      </c>
      <c r="F21">
        <v>-0.114388</v>
      </c>
      <c r="G21">
        <v>-0.28777000000000003</v>
      </c>
      <c r="H21">
        <v>0.20960000000000001</v>
      </c>
      <c r="I21">
        <v>0.206098</v>
      </c>
      <c r="J21">
        <v>3.5866000000000002E-2</v>
      </c>
      <c r="K21">
        <v>-0.21821299999999999</v>
      </c>
      <c r="L21">
        <v>0.19314600000000001</v>
      </c>
      <c r="M21">
        <v>-5.1234000000000002E-2</v>
      </c>
      <c r="N21">
        <v>-5.5313000000000001E-2</v>
      </c>
      <c r="O21">
        <v>-3.9729E-2</v>
      </c>
      <c r="P21">
        <v>-0.101689</v>
      </c>
      <c r="Q21">
        <v>-0.13722100000000001</v>
      </c>
      <c r="R21">
        <v>0.29601499999999997</v>
      </c>
      <c r="S21">
        <v>0.120266</v>
      </c>
    </row>
    <row r="22" spans="1:19" x14ac:dyDescent="0.25">
      <c r="A22">
        <v>46</v>
      </c>
      <c r="B22">
        <v>96.339675999999997</v>
      </c>
      <c r="C22">
        <v>93.408063999999996</v>
      </c>
      <c r="D22" s="3">
        <v>1.5046296296296297E-7</v>
      </c>
      <c r="E22">
        <v>3.4025E-2</v>
      </c>
      <c r="F22">
        <v>-6.4333000000000001E-2</v>
      </c>
      <c r="G22">
        <v>0.13639999999999999</v>
      </c>
      <c r="H22">
        <v>-0.13366700000000001</v>
      </c>
      <c r="I22">
        <v>6.7421999999999996E-2</v>
      </c>
      <c r="J22">
        <v>-0.21281</v>
      </c>
      <c r="K22">
        <v>0.13095399999999999</v>
      </c>
      <c r="L22">
        <v>-0.137681</v>
      </c>
      <c r="M22">
        <v>9.5332E-2</v>
      </c>
      <c r="N22">
        <v>7.0064000000000001E-2</v>
      </c>
      <c r="O22">
        <v>9.4177999999999998E-2</v>
      </c>
      <c r="P22">
        <v>-5.8999999999999997E-2</v>
      </c>
      <c r="Q22">
        <v>-0.16528100000000001</v>
      </c>
      <c r="R22">
        <v>-0.13634299999999999</v>
      </c>
      <c r="S22">
        <v>0.13684099999999999</v>
      </c>
    </row>
    <row r="23" spans="1:19" x14ac:dyDescent="0.25">
      <c r="A23">
        <v>87</v>
      </c>
      <c r="B23">
        <v>96.281155999999996</v>
      </c>
      <c r="C23">
        <v>92.904508000000007</v>
      </c>
      <c r="D23" s="3">
        <v>1.0416666666666665E-7</v>
      </c>
      <c r="E23">
        <v>5.1279999999999997E-3</v>
      </c>
      <c r="F23">
        <v>5.5552999999999998E-2</v>
      </c>
      <c r="G23">
        <v>-5.2908999999999998E-2</v>
      </c>
      <c r="H23">
        <v>0.164106</v>
      </c>
      <c r="I23">
        <v>-6.5438999999999997E-2</v>
      </c>
      <c r="J23">
        <v>-8.2583000000000004E-2</v>
      </c>
      <c r="K23">
        <v>-3.1897000000000002E-2</v>
      </c>
      <c r="L23">
        <v>-2.5257999999999999E-2</v>
      </c>
      <c r="M23">
        <v>-0.23844799999999999</v>
      </c>
      <c r="N23">
        <v>-6.9707000000000005E-2</v>
      </c>
      <c r="O23">
        <v>-0.110189</v>
      </c>
      <c r="P23">
        <v>-3.8084E-2</v>
      </c>
      <c r="Q23">
        <v>0.180668</v>
      </c>
      <c r="R23">
        <v>9.4961000000000004E-2</v>
      </c>
      <c r="S23">
        <v>3.5260000000000001E-3</v>
      </c>
    </row>
    <row r="24" spans="1:19" x14ac:dyDescent="0.25">
      <c r="A24">
        <v>37</v>
      </c>
      <c r="B24">
        <v>96.180131000000003</v>
      </c>
      <c r="C24">
        <v>93.277889999999999</v>
      </c>
      <c r="D24" s="3">
        <v>9.2592592592592604E-8</v>
      </c>
      <c r="E24">
        <v>-5.1691000000000001E-2</v>
      </c>
      <c r="F24">
        <v>3.5763999999999997E-2</v>
      </c>
      <c r="G24">
        <v>2.0715999999999998E-2</v>
      </c>
      <c r="H24">
        <v>0.166493</v>
      </c>
      <c r="I24">
        <v>-6.2364999999999997E-2</v>
      </c>
      <c r="J24">
        <v>0.13506099999999999</v>
      </c>
      <c r="K24">
        <v>9.2418E-2</v>
      </c>
      <c r="L24">
        <v>-7.3631000000000002E-2</v>
      </c>
      <c r="M24">
        <v>3.4802E-2</v>
      </c>
      <c r="N24">
        <v>-7.8742000000000006E-2</v>
      </c>
      <c r="O24">
        <v>-0.102413</v>
      </c>
      <c r="P24">
        <v>4.4955000000000002E-2</v>
      </c>
      <c r="Q24">
        <v>-9.2770000000000005E-2</v>
      </c>
      <c r="R24">
        <v>2.9293E-2</v>
      </c>
      <c r="S24">
        <v>5.6946999999999998E-2</v>
      </c>
    </row>
    <row r="25" spans="1:19" x14ac:dyDescent="0.25">
      <c r="A25">
        <v>63</v>
      </c>
      <c r="B25">
        <v>96.158027000000004</v>
      </c>
      <c r="C25">
        <v>93.275441999999998</v>
      </c>
      <c r="D25" s="3">
        <v>8.1018518518518515E-8</v>
      </c>
      <c r="E25">
        <v>-0.13963999999999999</v>
      </c>
      <c r="F25">
        <v>-1.9618E-2</v>
      </c>
      <c r="G25">
        <v>0.142288</v>
      </c>
      <c r="H25">
        <v>-2.2513999999999999E-2</v>
      </c>
      <c r="I25">
        <v>3.2537999999999997E-2</v>
      </c>
      <c r="J25">
        <v>6.0618999999999999E-2</v>
      </c>
      <c r="K25">
        <v>-0.27224399999999999</v>
      </c>
      <c r="L25">
        <v>-4.7960999999999997E-2</v>
      </c>
      <c r="M25">
        <v>-3.3749000000000001E-2</v>
      </c>
      <c r="N25">
        <v>-7.4269999999999996E-3</v>
      </c>
      <c r="O25">
        <v>-7.5756000000000004E-2</v>
      </c>
      <c r="P25">
        <v>-0.19598199999999999</v>
      </c>
      <c r="Q25">
        <v>-0.16719800000000001</v>
      </c>
      <c r="R25">
        <v>-2.665E-2</v>
      </c>
      <c r="S25">
        <v>3.8595999999999998E-2</v>
      </c>
    </row>
    <row r="26" spans="1:19" x14ac:dyDescent="0.25">
      <c r="A26">
        <v>84</v>
      </c>
      <c r="B26">
        <v>96.069581999999997</v>
      </c>
      <c r="C26">
        <v>92.764949000000001</v>
      </c>
      <c r="D26" s="3">
        <v>2.7777777777777776E-7</v>
      </c>
      <c r="E26">
        <v>-0.174984</v>
      </c>
      <c r="F26">
        <v>-0.124513</v>
      </c>
      <c r="G26">
        <v>0.29433100000000001</v>
      </c>
      <c r="H26">
        <v>-0.31917499999999999</v>
      </c>
      <c r="I26">
        <v>-4.8804E-2</v>
      </c>
      <c r="J26">
        <v>0.39290700000000001</v>
      </c>
      <c r="K26">
        <v>-0.14055699999999999</v>
      </c>
      <c r="L26">
        <v>0.16103600000000001</v>
      </c>
      <c r="M26">
        <v>-0.17866299999999999</v>
      </c>
      <c r="N26">
        <v>0.218029</v>
      </c>
      <c r="O26">
        <v>-0.29264299999999999</v>
      </c>
      <c r="P26">
        <v>6.9778999999999994E-2</v>
      </c>
      <c r="Q26">
        <v>-0.29123700000000002</v>
      </c>
      <c r="R26">
        <v>0.14327500000000001</v>
      </c>
      <c r="S26">
        <v>9.3352000000000004E-2</v>
      </c>
    </row>
    <row r="27" spans="1:19" x14ac:dyDescent="0.25">
      <c r="A27">
        <v>96</v>
      </c>
      <c r="B27">
        <v>95.981341999999998</v>
      </c>
      <c r="C27">
        <v>92.671092999999999</v>
      </c>
      <c r="D27" s="3">
        <v>8.1018518518518515E-8</v>
      </c>
      <c r="E27">
        <v>9.7021999999999997E-2</v>
      </c>
      <c r="F27">
        <v>-3.6219999999999998E-3</v>
      </c>
      <c r="G27">
        <v>-9.5704999999999998E-2</v>
      </c>
      <c r="H27">
        <v>5.9018000000000001E-2</v>
      </c>
      <c r="I27">
        <v>0.14094300000000001</v>
      </c>
      <c r="J27">
        <v>4.8419999999999998E-2</v>
      </c>
      <c r="K27">
        <v>-3.4186000000000001E-2</v>
      </c>
      <c r="L27">
        <v>3.5686000000000002E-2</v>
      </c>
      <c r="M27">
        <v>-3.4420000000000002E-3</v>
      </c>
      <c r="N27">
        <v>0.14540800000000001</v>
      </c>
      <c r="O27">
        <v>6.3740000000000003E-3</v>
      </c>
      <c r="P27">
        <v>-0.142758</v>
      </c>
      <c r="Q27">
        <v>0.120341</v>
      </c>
      <c r="R27">
        <v>1.2701E-2</v>
      </c>
      <c r="S27">
        <v>8.0588999999999994E-2</v>
      </c>
    </row>
    <row r="28" spans="1:19" x14ac:dyDescent="0.25">
      <c r="A28">
        <v>14</v>
      </c>
      <c r="B28">
        <v>95.923468999999997</v>
      </c>
      <c r="C28">
        <v>92.980001000000001</v>
      </c>
      <c r="D28" s="3">
        <v>1.8518518518518521E-7</v>
      </c>
      <c r="E28">
        <v>-2.6463E-2</v>
      </c>
      <c r="F28">
        <v>-0.22503400000000001</v>
      </c>
      <c r="G28">
        <v>-3.179E-3</v>
      </c>
      <c r="H28">
        <v>9.9858000000000002E-2</v>
      </c>
      <c r="I28">
        <v>0.13651199999999999</v>
      </c>
      <c r="J28">
        <v>-3.9586999999999997E-2</v>
      </c>
      <c r="K28">
        <v>-8.6235999999999993E-2</v>
      </c>
      <c r="L28">
        <v>8.6610000000000003E-3</v>
      </c>
      <c r="M28">
        <v>-0.20338600000000001</v>
      </c>
      <c r="N28">
        <v>-5.62E-4</v>
      </c>
      <c r="O28">
        <v>-5.0909000000000003E-2</v>
      </c>
      <c r="P28">
        <v>0.112634</v>
      </c>
      <c r="Q28">
        <v>7.5078000000000006E-2</v>
      </c>
      <c r="R28">
        <v>1.7554E-2</v>
      </c>
      <c r="S28">
        <v>7.9802999999999999E-2</v>
      </c>
    </row>
    <row r="29" spans="1:19" x14ac:dyDescent="0.25">
      <c r="A29">
        <v>0</v>
      </c>
      <c r="B29">
        <v>95.760936999999998</v>
      </c>
      <c r="C29">
        <v>93.031824999999998</v>
      </c>
      <c r="D29" s="3">
        <v>3.1250000000000003E-7</v>
      </c>
      <c r="E29">
        <v>-5.3939000000000001E-2</v>
      </c>
      <c r="F29">
        <v>-7.6737E-2</v>
      </c>
      <c r="G29">
        <v>0.58561799999999997</v>
      </c>
      <c r="H29">
        <v>0.53748300000000004</v>
      </c>
      <c r="I29">
        <v>-5.1151000000000002E-2</v>
      </c>
      <c r="J29">
        <v>-0.25790000000000002</v>
      </c>
      <c r="K29">
        <v>0.26085199999999997</v>
      </c>
      <c r="L29">
        <v>0.129861</v>
      </c>
      <c r="M29">
        <v>-3.288E-2</v>
      </c>
      <c r="N29">
        <v>7.4238999999999999E-2</v>
      </c>
      <c r="O29">
        <v>0.210733</v>
      </c>
      <c r="P29">
        <v>0.172486</v>
      </c>
      <c r="Q29">
        <v>-2.0967E-2</v>
      </c>
      <c r="R29">
        <v>-0.49540000000000001</v>
      </c>
      <c r="S29">
        <v>-0.16958699999999999</v>
      </c>
    </row>
    <row r="30" spans="1:19" x14ac:dyDescent="0.25">
      <c r="A30">
        <v>42</v>
      </c>
      <c r="B30">
        <v>95.739440000000002</v>
      </c>
      <c r="C30">
        <v>92.968166999999994</v>
      </c>
      <c r="D30" s="3">
        <v>2.4305555555555555E-7</v>
      </c>
      <c r="E30">
        <v>0.38469999999999999</v>
      </c>
      <c r="F30">
        <v>3.5591999999999999E-2</v>
      </c>
      <c r="G30">
        <v>-0.35127599999999998</v>
      </c>
      <c r="H30">
        <v>0.25068600000000002</v>
      </c>
      <c r="I30">
        <v>-5.8479000000000003E-2</v>
      </c>
      <c r="J30">
        <v>5.9802000000000001E-2</v>
      </c>
      <c r="K30">
        <v>-0.38322200000000001</v>
      </c>
      <c r="L30">
        <v>-0.137797</v>
      </c>
      <c r="M30">
        <v>-8.1712999999999994E-2</v>
      </c>
      <c r="N30">
        <v>-0.17383199999999999</v>
      </c>
      <c r="O30">
        <v>-0.40137800000000001</v>
      </c>
      <c r="P30">
        <v>-8.6199999999999999E-2</v>
      </c>
      <c r="Q30">
        <v>0.18149199999999999</v>
      </c>
      <c r="R30">
        <v>0.24726899999999999</v>
      </c>
      <c r="S30">
        <v>0.123872</v>
      </c>
    </row>
    <row r="31" spans="1:19" x14ac:dyDescent="0.25">
      <c r="A31">
        <v>73</v>
      </c>
      <c r="B31">
        <v>95.620475999999996</v>
      </c>
      <c r="C31">
        <v>92.527045000000001</v>
      </c>
      <c r="D31" s="3">
        <v>1.0416666666666665E-7</v>
      </c>
      <c r="E31">
        <v>-0.21085200000000001</v>
      </c>
      <c r="F31">
        <v>5.5779000000000002E-2</v>
      </c>
      <c r="G31">
        <v>0.124804</v>
      </c>
      <c r="H31">
        <v>3.64E-3</v>
      </c>
      <c r="I31">
        <v>0.23946000000000001</v>
      </c>
      <c r="J31">
        <v>-7.1347999999999995E-2</v>
      </c>
      <c r="K31">
        <v>-2.5249000000000001E-2</v>
      </c>
      <c r="L31">
        <v>-8.4011000000000002E-2</v>
      </c>
      <c r="M31">
        <v>-6.1931E-2</v>
      </c>
      <c r="N31">
        <v>4.0987999999999997E-2</v>
      </c>
      <c r="O31">
        <v>0.128827</v>
      </c>
      <c r="P31">
        <v>-0.13239799999999999</v>
      </c>
      <c r="Q31">
        <v>-0.141428</v>
      </c>
      <c r="R31">
        <v>-8.0096000000000001E-2</v>
      </c>
      <c r="S31">
        <v>5.4024000000000003E-2</v>
      </c>
    </row>
    <row r="32" spans="1:19" x14ac:dyDescent="0.25">
      <c r="A32">
        <v>5</v>
      </c>
      <c r="B32">
        <v>95.616640000000004</v>
      </c>
      <c r="C32">
        <v>92.440942000000007</v>
      </c>
      <c r="D32" s="3">
        <v>1.0416666666666665E-7</v>
      </c>
      <c r="E32">
        <v>-6.8479999999999999E-2</v>
      </c>
      <c r="F32">
        <v>0.104601</v>
      </c>
      <c r="G32">
        <v>0.13714699999999999</v>
      </c>
      <c r="H32">
        <v>0.121819</v>
      </c>
      <c r="I32">
        <v>-0.13406899999999999</v>
      </c>
      <c r="J32">
        <v>8.1620999999999999E-2</v>
      </c>
      <c r="K32">
        <v>5.0680000000000003E-2</v>
      </c>
      <c r="L32">
        <v>-0.13495399999999999</v>
      </c>
      <c r="M32">
        <v>-0.37936599999999998</v>
      </c>
      <c r="N32">
        <v>-1.4305E-2</v>
      </c>
      <c r="O32">
        <v>5.6550000000000003E-3</v>
      </c>
      <c r="P32">
        <v>-1.4824E-2</v>
      </c>
      <c r="Q32">
        <v>-3.2364999999999998E-2</v>
      </c>
      <c r="R32">
        <v>-9.9779999999999994E-2</v>
      </c>
      <c r="S32">
        <v>0.11366999999999999</v>
      </c>
    </row>
    <row r="33" spans="1:19" x14ac:dyDescent="0.25">
      <c r="A33">
        <v>36</v>
      </c>
      <c r="B33">
        <v>95.589759999999998</v>
      </c>
      <c r="C33">
        <v>92.479301000000007</v>
      </c>
      <c r="D33" s="3">
        <v>1.0416666666666665E-7</v>
      </c>
      <c r="E33">
        <v>0.20685400000000001</v>
      </c>
      <c r="F33">
        <v>-0.151782</v>
      </c>
      <c r="G33">
        <v>-5.3102000000000003E-2</v>
      </c>
      <c r="H33">
        <v>0.17944399999999999</v>
      </c>
      <c r="I33">
        <v>0.150613</v>
      </c>
      <c r="J33">
        <v>-0.14754</v>
      </c>
      <c r="K33">
        <v>-2.5978000000000001E-2</v>
      </c>
      <c r="L33">
        <v>-2.5155E-2</v>
      </c>
      <c r="M33">
        <v>-0.137568</v>
      </c>
      <c r="N33">
        <v>6.4324999999999993E-2</v>
      </c>
      <c r="O33">
        <v>4.3020000000000003E-3</v>
      </c>
      <c r="P33">
        <v>4.6002000000000001E-2</v>
      </c>
      <c r="Q33">
        <v>4.7750000000000001E-2</v>
      </c>
      <c r="R33">
        <v>1.8839000000000002E-2</v>
      </c>
      <c r="S33">
        <v>5.9015999999999999E-2</v>
      </c>
    </row>
    <row r="34" spans="1:19" x14ac:dyDescent="0.25">
      <c r="A34">
        <v>38</v>
      </c>
      <c r="B34">
        <v>95.423749999999998</v>
      </c>
      <c r="C34">
        <v>91.051062000000002</v>
      </c>
      <c r="D34" s="3">
        <v>1.1574074074074073E-7</v>
      </c>
      <c r="E34">
        <v>7.1529999999999996E-3</v>
      </c>
      <c r="F34">
        <v>5.3107000000000001E-2</v>
      </c>
      <c r="G34">
        <v>-6.0239000000000001E-2</v>
      </c>
      <c r="H34">
        <v>-2.7892E-2</v>
      </c>
      <c r="I34">
        <v>0.106335</v>
      </c>
      <c r="J34">
        <v>-0.112582</v>
      </c>
      <c r="K34">
        <v>4.4420000000000001E-2</v>
      </c>
      <c r="L34">
        <v>6.3148999999999997E-2</v>
      </c>
      <c r="M34">
        <v>-2.6772000000000001E-2</v>
      </c>
      <c r="N34">
        <v>-4.2752999999999999E-2</v>
      </c>
      <c r="O34">
        <v>0.18723799999999999</v>
      </c>
      <c r="P34">
        <v>-4.9668999999999998E-2</v>
      </c>
      <c r="Q34">
        <v>0.112571</v>
      </c>
      <c r="R34">
        <v>-9.9628999999999995E-2</v>
      </c>
      <c r="S34">
        <v>5.3497999999999997E-2</v>
      </c>
    </row>
    <row r="35" spans="1:19" x14ac:dyDescent="0.25">
      <c r="A35">
        <v>9</v>
      </c>
      <c r="B35">
        <v>95.392330000000001</v>
      </c>
      <c r="C35">
        <v>91.842305999999994</v>
      </c>
      <c r="D35" s="3">
        <v>1.9675925925925927E-7</v>
      </c>
      <c r="E35">
        <v>-0.19161</v>
      </c>
      <c r="F35">
        <v>1.6662E-2</v>
      </c>
      <c r="G35">
        <v>0.161075</v>
      </c>
      <c r="H35">
        <v>-0.22948299999999999</v>
      </c>
      <c r="I35">
        <v>-9.3919999999999993E-3</v>
      </c>
      <c r="J35">
        <v>2.3542E-2</v>
      </c>
      <c r="K35">
        <v>0.15080499999999999</v>
      </c>
      <c r="L35">
        <v>6.2786999999999996E-2</v>
      </c>
      <c r="M35">
        <v>1.686E-2</v>
      </c>
      <c r="N35">
        <v>2.2349000000000001E-2</v>
      </c>
      <c r="O35">
        <v>-8.5768999999999998E-2</v>
      </c>
      <c r="P35">
        <v>-0.130298</v>
      </c>
      <c r="Q35">
        <v>-9.5036999999999996E-2</v>
      </c>
      <c r="R35">
        <v>6.3736000000000001E-2</v>
      </c>
      <c r="S35">
        <v>-4.9666000000000002E-2</v>
      </c>
    </row>
    <row r="36" spans="1:19" x14ac:dyDescent="0.25">
      <c r="A36">
        <v>68</v>
      </c>
      <c r="B36">
        <v>95.378489000000002</v>
      </c>
      <c r="C36">
        <v>93.017543000000003</v>
      </c>
      <c r="D36" s="3">
        <v>1.1574074074074073E-7</v>
      </c>
      <c r="E36">
        <v>-0.17055899999999999</v>
      </c>
      <c r="F36">
        <v>-7.6300999999999994E-2</v>
      </c>
      <c r="G36">
        <v>0.197438</v>
      </c>
      <c r="H36">
        <v>0.144478</v>
      </c>
      <c r="I36">
        <v>0.19823299999999999</v>
      </c>
      <c r="J36">
        <v>-4.6200000000000001E-4</v>
      </c>
      <c r="K36">
        <v>0.16451099999999999</v>
      </c>
      <c r="L36">
        <v>-9.3790000000000002E-3</v>
      </c>
      <c r="M36">
        <v>7.8675999999999996E-2</v>
      </c>
      <c r="N36">
        <v>-3.2301999999999997E-2</v>
      </c>
      <c r="O36">
        <v>-2.0382000000000001E-2</v>
      </c>
      <c r="P36">
        <v>-0.17538300000000001</v>
      </c>
      <c r="Q36">
        <v>-0.129438</v>
      </c>
      <c r="R36">
        <v>-0.148367</v>
      </c>
      <c r="S36">
        <v>0.116718</v>
      </c>
    </row>
    <row r="37" spans="1:19" x14ac:dyDescent="0.25">
      <c r="A37">
        <v>48</v>
      </c>
      <c r="B37">
        <v>95.320905999999994</v>
      </c>
      <c r="C37">
        <v>92.904916</v>
      </c>
      <c r="D37" s="3">
        <v>1.2731481481481482E-7</v>
      </c>
      <c r="E37">
        <v>-0.15871299999999999</v>
      </c>
      <c r="F37">
        <v>-5.8368000000000003E-2</v>
      </c>
      <c r="G37">
        <v>0.171266</v>
      </c>
      <c r="H37">
        <v>0.1087</v>
      </c>
      <c r="I37">
        <v>0.164516</v>
      </c>
      <c r="J37">
        <v>-0.25519199999999997</v>
      </c>
      <c r="K37">
        <v>-7.8936999999999993E-2</v>
      </c>
      <c r="L37">
        <v>0.13087399999999999</v>
      </c>
      <c r="M37">
        <v>0.25297599999999998</v>
      </c>
      <c r="N37">
        <v>-5.4443999999999999E-2</v>
      </c>
      <c r="O37">
        <v>2.9951999999999999E-2</v>
      </c>
      <c r="P37">
        <v>6.0769999999999999E-3</v>
      </c>
      <c r="Q37">
        <v>-0.17268600000000001</v>
      </c>
      <c r="R37">
        <v>4.9030999999999998E-2</v>
      </c>
      <c r="S37">
        <v>3.2070000000000001E-2</v>
      </c>
    </row>
    <row r="38" spans="1:19" x14ac:dyDescent="0.25">
      <c r="A38">
        <v>77</v>
      </c>
      <c r="B38">
        <v>95.286831000000006</v>
      </c>
      <c r="C38">
        <v>91.831288000000001</v>
      </c>
      <c r="D38" s="3">
        <v>2.199074074074074E-7</v>
      </c>
      <c r="E38">
        <v>-0.19669400000000001</v>
      </c>
      <c r="F38">
        <v>-9.3156000000000003E-2</v>
      </c>
      <c r="G38">
        <v>3.3702999999999997E-2</v>
      </c>
      <c r="H38">
        <v>-0.128722</v>
      </c>
      <c r="I38">
        <v>-6.9587999999999997E-2</v>
      </c>
      <c r="J38">
        <v>1.9335000000000001E-2</v>
      </c>
      <c r="K38">
        <v>5.2773E-2</v>
      </c>
      <c r="L38">
        <v>0.22001999999999999</v>
      </c>
      <c r="M38">
        <v>-0.20094799999999999</v>
      </c>
      <c r="N38">
        <v>-0.23716499999999999</v>
      </c>
      <c r="O38">
        <v>9.2560000000000003E-3</v>
      </c>
      <c r="P38">
        <v>-2.6218000000000002E-2</v>
      </c>
      <c r="Q38">
        <v>-0.19395399999999999</v>
      </c>
      <c r="R38">
        <v>-0.224161</v>
      </c>
      <c r="S38">
        <v>-5.2750000000000002E-3</v>
      </c>
    </row>
    <row r="39" spans="1:19" x14ac:dyDescent="0.25">
      <c r="A39">
        <v>1</v>
      </c>
      <c r="B39">
        <v>95.248835999999997</v>
      </c>
      <c r="C39">
        <v>92.014510999999999</v>
      </c>
      <c r="D39" s="3">
        <v>1.5046296296296297E-7</v>
      </c>
      <c r="E39">
        <v>-0.230486</v>
      </c>
      <c r="F39">
        <v>0.109469</v>
      </c>
      <c r="G39">
        <v>0.102856</v>
      </c>
      <c r="H39">
        <v>3.4233E-2</v>
      </c>
      <c r="I39">
        <v>-0.140127</v>
      </c>
      <c r="J39">
        <v>-6.8339999999999998E-2</v>
      </c>
      <c r="K39">
        <v>0.125087</v>
      </c>
      <c r="L39">
        <v>2.3269000000000001E-2</v>
      </c>
      <c r="M39">
        <v>-0.227549</v>
      </c>
      <c r="N39">
        <v>8.2685999999999996E-2</v>
      </c>
      <c r="O39">
        <v>0.14763000000000001</v>
      </c>
      <c r="P39">
        <v>0.27385900000000002</v>
      </c>
      <c r="Q39">
        <v>-6.4404000000000003E-2</v>
      </c>
      <c r="R39">
        <v>-8.4616999999999998E-2</v>
      </c>
      <c r="S39">
        <v>-2.1987E-2</v>
      </c>
    </row>
    <row r="40" spans="1:19" x14ac:dyDescent="0.25">
      <c r="A40">
        <v>34</v>
      </c>
      <c r="B40">
        <v>95.208144000000004</v>
      </c>
      <c r="C40">
        <v>92.038179</v>
      </c>
      <c r="D40" s="3">
        <v>9.2592592592592604E-8</v>
      </c>
      <c r="E40">
        <v>0.11919399999999999</v>
      </c>
      <c r="F40">
        <v>-2.9728000000000001E-2</v>
      </c>
      <c r="G40">
        <v>-8.2307000000000005E-2</v>
      </c>
      <c r="H40">
        <v>9.9348000000000006E-2</v>
      </c>
      <c r="I40">
        <v>-8.3540000000000003E-3</v>
      </c>
      <c r="J40">
        <v>-3.9064000000000002E-2</v>
      </c>
      <c r="K40">
        <v>-3.2013E-2</v>
      </c>
      <c r="L40">
        <v>-2.0958999999999998E-2</v>
      </c>
      <c r="M40">
        <v>3.6666999999999998E-2</v>
      </c>
      <c r="N40">
        <v>5.4209999999999996E-3</v>
      </c>
      <c r="O40">
        <v>-1.0959E-2</v>
      </c>
      <c r="P40">
        <v>0.14308799999999999</v>
      </c>
      <c r="Q40">
        <v>0.10226</v>
      </c>
      <c r="R40">
        <v>6.5176999999999999E-2</v>
      </c>
      <c r="S40">
        <v>4.6883000000000001E-2</v>
      </c>
    </row>
    <row r="41" spans="1:19" x14ac:dyDescent="0.25">
      <c r="A41">
        <v>29</v>
      </c>
      <c r="B41">
        <v>95.202849999999998</v>
      </c>
      <c r="C41">
        <v>91.182460000000006</v>
      </c>
      <c r="D41" s="3">
        <v>1.1574074074074073E-7</v>
      </c>
      <c r="E41">
        <v>3.9973000000000002E-2</v>
      </c>
      <c r="F41">
        <v>-2.8019999999999998E-3</v>
      </c>
      <c r="G41">
        <v>-3.0336999999999999E-2</v>
      </c>
      <c r="H41">
        <v>7.9319999999999998E-3</v>
      </c>
      <c r="I41">
        <v>-8.7632000000000002E-2</v>
      </c>
      <c r="J41">
        <v>2.9831E-2</v>
      </c>
      <c r="K41">
        <v>2.6367000000000002E-2</v>
      </c>
      <c r="L41">
        <v>0.116303</v>
      </c>
      <c r="M41">
        <v>-0.13833200000000001</v>
      </c>
      <c r="N41">
        <v>0.12314700000000001</v>
      </c>
      <c r="O41">
        <v>0.14999399999999999</v>
      </c>
      <c r="P41">
        <v>-5.6540000000000002E-3</v>
      </c>
      <c r="Q41">
        <v>9.6137E-2</v>
      </c>
      <c r="R41">
        <v>1.7476999999999999E-2</v>
      </c>
      <c r="S41">
        <v>-9.6299999999999997E-3</v>
      </c>
    </row>
    <row r="42" spans="1:19" x14ac:dyDescent="0.25">
      <c r="A42">
        <v>94</v>
      </c>
      <c r="B42">
        <v>95.080008000000007</v>
      </c>
      <c r="C42">
        <v>91.117576999999997</v>
      </c>
      <c r="D42" s="3">
        <v>1.1574074074074073E-7</v>
      </c>
      <c r="E42">
        <v>-0.114048</v>
      </c>
      <c r="F42">
        <v>1.5311999999999999E-2</v>
      </c>
      <c r="G42">
        <v>8.7271000000000001E-2</v>
      </c>
      <c r="H42">
        <v>7.5074000000000002E-2</v>
      </c>
      <c r="I42">
        <v>-0.12039999999999999</v>
      </c>
      <c r="J42">
        <v>-5.4004999999999997E-2</v>
      </c>
      <c r="K42">
        <v>0.12746499999999999</v>
      </c>
      <c r="L42">
        <v>8.251E-2</v>
      </c>
      <c r="M42">
        <v>3.3445999999999997E-2</v>
      </c>
      <c r="N42">
        <v>-7.6519000000000004E-2</v>
      </c>
      <c r="O42">
        <v>5.9764999999999999E-2</v>
      </c>
      <c r="P42">
        <v>-0.106237</v>
      </c>
      <c r="Q42">
        <v>-0.100104</v>
      </c>
      <c r="R42">
        <v>-4.6962999999999998E-2</v>
      </c>
      <c r="S42">
        <v>-3.5983000000000001E-2</v>
      </c>
    </row>
    <row r="43" spans="1:19" x14ac:dyDescent="0.25">
      <c r="A43">
        <v>8</v>
      </c>
      <c r="B43">
        <v>94.965089000000006</v>
      </c>
      <c r="C43">
        <v>92.582133999999996</v>
      </c>
      <c r="D43" s="3">
        <v>6.944444444444444E-8</v>
      </c>
      <c r="E43">
        <v>-0.1071</v>
      </c>
      <c r="F43">
        <v>1.4670000000000001E-2</v>
      </c>
      <c r="G43">
        <v>7.2846999999999995E-2</v>
      </c>
      <c r="H43">
        <v>-0.12942699999999999</v>
      </c>
      <c r="I43">
        <v>-2.7503E-2</v>
      </c>
      <c r="J43">
        <v>-2.183E-3</v>
      </c>
      <c r="K43">
        <v>-2.5603000000000001E-2</v>
      </c>
      <c r="L43">
        <v>-0.13239699999999999</v>
      </c>
      <c r="M43">
        <v>0.20513799999999999</v>
      </c>
      <c r="N43">
        <v>6.4137E-2</v>
      </c>
      <c r="O43">
        <v>-0.12816900000000001</v>
      </c>
      <c r="P43">
        <v>2.1471000000000001E-2</v>
      </c>
      <c r="Q43">
        <v>-5.6515999999999997E-2</v>
      </c>
      <c r="R43">
        <v>-3.0405999999999999E-2</v>
      </c>
      <c r="S43">
        <v>1.6620000000000001E-3</v>
      </c>
    </row>
    <row r="44" spans="1:19" x14ac:dyDescent="0.25">
      <c r="A44">
        <v>79</v>
      </c>
      <c r="B44">
        <v>94.692254000000005</v>
      </c>
      <c r="C44">
        <v>90.932314000000005</v>
      </c>
      <c r="D44" s="3">
        <v>5.7870370370370364E-8</v>
      </c>
      <c r="E44">
        <v>7.2321999999999997E-2</v>
      </c>
      <c r="F44">
        <v>-1.021E-2</v>
      </c>
      <c r="G44">
        <v>-6.8401000000000003E-2</v>
      </c>
      <c r="H44">
        <v>0.15329200000000001</v>
      </c>
      <c r="I44">
        <v>9.0226000000000001E-2</v>
      </c>
      <c r="J44">
        <v>8.4600000000000005E-3</v>
      </c>
      <c r="K44">
        <v>6.0606E-2</v>
      </c>
      <c r="L44">
        <v>-0.115955</v>
      </c>
      <c r="M44">
        <v>1.9875E-2</v>
      </c>
      <c r="N44">
        <v>-2.2617000000000002E-2</v>
      </c>
      <c r="O44">
        <v>-2.3401999999999999E-2</v>
      </c>
      <c r="P44">
        <v>2.7119000000000001E-2</v>
      </c>
      <c r="Q44">
        <v>0.105764</v>
      </c>
      <c r="R44">
        <v>6.3023999999999997E-2</v>
      </c>
      <c r="S44">
        <v>6.6340000000000001E-3</v>
      </c>
    </row>
    <row r="45" spans="1:19" x14ac:dyDescent="0.25">
      <c r="A45">
        <v>61</v>
      </c>
      <c r="B45">
        <v>94.515311999999994</v>
      </c>
      <c r="C45">
        <v>90.552402000000001</v>
      </c>
      <c r="D45" s="3">
        <v>1.5046296296296297E-7</v>
      </c>
      <c r="E45">
        <v>-1.3167E-2</v>
      </c>
      <c r="F45">
        <v>-0.10273</v>
      </c>
      <c r="G45">
        <v>0.12540299999999999</v>
      </c>
      <c r="H45">
        <v>-8.966E-3</v>
      </c>
      <c r="I45">
        <v>0.21615400000000001</v>
      </c>
      <c r="J45">
        <v>-5.6626000000000003E-2</v>
      </c>
      <c r="K45">
        <v>0.22530700000000001</v>
      </c>
      <c r="L45">
        <v>0.144654</v>
      </c>
      <c r="M45">
        <v>-5.0984000000000002E-2</v>
      </c>
      <c r="N45">
        <v>-4.4136000000000002E-2</v>
      </c>
      <c r="O45">
        <v>-0.12745999999999999</v>
      </c>
      <c r="P45">
        <v>-0.237845</v>
      </c>
      <c r="Q45">
        <v>-0.33118799999999998</v>
      </c>
      <c r="R45">
        <v>2.9994E-2</v>
      </c>
      <c r="S45">
        <v>0.18882599999999999</v>
      </c>
    </row>
    <row r="46" spans="1:19" x14ac:dyDescent="0.25">
      <c r="A46">
        <v>44</v>
      </c>
      <c r="B46">
        <v>94.462839000000002</v>
      </c>
      <c r="C46">
        <v>89.842770999999999</v>
      </c>
      <c r="D46" s="3">
        <v>6.944444444444444E-8</v>
      </c>
      <c r="E46">
        <v>6.3470000000000002E-3</v>
      </c>
      <c r="F46">
        <v>0.13220999999999999</v>
      </c>
      <c r="G46">
        <v>-0.152309</v>
      </c>
      <c r="H46">
        <v>-8.489E-3</v>
      </c>
      <c r="I46">
        <v>-0.11046499999999999</v>
      </c>
      <c r="J46">
        <v>-5.9042999999999998E-2</v>
      </c>
      <c r="K46">
        <v>-3.7385000000000002E-2</v>
      </c>
      <c r="L46">
        <v>3.7444999999999999E-2</v>
      </c>
      <c r="M46">
        <v>4.9515000000000003E-2</v>
      </c>
      <c r="N46">
        <v>8.8537000000000005E-2</v>
      </c>
      <c r="O46">
        <v>4.2249999999999996E-3</v>
      </c>
      <c r="P46">
        <v>-2.5041000000000001E-2</v>
      </c>
      <c r="Q46">
        <v>2.6096000000000001E-2</v>
      </c>
      <c r="R46">
        <v>-1.7659999999999999E-2</v>
      </c>
      <c r="S46">
        <v>7.9199999999999995E-4</v>
      </c>
    </row>
    <row r="47" spans="1:19" x14ac:dyDescent="0.25">
      <c r="A47">
        <v>20</v>
      </c>
      <c r="B47">
        <v>94.441053999999994</v>
      </c>
      <c r="C47">
        <v>89.550594000000004</v>
      </c>
      <c r="D47" s="3">
        <v>6.944444444444444E-8</v>
      </c>
      <c r="E47">
        <v>-8.0139000000000002E-2</v>
      </c>
      <c r="F47">
        <v>-3.0969999999999999E-3</v>
      </c>
      <c r="G47">
        <v>8.7870000000000004E-2</v>
      </c>
      <c r="H47">
        <v>-2.3473000000000001E-2</v>
      </c>
      <c r="I47">
        <v>-5.3268000000000003E-2</v>
      </c>
      <c r="J47">
        <v>0.31316699999999997</v>
      </c>
      <c r="K47">
        <v>0.18842700000000001</v>
      </c>
      <c r="L47">
        <v>-2.7251999999999998E-2</v>
      </c>
      <c r="M47">
        <v>0.175205</v>
      </c>
      <c r="N47">
        <v>3.7257999999999999E-2</v>
      </c>
      <c r="O47">
        <v>-1.6046999999999999E-2</v>
      </c>
      <c r="P47">
        <v>2.2983E-2</v>
      </c>
      <c r="Q47">
        <v>-0.14810400000000001</v>
      </c>
      <c r="R47">
        <v>0.12776699999999999</v>
      </c>
      <c r="S47">
        <v>-6.2382E-2</v>
      </c>
    </row>
    <row r="48" spans="1:19" x14ac:dyDescent="0.25">
      <c r="A48">
        <v>51</v>
      </c>
      <c r="B48">
        <v>94.231847000000002</v>
      </c>
      <c r="C48">
        <v>91.702338999999995</v>
      </c>
      <c r="D48" s="3">
        <v>1.0416666666666665E-7</v>
      </c>
      <c r="E48">
        <v>-0.23220499999999999</v>
      </c>
      <c r="F48">
        <v>0.15237700000000001</v>
      </c>
      <c r="G48">
        <v>5.5867E-2</v>
      </c>
      <c r="H48">
        <v>0.14331199999999999</v>
      </c>
      <c r="I48">
        <v>-1.1327E-2</v>
      </c>
      <c r="J48">
        <v>-1.0052E-2</v>
      </c>
      <c r="K48">
        <v>0.14057</v>
      </c>
      <c r="L48">
        <v>4.261E-3</v>
      </c>
      <c r="M48">
        <v>7.2199999999999999E-3</v>
      </c>
      <c r="N48">
        <v>0.26536799999999999</v>
      </c>
      <c r="O48">
        <v>-2.7847E-2</v>
      </c>
      <c r="P48">
        <v>8.7787000000000004E-2</v>
      </c>
      <c r="Q48">
        <v>-7.0314000000000002E-2</v>
      </c>
      <c r="R48">
        <v>-3.2185999999999999E-2</v>
      </c>
      <c r="S48">
        <v>2.7591000000000001E-2</v>
      </c>
    </row>
    <row r="49" spans="1:19" x14ac:dyDescent="0.25">
      <c r="A49">
        <v>26</v>
      </c>
      <c r="B49">
        <v>94.224014999999994</v>
      </c>
      <c r="C49">
        <v>89.683625000000006</v>
      </c>
      <c r="D49" s="3">
        <v>6.944444444444444E-8</v>
      </c>
      <c r="E49">
        <v>-1.2704999999999999E-2</v>
      </c>
      <c r="F49">
        <v>-0.14713599999999999</v>
      </c>
      <c r="G49">
        <v>-2.7385E-2</v>
      </c>
      <c r="H49">
        <v>3.0860000000000002E-3</v>
      </c>
      <c r="I49">
        <v>2.3449999999999999E-3</v>
      </c>
      <c r="J49">
        <v>-5.1022999999999999E-2</v>
      </c>
      <c r="K49">
        <v>6.8214999999999998E-2</v>
      </c>
      <c r="L49">
        <v>8.4919999999999995E-3</v>
      </c>
      <c r="M49">
        <v>-5.2629000000000002E-2</v>
      </c>
      <c r="N49">
        <v>6.3460000000000001E-3</v>
      </c>
      <c r="O49">
        <v>-1.1423000000000001E-2</v>
      </c>
      <c r="P49">
        <v>-4.2861000000000003E-2</v>
      </c>
      <c r="Q49">
        <v>5.9676E-2</v>
      </c>
      <c r="R49">
        <v>-0.111343</v>
      </c>
      <c r="S49">
        <v>0.16578100000000001</v>
      </c>
    </row>
    <row r="50" spans="1:19" x14ac:dyDescent="0.25">
      <c r="A50">
        <v>52</v>
      </c>
      <c r="B50">
        <v>94.024068</v>
      </c>
      <c r="C50">
        <v>87.914240000000007</v>
      </c>
      <c r="D50" s="3">
        <v>6.944444444444444E-8</v>
      </c>
      <c r="E50">
        <v>-4.1762000000000001E-2</v>
      </c>
      <c r="F50">
        <v>2.63E-2</v>
      </c>
      <c r="G50">
        <v>0.147175</v>
      </c>
      <c r="H50">
        <v>-0.12861400000000001</v>
      </c>
      <c r="I50">
        <v>-8.0791000000000002E-2</v>
      </c>
      <c r="J50">
        <v>0.18448800000000001</v>
      </c>
      <c r="K50">
        <v>-0.108874</v>
      </c>
      <c r="L50">
        <v>-0.12454900000000001</v>
      </c>
      <c r="M50">
        <v>-2.1425E-2</v>
      </c>
      <c r="N50">
        <v>-0.15376899999999999</v>
      </c>
      <c r="O50">
        <v>-0.21684100000000001</v>
      </c>
      <c r="P50">
        <v>2.5805999999999999E-2</v>
      </c>
      <c r="Q50">
        <v>2.4337999999999999E-2</v>
      </c>
      <c r="R50">
        <v>0.12633800000000001</v>
      </c>
      <c r="S50">
        <v>-5.3990000000000002E-3</v>
      </c>
    </row>
    <row r="51" spans="1:19" x14ac:dyDescent="0.25">
      <c r="A51">
        <v>74</v>
      </c>
      <c r="B51">
        <v>93.985804999999999</v>
      </c>
      <c r="C51">
        <v>89.715046000000001</v>
      </c>
      <c r="D51" s="3">
        <v>1.3888888888888888E-7</v>
      </c>
      <c r="E51">
        <v>-0.11530899999999999</v>
      </c>
      <c r="F51">
        <v>3.4904999999999999E-2</v>
      </c>
      <c r="G51">
        <v>0.100878</v>
      </c>
      <c r="H51">
        <v>7.0696999999999996E-2</v>
      </c>
      <c r="I51">
        <v>7.6781000000000002E-2</v>
      </c>
      <c r="J51">
        <v>-0.25409900000000002</v>
      </c>
      <c r="K51">
        <v>-2.1269E-2</v>
      </c>
      <c r="L51">
        <v>-0.34609200000000001</v>
      </c>
      <c r="M51">
        <v>1.2609E-2</v>
      </c>
      <c r="N51">
        <v>-0.19129599999999999</v>
      </c>
      <c r="O51">
        <v>-0.27202700000000002</v>
      </c>
      <c r="P51">
        <v>-0.24629899999999999</v>
      </c>
      <c r="Q51">
        <v>-7.6141E-2</v>
      </c>
      <c r="R51">
        <v>0.113535</v>
      </c>
      <c r="S51">
        <v>0.186696</v>
      </c>
    </row>
    <row r="52" spans="1:19" x14ac:dyDescent="0.25">
      <c r="A52">
        <v>12</v>
      </c>
      <c r="B52">
        <v>93.897758999999994</v>
      </c>
      <c r="C52">
        <v>89.576302999999996</v>
      </c>
      <c r="D52" s="3">
        <v>1.3888888888888888E-7</v>
      </c>
      <c r="E52">
        <v>-0.29621599999999998</v>
      </c>
      <c r="F52">
        <v>0.17632400000000001</v>
      </c>
      <c r="G52">
        <v>0.129612</v>
      </c>
      <c r="H52">
        <v>-0.120842</v>
      </c>
      <c r="I52">
        <v>-0.10367899999999999</v>
      </c>
      <c r="J52">
        <v>-3.4099999999999998E-2</v>
      </c>
      <c r="K52">
        <v>-0.195518</v>
      </c>
      <c r="L52">
        <v>-0.13292599999999999</v>
      </c>
      <c r="M52">
        <v>8.5771E-2</v>
      </c>
      <c r="N52">
        <v>-0.17508199999999999</v>
      </c>
      <c r="O52">
        <v>-0.23299</v>
      </c>
      <c r="P52">
        <v>-0.219606</v>
      </c>
      <c r="Q52">
        <v>-5.8649E-2</v>
      </c>
      <c r="R52">
        <v>1.4182999999999999E-2</v>
      </c>
      <c r="S52">
        <v>3.9218000000000003E-2</v>
      </c>
    </row>
    <row r="53" spans="1:19" x14ac:dyDescent="0.25">
      <c r="A53">
        <v>15</v>
      </c>
      <c r="B53">
        <v>93.506562000000002</v>
      </c>
      <c r="C53">
        <v>88.441464999999994</v>
      </c>
      <c r="D53" s="3">
        <v>9.2592592592592604E-8</v>
      </c>
      <c r="E53">
        <v>0.15245</v>
      </c>
      <c r="F53">
        <v>0.13248399999999999</v>
      </c>
      <c r="G53">
        <v>1.1016E-2</v>
      </c>
      <c r="H53">
        <v>-2.0736000000000001E-2</v>
      </c>
      <c r="I53">
        <v>-8.4080000000000002E-2</v>
      </c>
      <c r="J53">
        <v>-6.5756999999999996E-2</v>
      </c>
      <c r="K53">
        <v>0.14643900000000001</v>
      </c>
      <c r="L53">
        <v>5.5458E-2</v>
      </c>
      <c r="M53">
        <v>-0.12867700000000001</v>
      </c>
      <c r="N53">
        <v>0.241808</v>
      </c>
      <c r="O53">
        <v>9.7879999999999998E-3</v>
      </c>
      <c r="P53">
        <v>0.161389</v>
      </c>
      <c r="Q53">
        <v>2.0657999999999999E-2</v>
      </c>
      <c r="R53">
        <v>-0.119327</v>
      </c>
      <c r="S53">
        <v>-8.5871000000000003E-2</v>
      </c>
    </row>
    <row r="54" spans="1:19" x14ac:dyDescent="0.25">
      <c r="A54">
        <v>7</v>
      </c>
      <c r="B54">
        <v>92.663098000000005</v>
      </c>
      <c r="C54">
        <v>92.348719000000003</v>
      </c>
      <c r="D54" s="3">
        <v>1.0416666666666665E-7</v>
      </c>
      <c r="E54">
        <v>0.162936</v>
      </c>
      <c r="F54">
        <v>-0.13264400000000001</v>
      </c>
      <c r="G54">
        <v>-1.9973000000000001E-2</v>
      </c>
      <c r="H54">
        <v>-1.137E-2</v>
      </c>
      <c r="I54">
        <v>3.2093999999999998E-2</v>
      </c>
      <c r="J54">
        <v>5.4067999999999998E-2</v>
      </c>
      <c r="K54">
        <v>6.4269999999999994E-2</v>
      </c>
      <c r="L54">
        <v>-9.384E-3</v>
      </c>
      <c r="M54">
        <v>-1.1528E-2</v>
      </c>
      <c r="N54">
        <v>-0.181974</v>
      </c>
      <c r="O54">
        <v>0.115371</v>
      </c>
      <c r="P54">
        <v>-7.2505E-2</v>
      </c>
      <c r="Q54">
        <v>8.4414000000000003E-2</v>
      </c>
      <c r="R54">
        <v>3.3718999999999999E-2</v>
      </c>
      <c r="S54">
        <v>2.8917999999999999E-2</v>
      </c>
    </row>
    <row r="55" spans="1:19" x14ac:dyDescent="0.25">
      <c r="A55">
        <v>78</v>
      </c>
      <c r="B55">
        <v>92.548124000000001</v>
      </c>
      <c r="C55">
        <v>86.512525999999994</v>
      </c>
      <c r="D55" s="3">
        <v>1.3888888888888888E-7</v>
      </c>
      <c r="E55">
        <v>4.7829999999999998E-2</v>
      </c>
      <c r="F55">
        <v>0.115746</v>
      </c>
      <c r="G55">
        <v>0.114026</v>
      </c>
      <c r="H55">
        <v>-0.114039</v>
      </c>
      <c r="I55">
        <v>0.18535799999999999</v>
      </c>
      <c r="J55">
        <v>-1.627E-2</v>
      </c>
      <c r="K55">
        <v>-0.21751000000000001</v>
      </c>
      <c r="L55">
        <v>0.13839499999999999</v>
      </c>
      <c r="M55">
        <v>-2.8833999999999999E-2</v>
      </c>
      <c r="N55">
        <v>2.9998E-2</v>
      </c>
      <c r="O55">
        <v>5.3817999999999998E-2</v>
      </c>
      <c r="P55">
        <v>-0.175317</v>
      </c>
      <c r="Q55">
        <v>0.21049100000000001</v>
      </c>
      <c r="R55">
        <v>0.17078399999999999</v>
      </c>
      <c r="S55">
        <v>-4.7847000000000001E-2</v>
      </c>
    </row>
    <row r="56" spans="1:19" x14ac:dyDescent="0.25">
      <c r="A56">
        <v>67</v>
      </c>
      <c r="B56">
        <v>92.442805000000007</v>
      </c>
      <c r="C56">
        <v>87.597171000000003</v>
      </c>
      <c r="D56" s="3">
        <v>5.7870370370370364E-8</v>
      </c>
      <c r="E56">
        <v>8.9689000000000005E-2</v>
      </c>
      <c r="F56">
        <v>-2.6731000000000001E-2</v>
      </c>
      <c r="G56">
        <v>-4.4083999999999998E-2</v>
      </c>
      <c r="H56">
        <v>8.3879999999999996E-2</v>
      </c>
      <c r="I56">
        <v>-9.3651999999999999E-2</v>
      </c>
      <c r="J56">
        <v>9.3104000000000006E-2</v>
      </c>
      <c r="K56">
        <v>-2.9312000000000001E-2</v>
      </c>
      <c r="L56">
        <v>-5.6849999999999998E-2</v>
      </c>
      <c r="M56">
        <v>6.1870000000000001E-2</v>
      </c>
      <c r="N56">
        <v>-7.1707999999999994E-2</v>
      </c>
      <c r="O56">
        <v>-9.5091999999999996E-2</v>
      </c>
      <c r="P56">
        <v>2.9964000000000001E-2</v>
      </c>
      <c r="Q56">
        <v>9.1749999999999998E-2</v>
      </c>
      <c r="R56">
        <v>1.2678E-2</v>
      </c>
      <c r="S56">
        <v>-6.6740999999999995E-2</v>
      </c>
    </row>
    <row r="57" spans="1:19" x14ac:dyDescent="0.25">
      <c r="A57">
        <v>30</v>
      </c>
      <c r="B57">
        <v>90.087112000000005</v>
      </c>
      <c r="C57">
        <v>81.177847999999997</v>
      </c>
      <c r="D57" s="3">
        <v>9.2592592592592604E-8</v>
      </c>
      <c r="E57">
        <v>-1.5734000000000001E-2</v>
      </c>
      <c r="F57">
        <v>-5.5900000000000004E-4</v>
      </c>
      <c r="G57">
        <v>2.6585000000000001E-2</v>
      </c>
      <c r="H57">
        <v>-7.1862999999999996E-2</v>
      </c>
      <c r="I57">
        <v>0.117176</v>
      </c>
      <c r="J57">
        <v>-8.4264000000000006E-2</v>
      </c>
      <c r="K57">
        <v>-0.100176</v>
      </c>
      <c r="L57">
        <v>0.13056799999999999</v>
      </c>
      <c r="M57">
        <v>0.13048899999999999</v>
      </c>
      <c r="N57">
        <v>0.14829000000000001</v>
      </c>
      <c r="O57">
        <v>8.2614000000000007E-2</v>
      </c>
      <c r="P57">
        <v>-0.121665</v>
      </c>
      <c r="Q57">
        <v>-9.4965999999999995E-2</v>
      </c>
      <c r="R57">
        <v>-3.4544999999999999E-2</v>
      </c>
      <c r="S57">
        <v>2.8761999999999999E-2</v>
      </c>
    </row>
    <row r="58" spans="1:19" x14ac:dyDescent="0.25">
      <c r="A58">
        <v>11</v>
      </c>
      <c r="B58">
        <v>87.673728999999994</v>
      </c>
      <c r="C58">
        <v>75.288606000000001</v>
      </c>
      <c r="D58" s="3">
        <v>9.2592592592592604E-8</v>
      </c>
      <c r="E58">
        <v>3.3279000000000003E-2</v>
      </c>
      <c r="F58">
        <v>-6.7670999999999995E-2</v>
      </c>
      <c r="G58">
        <v>4.6260000000000003E-2</v>
      </c>
      <c r="H58">
        <v>1.5041000000000001E-2</v>
      </c>
      <c r="I58">
        <v>-3.0984000000000001E-2</v>
      </c>
      <c r="J58">
        <v>3.9495000000000002E-2</v>
      </c>
      <c r="K58">
        <v>4.2894000000000002E-2</v>
      </c>
      <c r="L58">
        <v>-6.979E-3</v>
      </c>
      <c r="M58">
        <v>2.1603000000000001E-2</v>
      </c>
      <c r="N58">
        <v>1.838E-3</v>
      </c>
      <c r="O58">
        <v>-0.18645600000000001</v>
      </c>
      <c r="P58">
        <v>-9.6795000000000006E-2</v>
      </c>
      <c r="Q58">
        <v>-0.118406</v>
      </c>
      <c r="R58">
        <v>0.10280300000000001</v>
      </c>
      <c r="S58">
        <v>-5.7755000000000001E-2</v>
      </c>
    </row>
    <row r="59" spans="1:19" x14ac:dyDescent="0.25">
      <c r="A59">
        <v>62</v>
      </c>
      <c r="B59">
        <v>87.004536999999999</v>
      </c>
      <c r="C59">
        <v>88.093382000000005</v>
      </c>
      <c r="D59" s="3">
        <v>9.2592592592592604E-8</v>
      </c>
      <c r="E59">
        <v>0.209171</v>
      </c>
      <c r="F59">
        <v>9.8446000000000006E-2</v>
      </c>
      <c r="G59">
        <v>0.128664</v>
      </c>
      <c r="H59">
        <v>1.9123000000000001E-2</v>
      </c>
      <c r="I59">
        <v>-0.13264599999999999</v>
      </c>
      <c r="J59">
        <v>4.1213E-2</v>
      </c>
      <c r="K59">
        <v>5.6043000000000003E-2</v>
      </c>
      <c r="L59">
        <v>-9.7833000000000003E-2</v>
      </c>
      <c r="M59">
        <v>-6.5853999999999996E-2</v>
      </c>
      <c r="N59">
        <v>-7.2674000000000002E-2</v>
      </c>
      <c r="O59">
        <v>0.17894099999999999</v>
      </c>
      <c r="P59">
        <v>7.3099999999999999E-4</v>
      </c>
      <c r="Q59">
        <v>3.9184999999999998E-2</v>
      </c>
      <c r="R59">
        <v>-0.209343</v>
      </c>
      <c r="S59">
        <v>-2.8119000000000002E-2</v>
      </c>
    </row>
    <row r="60" spans="1:19" x14ac:dyDescent="0.25">
      <c r="A60">
        <v>3</v>
      </c>
      <c r="B60">
        <v>86.367902999999998</v>
      </c>
      <c r="C60">
        <v>87.447817999999998</v>
      </c>
      <c r="D60" s="3">
        <v>6.944444444444444E-8</v>
      </c>
      <c r="E60">
        <v>-2.8519999999999999E-3</v>
      </c>
      <c r="F60">
        <v>-0.110167</v>
      </c>
      <c r="G60">
        <v>-1.8790999999999999E-2</v>
      </c>
      <c r="H60">
        <v>8.8994000000000004E-2</v>
      </c>
      <c r="I60">
        <v>-0.109679</v>
      </c>
      <c r="J60">
        <v>-4.08E-4</v>
      </c>
      <c r="K60">
        <v>7.1956999999999993E-2</v>
      </c>
      <c r="L60">
        <v>2.506E-3</v>
      </c>
      <c r="M60">
        <v>4.4271999999999999E-2</v>
      </c>
      <c r="N60">
        <v>-0.13261400000000001</v>
      </c>
      <c r="O60">
        <v>6.9101999999999997E-2</v>
      </c>
      <c r="P60">
        <v>4.7954999999999998E-2</v>
      </c>
      <c r="Q60">
        <v>-5.8138000000000002E-2</v>
      </c>
      <c r="R60">
        <v>-5.9480999999999999E-2</v>
      </c>
      <c r="S60">
        <v>-3.0845999999999998E-2</v>
      </c>
    </row>
    <row r="61" spans="1:19" x14ac:dyDescent="0.25">
      <c r="A61">
        <v>76</v>
      </c>
      <c r="B61">
        <v>85.854990000000001</v>
      </c>
      <c r="C61">
        <v>85.057354000000004</v>
      </c>
      <c r="D61" s="3">
        <v>9.2592592592592604E-8</v>
      </c>
      <c r="E61">
        <v>0.11880499999999999</v>
      </c>
      <c r="F61">
        <v>-0.116426</v>
      </c>
      <c r="G61">
        <v>9.1769999999999994E-3</v>
      </c>
      <c r="H61">
        <v>-0.133711</v>
      </c>
      <c r="I61">
        <v>0.114713</v>
      </c>
      <c r="J61">
        <v>5.8327999999999998E-2</v>
      </c>
      <c r="K61">
        <v>-5.6302999999999999E-2</v>
      </c>
      <c r="L61">
        <v>3.4062000000000002E-2</v>
      </c>
      <c r="M61">
        <v>9.8029999999999992E-3</v>
      </c>
      <c r="N61">
        <v>-1.8144E-2</v>
      </c>
      <c r="O61">
        <v>-9.1436000000000003E-2</v>
      </c>
      <c r="P61">
        <v>-9.3109999999999998E-3</v>
      </c>
      <c r="Q61">
        <v>7.5575000000000003E-2</v>
      </c>
      <c r="R61">
        <v>-6.5933000000000005E-2</v>
      </c>
      <c r="S61">
        <v>6.8812999999999999E-2</v>
      </c>
    </row>
    <row r="62" spans="1:19" x14ac:dyDescent="0.25">
      <c r="A62">
        <v>33</v>
      </c>
      <c r="B62">
        <v>84.884754999999998</v>
      </c>
      <c r="C62">
        <v>69.46996</v>
      </c>
      <c r="D62" s="3">
        <v>8.1018518518518515E-8</v>
      </c>
      <c r="E62">
        <v>-4.9221000000000001E-2</v>
      </c>
      <c r="F62">
        <v>-2.5610999999999998E-2</v>
      </c>
      <c r="G62">
        <v>5.5051999999999997E-2</v>
      </c>
      <c r="H62">
        <v>8.1476000000000007E-2</v>
      </c>
      <c r="I62">
        <v>5.9748000000000002E-2</v>
      </c>
      <c r="J62">
        <v>-3.6211E-2</v>
      </c>
      <c r="K62">
        <v>-5.9417999999999999E-2</v>
      </c>
      <c r="L62">
        <v>5.3983000000000003E-2</v>
      </c>
      <c r="M62">
        <v>6.5594E-2</v>
      </c>
      <c r="N62">
        <v>6.4722000000000002E-2</v>
      </c>
      <c r="O62">
        <v>5.9339999999999997E-2</v>
      </c>
      <c r="P62">
        <v>-0.16578300000000001</v>
      </c>
      <c r="Q62">
        <v>-7.4662000000000006E-2</v>
      </c>
      <c r="R62">
        <v>-1.9539999999999998E-2</v>
      </c>
      <c r="S62">
        <v>-8.7984999999999994E-2</v>
      </c>
    </row>
    <row r="63" spans="1:19" x14ac:dyDescent="0.25">
      <c r="A63">
        <v>25</v>
      </c>
      <c r="B63">
        <v>78.424073000000007</v>
      </c>
      <c r="C63">
        <v>57.579664999999999</v>
      </c>
      <c r="D63" s="3">
        <v>9.2592592592592604E-8</v>
      </c>
      <c r="E63">
        <v>0.180311</v>
      </c>
      <c r="F63">
        <v>5.7827000000000003E-2</v>
      </c>
      <c r="G63">
        <v>0.218198</v>
      </c>
      <c r="H63">
        <v>-5.0167999999999997E-2</v>
      </c>
      <c r="I63">
        <v>1.8787000000000002E-2</v>
      </c>
      <c r="J63">
        <v>1.2041E-2</v>
      </c>
      <c r="K63">
        <v>-4.9946999999999998E-2</v>
      </c>
      <c r="L63">
        <v>0.14519199999999999</v>
      </c>
      <c r="M63">
        <v>-7.1446999999999997E-2</v>
      </c>
      <c r="N63">
        <v>-8.3809999999999996E-2</v>
      </c>
      <c r="O63">
        <v>0.163713</v>
      </c>
      <c r="P63">
        <v>-4.1542999999999997E-2</v>
      </c>
      <c r="Q63">
        <v>3.6769999999999997E-2</v>
      </c>
      <c r="R63">
        <v>4.0363000000000003E-2</v>
      </c>
      <c r="S63">
        <v>-1.6309000000000001E-2</v>
      </c>
    </row>
    <row r="64" spans="1:19" x14ac:dyDescent="0.25">
      <c r="A64">
        <v>75</v>
      </c>
      <c r="B64">
        <v>73.995857999999998</v>
      </c>
      <c r="C64">
        <v>77.409745000000001</v>
      </c>
      <c r="D64" s="3">
        <v>1.6203703703703703E-7</v>
      </c>
      <c r="E64">
        <v>-8.7362999999999996E-2</v>
      </c>
      <c r="F64">
        <v>-2.5451999999999999E-2</v>
      </c>
      <c r="G64">
        <v>1.8134999999999998E-2</v>
      </c>
      <c r="H64">
        <v>-9.9150000000000002E-3</v>
      </c>
      <c r="I64">
        <v>1.1368E-2</v>
      </c>
      <c r="J64">
        <v>-4.8812000000000001E-2</v>
      </c>
      <c r="K64">
        <v>2.5819000000000002E-2</v>
      </c>
      <c r="L64">
        <v>4.3553000000000001E-2</v>
      </c>
      <c r="M64">
        <v>0.23618900000000001</v>
      </c>
      <c r="N64">
        <v>0.17310500000000001</v>
      </c>
      <c r="O64">
        <v>-6.3295000000000004E-2</v>
      </c>
      <c r="P64">
        <v>8.233E-2</v>
      </c>
      <c r="Q64">
        <v>2.4556999999999999E-2</v>
      </c>
      <c r="R64">
        <v>-0.108018</v>
      </c>
      <c r="S64">
        <v>-7.9129999999999999E-3</v>
      </c>
    </row>
    <row r="65" spans="1:19" x14ac:dyDescent="0.25">
      <c r="A65">
        <v>45</v>
      </c>
      <c r="B65">
        <v>72.332446000000004</v>
      </c>
      <c r="C65">
        <v>46.082340000000002</v>
      </c>
      <c r="D65" s="3">
        <v>8.1018518518518515E-8</v>
      </c>
      <c r="E65">
        <v>4.9334999999999997E-2</v>
      </c>
      <c r="F65">
        <v>-7.4066999999999994E-2</v>
      </c>
      <c r="G65">
        <v>4.7111E-2</v>
      </c>
      <c r="H65">
        <v>-0.10054299999999999</v>
      </c>
      <c r="I65">
        <v>-5.2692999999999997E-2</v>
      </c>
      <c r="J65">
        <v>9.3479999999999994E-2</v>
      </c>
      <c r="K65">
        <v>-1.2871E-2</v>
      </c>
      <c r="L65">
        <v>0.178921</v>
      </c>
      <c r="M65">
        <v>-0.105716</v>
      </c>
      <c r="N65">
        <v>-9.3224000000000001E-2</v>
      </c>
      <c r="O65">
        <v>9.1690000000000001E-3</v>
      </c>
      <c r="P65">
        <v>-9.1548000000000004E-2</v>
      </c>
      <c r="Q65">
        <v>-9.1038999999999995E-2</v>
      </c>
      <c r="R65">
        <v>8.4180000000000001E-3</v>
      </c>
      <c r="S65">
        <v>2.5035999999999999E-2</v>
      </c>
    </row>
    <row r="66" spans="1:19" x14ac:dyDescent="0.25">
      <c r="A66">
        <v>80</v>
      </c>
      <c r="B66">
        <v>71.441362999999996</v>
      </c>
      <c r="C66">
        <v>45.693859000000003</v>
      </c>
      <c r="D66" s="3">
        <v>1.0416666666666665E-7</v>
      </c>
      <c r="E66">
        <v>-8.2681000000000004E-2</v>
      </c>
      <c r="F66">
        <v>-0.18198600000000001</v>
      </c>
      <c r="G66">
        <v>-8.1042000000000003E-2</v>
      </c>
      <c r="H66">
        <v>0.20255899999999999</v>
      </c>
      <c r="I66">
        <v>3.8122999999999997E-2</v>
      </c>
      <c r="J66">
        <v>-4.8235E-2</v>
      </c>
      <c r="K66">
        <v>2.9550000000000002E-3</v>
      </c>
      <c r="L66">
        <v>1.4339999999999999E-3</v>
      </c>
      <c r="M66">
        <v>0.17608599999999999</v>
      </c>
      <c r="N66">
        <v>0.16733400000000001</v>
      </c>
      <c r="O66">
        <v>-9.4350000000000003E-2</v>
      </c>
      <c r="P66">
        <v>-0.141156</v>
      </c>
      <c r="Q66">
        <v>-1.1332999999999999E-2</v>
      </c>
      <c r="R66">
        <v>9.4187999999999994E-2</v>
      </c>
      <c r="S66">
        <v>4.9105000000000003E-2</v>
      </c>
    </row>
    <row r="67" spans="1:19" x14ac:dyDescent="0.25">
      <c r="A67">
        <v>18</v>
      </c>
      <c r="B67">
        <v>71.051389999999998</v>
      </c>
      <c r="C67">
        <v>43.010401999999999</v>
      </c>
      <c r="D67" s="3">
        <v>1.1574074074074073E-7</v>
      </c>
      <c r="E67">
        <v>2.7099999999999999E-2</v>
      </c>
      <c r="F67">
        <v>-3.5145999999999997E-2</v>
      </c>
      <c r="G67">
        <v>3.4248000000000001E-2</v>
      </c>
      <c r="H67">
        <v>-1.8060000000000001E-3</v>
      </c>
      <c r="I67">
        <v>-0.19659299999999999</v>
      </c>
      <c r="J67">
        <v>0.10208299999999999</v>
      </c>
      <c r="K67">
        <v>-8.7899999999999992E-3</v>
      </c>
      <c r="L67">
        <v>9.3769999999999999E-3</v>
      </c>
      <c r="M67">
        <v>-0.119077</v>
      </c>
      <c r="N67">
        <v>0.20114799999999999</v>
      </c>
      <c r="O67">
        <v>3.2363999999999997E-2</v>
      </c>
      <c r="P67">
        <v>-6.2964000000000006E-2</v>
      </c>
      <c r="Q67">
        <v>-0.102016</v>
      </c>
      <c r="R67">
        <v>1.3300000000000001E-4</v>
      </c>
      <c r="S67">
        <v>7.6905000000000001E-2</v>
      </c>
    </row>
    <row r="68" spans="1:19" x14ac:dyDescent="0.25">
      <c r="A68">
        <v>90</v>
      </c>
      <c r="B68">
        <v>68.041094000000001</v>
      </c>
      <c r="C68">
        <v>37.368448999999998</v>
      </c>
      <c r="D68" s="3">
        <v>1.2731481481481482E-7</v>
      </c>
      <c r="E68">
        <v>-1.5575E-2</v>
      </c>
      <c r="F68">
        <v>-0.16076099999999999</v>
      </c>
      <c r="G68">
        <v>-0.13098499999999999</v>
      </c>
      <c r="H68">
        <v>4.0899999999999999E-3</v>
      </c>
      <c r="I68">
        <v>-0.13828299999999999</v>
      </c>
      <c r="J68">
        <v>2.3576E-2</v>
      </c>
      <c r="K68">
        <v>0.226961</v>
      </c>
      <c r="L68">
        <v>8.2170999999999994E-2</v>
      </c>
      <c r="M68">
        <v>4.8226999999999999E-2</v>
      </c>
      <c r="N68">
        <v>5.8651000000000002E-2</v>
      </c>
      <c r="O68">
        <v>2.3387000000000002E-2</v>
      </c>
      <c r="P68">
        <v>0.17158699999999999</v>
      </c>
      <c r="Q68">
        <v>-0.12590999999999999</v>
      </c>
      <c r="R68">
        <v>-3.4307999999999998E-2</v>
      </c>
      <c r="S68">
        <v>-0.13724800000000001</v>
      </c>
    </row>
    <row r="69" spans="1:19" x14ac:dyDescent="0.25">
      <c r="A69">
        <v>83</v>
      </c>
      <c r="B69">
        <v>67.737655000000004</v>
      </c>
      <c r="C69">
        <v>79.246053000000003</v>
      </c>
      <c r="D69" s="3">
        <v>6.944444444444444E-8</v>
      </c>
      <c r="E69">
        <v>-5.0499999999999998E-3</v>
      </c>
      <c r="F69">
        <v>3.2737000000000002E-2</v>
      </c>
      <c r="G69">
        <v>5.7797000000000001E-2</v>
      </c>
      <c r="H69">
        <v>7.8220000000000008E-3</v>
      </c>
      <c r="I69">
        <v>-7.9152E-2</v>
      </c>
      <c r="J69">
        <v>-9.2126E-2</v>
      </c>
      <c r="K69">
        <v>-0.115804</v>
      </c>
      <c r="L69">
        <v>-8.0490999999999993E-2</v>
      </c>
      <c r="M69">
        <v>3.5945999999999999E-2</v>
      </c>
      <c r="N69">
        <v>5.5927999999999999E-2</v>
      </c>
      <c r="O69">
        <v>-1.7149999999999999E-3</v>
      </c>
      <c r="P69">
        <v>-0.14597599999999999</v>
      </c>
      <c r="Q69">
        <v>-3.0785E-2</v>
      </c>
      <c r="R69">
        <v>-1.5330000000000001E-3</v>
      </c>
      <c r="S69">
        <v>3.5913E-2</v>
      </c>
    </row>
    <row r="70" spans="1:19" x14ac:dyDescent="0.25">
      <c r="A70">
        <v>43</v>
      </c>
      <c r="B70">
        <v>67.735072000000002</v>
      </c>
      <c r="C70">
        <v>79.246053000000003</v>
      </c>
      <c r="D70" s="3">
        <v>1.1574074074074073E-7</v>
      </c>
      <c r="E70">
        <v>-3.5817000000000002E-2</v>
      </c>
      <c r="F70">
        <v>-0.14466699999999999</v>
      </c>
      <c r="G70">
        <v>-0.16383</v>
      </c>
      <c r="H70">
        <v>-1.9507E-2</v>
      </c>
      <c r="I70">
        <v>-2.9145999999999998E-2</v>
      </c>
      <c r="J70">
        <v>-0.187083</v>
      </c>
      <c r="K70">
        <v>-0.130025</v>
      </c>
      <c r="L70">
        <v>-1.4564000000000001E-2</v>
      </c>
      <c r="M70">
        <v>-0.13256499999999999</v>
      </c>
      <c r="N70">
        <v>0.237955</v>
      </c>
      <c r="O70">
        <v>0.108027</v>
      </c>
      <c r="P70">
        <v>-6.4791000000000001E-2</v>
      </c>
      <c r="Q70">
        <v>0.131026</v>
      </c>
      <c r="R70">
        <v>-3.5640999999999999E-2</v>
      </c>
      <c r="S70">
        <v>0.10252699999999999</v>
      </c>
    </row>
    <row r="71" spans="1:19" x14ac:dyDescent="0.25">
      <c r="A71">
        <v>4</v>
      </c>
      <c r="B71">
        <v>67.734823000000006</v>
      </c>
      <c r="C71">
        <v>79.246053000000003</v>
      </c>
      <c r="D71" s="3">
        <v>6.944444444444444E-8</v>
      </c>
      <c r="E71">
        <v>1.6048E-2</v>
      </c>
      <c r="F71">
        <v>4.5608000000000003E-2</v>
      </c>
      <c r="G71">
        <v>-3.6949000000000003E-2</v>
      </c>
      <c r="H71">
        <v>1.8599999999999999E-4</v>
      </c>
      <c r="I71">
        <v>-0.14167299999999999</v>
      </c>
      <c r="J71">
        <v>-0.14896599999999999</v>
      </c>
      <c r="K71">
        <v>-4.9381000000000001E-2</v>
      </c>
      <c r="L71">
        <v>-4.4979999999999999E-2</v>
      </c>
      <c r="M71">
        <v>1.1853000000000001E-2</v>
      </c>
      <c r="N71">
        <v>-8.3921999999999997E-2</v>
      </c>
      <c r="O71">
        <v>2.8579999999999999E-3</v>
      </c>
      <c r="P71">
        <v>-7.8327999999999995E-2</v>
      </c>
      <c r="Q71">
        <v>1.8079999999999999E-3</v>
      </c>
      <c r="R71">
        <v>1.175E-2</v>
      </c>
      <c r="S71">
        <v>1.7992000000000001E-2</v>
      </c>
    </row>
    <row r="72" spans="1:19" x14ac:dyDescent="0.25">
      <c r="A72">
        <v>82</v>
      </c>
      <c r="B72">
        <v>67.716966999999997</v>
      </c>
      <c r="C72">
        <v>79.246053000000003</v>
      </c>
      <c r="D72" s="3">
        <v>8.1018518518518515E-8</v>
      </c>
      <c r="E72">
        <v>-2.3997000000000001E-2</v>
      </c>
      <c r="F72">
        <v>6.2497999999999998E-2</v>
      </c>
      <c r="G72">
        <v>5.8352000000000001E-2</v>
      </c>
      <c r="H72">
        <v>4.2111000000000003E-2</v>
      </c>
      <c r="I72">
        <v>-7.5260999999999995E-2</v>
      </c>
      <c r="J72">
        <v>1.6805E-2</v>
      </c>
      <c r="K72">
        <v>0.112442</v>
      </c>
      <c r="L72">
        <v>6.5787999999999999E-2</v>
      </c>
      <c r="M72">
        <v>1.0259000000000001E-2</v>
      </c>
      <c r="N72">
        <v>-7.4535000000000004E-2</v>
      </c>
      <c r="O72">
        <v>5.9173000000000003E-2</v>
      </c>
      <c r="P72">
        <v>-2.2200000000000002E-3</v>
      </c>
      <c r="Q72">
        <v>2.6526999999999998E-2</v>
      </c>
      <c r="R72">
        <v>-8.1503999999999993E-2</v>
      </c>
      <c r="S72">
        <v>6.5490999999999994E-2</v>
      </c>
    </row>
    <row r="73" spans="1:19" x14ac:dyDescent="0.25">
      <c r="A73">
        <v>24</v>
      </c>
      <c r="B73">
        <v>67.688704999999999</v>
      </c>
      <c r="C73">
        <v>79.245644999999996</v>
      </c>
      <c r="D73" s="3">
        <v>1.0416666666666665E-7</v>
      </c>
      <c r="E73">
        <v>-2.0475E-2</v>
      </c>
      <c r="F73">
        <v>-7.9465999999999995E-2</v>
      </c>
      <c r="G73">
        <v>0.102592</v>
      </c>
      <c r="H73">
        <v>0.22322700000000001</v>
      </c>
      <c r="I73">
        <v>-9.5633999999999997E-2</v>
      </c>
      <c r="J73">
        <v>-0.15706200000000001</v>
      </c>
      <c r="K73">
        <v>-5.8009999999999997E-3</v>
      </c>
      <c r="L73">
        <v>-8.5758000000000001E-2</v>
      </c>
      <c r="M73">
        <v>-4.4428000000000002E-2</v>
      </c>
      <c r="N73">
        <v>-3.3103E-2</v>
      </c>
      <c r="O73">
        <v>1.1344999999999999E-2</v>
      </c>
      <c r="P73">
        <v>5.2193000000000003E-2</v>
      </c>
      <c r="Q73">
        <v>-5.9947E-2</v>
      </c>
      <c r="R73">
        <v>-3.5167999999999998E-2</v>
      </c>
      <c r="S73">
        <v>4.0552999999999999E-2</v>
      </c>
    </row>
    <row r="74" spans="1:19" x14ac:dyDescent="0.25">
      <c r="A74">
        <v>23</v>
      </c>
      <c r="B74">
        <v>67.642498000000003</v>
      </c>
      <c r="C74">
        <v>79.246053000000003</v>
      </c>
      <c r="D74" s="3">
        <v>2.199074074074074E-7</v>
      </c>
      <c r="E74">
        <v>0.64251899999999995</v>
      </c>
      <c r="F74">
        <v>6.7219000000000001E-2</v>
      </c>
      <c r="G74">
        <v>0.26211800000000002</v>
      </c>
      <c r="H74">
        <v>0.22342200000000001</v>
      </c>
      <c r="I74">
        <v>0.32421100000000003</v>
      </c>
      <c r="J74">
        <v>-4.679E-3</v>
      </c>
      <c r="K74">
        <v>0.37464900000000001</v>
      </c>
      <c r="L74">
        <v>-0.101216</v>
      </c>
      <c r="M74">
        <v>0.150894</v>
      </c>
      <c r="N74">
        <v>0.31111299999999997</v>
      </c>
      <c r="O74">
        <v>9.4585000000000002E-2</v>
      </c>
      <c r="P74">
        <v>0.119142</v>
      </c>
      <c r="Q74">
        <v>7.2372000000000006E-2</v>
      </c>
      <c r="R74">
        <v>-7.6277999999999999E-2</v>
      </c>
      <c r="S74">
        <v>2.8285999999999999E-2</v>
      </c>
    </row>
    <row r="75" spans="1:19" x14ac:dyDescent="0.25">
      <c r="A75">
        <v>89</v>
      </c>
      <c r="B75">
        <v>67.640365000000003</v>
      </c>
      <c r="C75">
        <v>79.244421000000003</v>
      </c>
      <c r="D75" s="3">
        <v>1.9675925925925927E-7</v>
      </c>
      <c r="E75">
        <v>0.18679699999999999</v>
      </c>
      <c r="F75">
        <v>0.107295</v>
      </c>
      <c r="G75">
        <v>0.189281</v>
      </c>
      <c r="H75">
        <v>-0.23975199999999999</v>
      </c>
      <c r="I75">
        <v>-1.8196E-2</v>
      </c>
      <c r="J75">
        <v>-0.12129</v>
      </c>
      <c r="K75">
        <v>-0.11182300000000001</v>
      </c>
      <c r="L75">
        <v>-0.22909299999999999</v>
      </c>
      <c r="M75">
        <v>2.4154999999999999E-2</v>
      </c>
      <c r="N75">
        <v>1.3214999999999999E-2</v>
      </c>
      <c r="O75">
        <v>-4.1459999999999997E-2</v>
      </c>
      <c r="P75">
        <v>-3.0119999999999999E-3</v>
      </c>
      <c r="Q75">
        <v>-8.3654999999999993E-2</v>
      </c>
      <c r="R75">
        <v>-6.0987E-2</v>
      </c>
      <c r="S75">
        <v>4.7445000000000001E-2</v>
      </c>
    </row>
    <row r="76" spans="1:19" x14ac:dyDescent="0.25">
      <c r="A76">
        <v>10</v>
      </c>
      <c r="B76">
        <v>67.632982999999996</v>
      </c>
      <c r="C76">
        <v>79.246053000000003</v>
      </c>
      <c r="D76" s="3">
        <v>5.7870370370370364E-8</v>
      </c>
      <c r="E76">
        <v>-1.338E-2</v>
      </c>
      <c r="F76">
        <v>8.2963999999999996E-2</v>
      </c>
      <c r="G76">
        <v>-1.8367999999999999E-2</v>
      </c>
      <c r="H76">
        <v>-4.6809000000000003E-2</v>
      </c>
      <c r="I76">
        <v>8.9944999999999997E-2</v>
      </c>
      <c r="J76">
        <v>7.2548000000000001E-2</v>
      </c>
      <c r="K76">
        <v>-7.9541000000000001E-2</v>
      </c>
      <c r="L76">
        <v>-4.8474999999999997E-2</v>
      </c>
      <c r="M76">
        <v>-2.0048E-2</v>
      </c>
      <c r="N76">
        <v>7.5422000000000003E-2</v>
      </c>
      <c r="O76">
        <v>-7.1460999999999997E-2</v>
      </c>
      <c r="P76">
        <v>-0.136486</v>
      </c>
      <c r="Q76">
        <v>-4.3686999999999997E-2</v>
      </c>
      <c r="R76">
        <v>-5.577E-2</v>
      </c>
      <c r="S76">
        <v>0.110981</v>
      </c>
    </row>
    <row r="77" spans="1:19" x14ac:dyDescent="0.25">
      <c r="A77">
        <v>56</v>
      </c>
      <c r="B77">
        <v>67.628597999999997</v>
      </c>
      <c r="C77">
        <v>79.246053000000003</v>
      </c>
      <c r="D77" s="3">
        <v>8.1018518518518515E-8</v>
      </c>
      <c r="E77">
        <v>7.0949999999999999E-2</v>
      </c>
      <c r="F77">
        <v>4.6779999999999999E-3</v>
      </c>
      <c r="G77">
        <v>5.3560000000000003E-2</v>
      </c>
      <c r="H77">
        <v>0.113436</v>
      </c>
      <c r="I77">
        <v>-0.15324299999999999</v>
      </c>
      <c r="J77">
        <v>8.6932999999999996E-2</v>
      </c>
      <c r="K77">
        <v>-6.5709999999999996E-3</v>
      </c>
      <c r="L77">
        <v>-4.3305000000000003E-2</v>
      </c>
      <c r="M77">
        <v>-1.129E-2</v>
      </c>
      <c r="N77">
        <v>-2.928E-3</v>
      </c>
      <c r="O77">
        <v>-0.190224</v>
      </c>
      <c r="P77">
        <v>-9.1200000000000005E-4</v>
      </c>
      <c r="Q77">
        <v>-3.6547999999999997E-2</v>
      </c>
      <c r="R77">
        <v>-6.5120000000000004E-3</v>
      </c>
      <c r="S77">
        <v>5.7917000000000003E-2</v>
      </c>
    </row>
    <row r="78" spans="1:19" x14ac:dyDescent="0.25">
      <c r="A78">
        <v>21</v>
      </c>
      <c r="B78">
        <v>67.622488000000004</v>
      </c>
      <c r="C78">
        <v>79.246053000000003</v>
      </c>
      <c r="D78" s="3">
        <v>9.2592592592592604E-8</v>
      </c>
      <c r="E78">
        <v>5.7700000000000004E-4</v>
      </c>
      <c r="F78">
        <v>0.18799299999999999</v>
      </c>
      <c r="G78">
        <v>0.170929</v>
      </c>
      <c r="H78">
        <v>8.4180000000000005E-2</v>
      </c>
      <c r="I78">
        <v>0.23003799999999999</v>
      </c>
      <c r="J78">
        <v>6.3978999999999994E-2</v>
      </c>
      <c r="K78">
        <v>8.3030000000000007E-2</v>
      </c>
      <c r="L78">
        <v>4.8139999999999997E-3</v>
      </c>
      <c r="M78">
        <v>-2.8059000000000001E-2</v>
      </c>
      <c r="N78">
        <v>-0.14272799999999999</v>
      </c>
      <c r="O78">
        <v>-5.9499000000000003E-2</v>
      </c>
      <c r="P78">
        <v>-6.4748E-2</v>
      </c>
      <c r="Q78">
        <v>-0.15829799999999999</v>
      </c>
      <c r="R78">
        <v>-7.9979999999999999E-3</v>
      </c>
      <c r="S78">
        <v>0.19440299999999999</v>
      </c>
    </row>
    <row r="79" spans="1:19" x14ac:dyDescent="0.25">
      <c r="A79">
        <v>86</v>
      </c>
      <c r="B79">
        <v>67.617071999999993</v>
      </c>
      <c r="C79">
        <v>79.246053000000003</v>
      </c>
      <c r="D79" s="3">
        <v>6.944444444444444E-8</v>
      </c>
      <c r="E79">
        <v>3.5049999999999999E-3</v>
      </c>
      <c r="F79">
        <v>-0.14313600000000001</v>
      </c>
      <c r="G79">
        <v>3.4155999999999999E-2</v>
      </c>
      <c r="H79">
        <v>0.11122799999999999</v>
      </c>
      <c r="I79">
        <v>-0.160306</v>
      </c>
      <c r="J79">
        <v>0.13969699999999999</v>
      </c>
      <c r="K79">
        <v>-2.8858999999999999E-2</v>
      </c>
      <c r="L79">
        <v>-1.9791E-2</v>
      </c>
      <c r="M79">
        <v>1.5695000000000001E-2</v>
      </c>
      <c r="N79">
        <v>1.6851000000000001E-2</v>
      </c>
      <c r="O79">
        <v>0.116396</v>
      </c>
      <c r="P79">
        <v>3.2339999999999999E-3</v>
      </c>
      <c r="Q79">
        <v>4.7284E-2</v>
      </c>
      <c r="R79">
        <v>-3.274E-3</v>
      </c>
      <c r="S79">
        <v>7.4152999999999997E-2</v>
      </c>
    </row>
    <row r="80" spans="1:19" x14ac:dyDescent="0.25">
      <c r="A80">
        <v>6</v>
      </c>
      <c r="B80">
        <v>67.613309000000001</v>
      </c>
      <c r="C80">
        <v>79.246053000000003</v>
      </c>
      <c r="D80" s="3">
        <v>1.1574074074074073E-7</v>
      </c>
      <c r="E80">
        <v>0.22581100000000001</v>
      </c>
      <c r="F80">
        <v>2.3695000000000001E-2</v>
      </c>
      <c r="G80">
        <v>6.2189000000000001E-2</v>
      </c>
      <c r="H80">
        <v>0.111031</v>
      </c>
      <c r="I80">
        <v>0.29771999999999998</v>
      </c>
      <c r="J80">
        <v>6.1656000000000002E-2</v>
      </c>
      <c r="K80">
        <v>0.12593499999999999</v>
      </c>
      <c r="L80">
        <v>-0.13299</v>
      </c>
      <c r="M80">
        <v>0.10353999999999999</v>
      </c>
      <c r="N80">
        <v>0.150644</v>
      </c>
      <c r="O80">
        <v>0.103334</v>
      </c>
      <c r="P80">
        <v>-0.19328300000000001</v>
      </c>
      <c r="Q80">
        <v>-0.35937999999999998</v>
      </c>
      <c r="R80">
        <v>0.119445</v>
      </c>
      <c r="S80">
        <v>0.26975100000000002</v>
      </c>
    </row>
    <row r="81" spans="1:19" x14ac:dyDescent="0.25">
      <c r="A81">
        <v>59</v>
      </c>
      <c r="B81">
        <v>67.611271000000002</v>
      </c>
      <c r="C81">
        <v>79.246053000000003</v>
      </c>
      <c r="D81" s="3">
        <v>1.2731481481481482E-7</v>
      </c>
      <c r="E81">
        <v>-0.321907</v>
      </c>
      <c r="F81">
        <v>0.25746599999999997</v>
      </c>
      <c r="G81">
        <v>-0.30562899999999998</v>
      </c>
      <c r="H81">
        <v>0.15149699999999999</v>
      </c>
      <c r="I81">
        <v>0.38756699999999999</v>
      </c>
      <c r="J81">
        <v>0.100159</v>
      </c>
      <c r="K81">
        <v>-7.3741000000000001E-2</v>
      </c>
      <c r="L81">
        <v>2.4128E-2</v>
      </c>
      <c r="M81">
        <v>-0.13020499999999999</v>
      </c>
      <c r="N81">
        <v>-0.19125900000000001</v>
      </c>
      <c r="O81">
        <v>0.15124599999999999</v>
      </c>
      <c r="P81">
        <v>-6.6712999999999995E-2</v>
      </c>
      <c r="Q81">
        <v>0.223606</v>
      </c>
      <c r="R81">
        <v>8.0510000000000009E-3</v>
      </c>
      <c r="S81">
        <v>0.24575</v>
      </c>
    </row>
    <row r="82" spans="1:19" x14ac:dyDescent="0.25">
      <c r="A82">
        <v>40</v>
      </c>
      <c r="B82">
        <v>67.605756</v>
      </c>
      <c r="C82">
        <v>79.246053000000003</v>
      </c>
      <c r="D82" s="3">
        <v>9.2592592592592604E-8</v>
      </c>
      <c r="E82">
        <v>-1.6587999999999999E-2</v>
      </c>
      <c r="F82">
        <v>3.3235000000000001E-2</v>
      </c>
      <c r="G82">
        <v>2.1937000000000002E-2</v>
      </c>
      <c r="H82">
        <v>9.1610000000000007E-3</v>
      </c>
      <c r="I82">
        <v>5.7062000000000002E-2</v>
      </c>
      <c r="J82">
        <v>2.1406999999999999E-2</v>
      </c>
      <c r="K82">
        <v>3.7243999999999999E-2</v>
      </c>
      <c r="L82">
        <v>-4.9833000000000002E-2</v>
      </c>
      <c r="M82">
        <v>4.2814999999999999E-2</v>
      </c>
      <c r="N82">
        <v>5.0637000000000001E-2</v>
      </c>
      <c r="O82">
        <v>-3.7407000000000003E-2</v>
      </c>
      <c r="P82">
        <v>1.4003E-2</v>
      </c>
      <c r="Q82">
        <v>-1.3247E-2</v>
      </c>
      <c r="R82">
        <v>3.1572999999999997E-2</v>
      </c>
      <c r="S82">
        <v>1.2895E-2</v>
      </c>
    </row>
    <row r="83" spans="1:19" x14ac:dyDescent="0.25">
      <c r="A83">
        <v>91</v>
      </c>
      <c r="B83">
        <v>67.575131999999996</v>
      </c>
      <c r="C83">
        <v>79.246053000000003</v>
      </c>
      <c r="D83" s="3">
        <v>9.2592592592592604E-8</v>
      </c>
      <c r="E83">
        <v>-0.163717</v>
      </c>
      <c r="F83">
        <v>-0.17619399999999999</v>
      </c>
      <c r="G83">
        <v>0.117037</v>
      </c>
      <c r="H83">
        <v>2.8146000000000001E-2</v>
      </c>
      <c r="I83">
        <v>-0.14149999999999999</v>
      </c>
      <c r="J83">
        <v>-0.154058</v>
      </c>
      <c r="K83">
        <v>-0.130053</v>
      </c>
      <c r="L83">
        <v>-8.7183999999999998E-2</v>
      </c>
      <c r="M83">
        <v>-3.5815E-2</v>
      </c>
      <c r="N83">
        <v>-3.9995000000000003E-2</v>
      </c>
      <c r="O83">
        <v>5.8106999999999999E-2</v>
      </c>
      <c r="P83">
        <v>8.7119999999999993E-3</v>
      </c>
      <c r="Q83">
        <v>2.9218999999999998E-2</v>
      </c>
      <c r="R83">
        <v>0.101794</v>
      </c>
      <c r="S83">
        <v>0.167938</v>
      </c>
    </row>
    <row r="84" spans="1:19" x14ac:dyDescent="0.25">
      <c r="A84">
        <v>99</v>
      </c>
      <c r="B84">
        <v>67.575031999999993</v>
      </c>
      <c r="C84">
        <v>79.246053000000003</v>
      </c>
      <c r="D84" s="3">
        <v>6.944444444444444E-8</v>
      </c>
      <c r="E84">
        <v>-8.0777000000000002E-2</v>
      </c>
      <c r="F84">
        <v>-6.1273000000000001E-2</v>
      </c>
      <c r="G84">
        <v>-3.7338999999999997E-2</v>
      </c>
      <c r="H84">
        <v>3.0879E-2</v>
      </c>
      <c r="I84">
        <v>-0.16147</v>
      </c>
      <c r="J84">
        <v>0.11835900000000001</v>
      </c>
      <c r="K84">
        <v>-7.4753E-2</v>
      </c>
      <c r="L84">
        <v>2.0913000000000001E-2</v>
      </c>
      <c r="M84">
        <v>-4.3416999999999997E-2</v>
      </c>
      <c r="N84">
        <v>-9.9168999999999993E-2</v>
      </c>
      <c r="O84">
        <v>-4.4534999999999998E-2</v>
      </c>
      <c r="P84">
        <v>1.8218000000000002E-2</v>
      </c>
      <c r="Q84">
        <v>-0.124219</v>
      </c>
      <c r="R84">
        <v>0.18491199999999999</v>
      </c>
      <c r="S84">
        <v>9.7636000000000001E-2</v>
      </c>
    </row>
    <row r="85" spans="1:19" x14ac:dyDescent="0.25">
      <c r="A85">
        <v>93</v>
      </c>
      <c r="B85">
        <v>67.565150000000003</v>
      </c>
      <c r="C85">
        <v>79.198717000000002</v>
      </c>
      <c r="D85" s="3">
        <v>1.3888888888888888E-7</v>
      </c>
      <c r="E85">
        <v>0.11447300000000001</v>
      </c>
      <c r="F85">
        <v>9.6626000000000004E-2</v>
      </c>
      <c r="G85">
        <v>0.19514899999999999</v>
      </c>
      <c r="H85">
        <v>5.8750999999999998E-2</v>
      </c>
      <c r="I85">
        <v>-3.8070000000000001E-3</v>
      </c>
      <c r="J85">
        <v>-9.1191999999999995E-2</v>
      </c>
      <c r="K85">
        <v>-6.2720999999999999E-2</v>
      </c>
      <c r="L85">
        <v>-3.1914999999999999E-2</v>
      </c>
      <c r="M85">
        <v>5.0280000000000004E-3</v>
      </c>
      <c r="N85">
        <v>2.6519000000000001E-2</v>
      </c>
      <c r="O85">
        <v>8.5924E-2</v>
      </c>
      <c r="P85">
        <v>-3.3460999999999998E-2</v>
      </c>
      <c r="Q85">
        <v>-9.6007999999999996E-2</v>
      </c>
      <c r="R85">
        <v>-7.3776999999999995E-2</v>
      </c>
      <c r="S85">
        <v>6.1016000000000001E-2</v>
      </c>
    </row>
    <row r="86" spans="1:19" x14ac:dyDescent="0.25">
      <c r="A86">
        <v>13</v>
      </c>
      <c r="B86">
        <v>67.522458999999998</v>
      </c>
      <c r="C86">
        <v>79.020798999999997</v>
      </c>
      <c r="D86" s="3">
        <v>5.7870370370370364E-8</v>
      </c>
      <c r="E86">
        <v>0.100184</v>
      </c>
      <c r="F86">
        <v>-1.5694E-2</v>
      </c>
      <c r="G86">
        <v>8.5026000000000004E-2</v>
      </c>
      <c r="H86">
        <v>6.7939999999999997E-3</v>
      </c>
      <c r="I86">
        <v>-1.6993999999999999E-2</v>
      </c>
      <c r="J86">
        <v>0.10673100000000001</v>
      </c>
      <c r="K86">
        <v>3.0731000000000001E-2</v>
      </c>
      <c r="L86">
        <v>-4.0975999999999999E-2</v>
      </c>
      <c r="M86">
        <v>6.8370000000000002E-3</v>
      </c>
      <c r="N86">
        <v>1.794E-3</v>
      </c>
      <c r="O86">
        <v>0.120297</v>
      </c>
      <c r="P86">
        <v>3.9968999999999998E-2</v>
      </c>
      <c r="Q86">
        <v>-6.77E-3</v>
      </c>
      <c r="R86">
        <v>2.9609E-2</v>
      </c>
      <c r="S86">
        <v>1.4782999999999999E-2</v>
      </c>
    </row>
    <row r="87" spans="1:19" x14ac:dyDescent="0.25">
      <c r="A87">
        <v>97</v>
      </c>
      <c r="B87">
        <v>67.518983000000006</v>
      </c>
      <c r="C87">
        <v>79.246053000000003</v>
      </c>
      <c r="D87" s="3">
        <v>1.5046296296296297E-7</v>
      </c>
      <c r="E87">
        <v>-4.5994E-2</v>
      </c>
      <c r="F87">
        <v>-3.3679999999999999E-3</v>
      </c>
      <c r="G87">
        <v>-1.8489999999999999E-2</v>
      </c>
      <c r="H87">
        <v>-0.193324</v>
      </c>
      <c r="I87">
        <v>-8.9616000000000001E-2</v>
      </c>
      <c r="J87">
        <v>-0.114234</v>
      </c>
      <c r="K87">
        <v>6.7652000000000004E-2</v>
      </c>
      <c r="L87">
        <v>0.16777600000000001</v>
      </c>
      <c r="M87">
        <v>7.2725999999999999E-2</v>
      </c>
      <c r="N87">
        <v>-0.23100100000000001</v>
      </c>
      <c r="O87">
        <v>9.2411999999999994E-2</v>
      </c>
      <c r="P87">
        <v>5.0520000000000001E-3</v>
      </c>
      <c r="Q87">
        <v>-4.0209000000000002E-2</v>
      </c>
      <c r="R87">
        <v>7.9698000000000005E-2</v>
      </c>
      <c r="S87">
        <v>8.6867E-2</v>
      </c>
    </row>
    <row r="88" spans="1:19" x14ac:dyDescent="0.25">
      <c r="A88">
        <v>41</v>
      </c>
      <c r="B88">
        <v>67.491990000000001</v>
      </c>
      <c r="C88">
        <v>79.052628999999996</v>
      </c>
      <c r="D88" s="3">
        <v>6.944444444444444E-8</v>
      </c>
      <c r="E88">
        <v>1.5082999999999999E-2</v>
      </c>
      <c r="F88">
        <v>-4.2570999999999998E-2</v>
      </c>
      <c r="G88">
        <v>-6.6458000000000003E-2</v>
      </c>
      <c r="H88">
        <v>-8.0187999999999995E-2</v>
      </c>
      <c r="I88">
        <v>0.12884499999999999</v>
      </c>
      <c r="J88">
        <v>7.6720999999999998E-2</v>
      </c>
      <c r="K88">
        <v>0.10387399999999999</v>
      </c>
      <c r="L88">
        <v>-1.4585000000000001E-2</v>
      </c>
      <c r="M88">
        <v>0.116232</v>
      </c>
      <c r="N88">
        <v>2.7109999999999999E-2</v>
      </c>
      <c r="O88">
        <v>-9.6776000000000001E-2</v>
      </c>
      <c r="P88">
        <v>-7.9783999999999994E-2</v>
      </c>
      <c r="Q88">
        <v>-5.4225000000000002E-2</v>
      </c>
      <c r="R88">
        <v>-4.1327999999999997E-2</v>
      </c>
      <c r="S88">
        <v>3.041E-2</v>
      </c>
    </row>
    <row r="89" spans="1:19" x14ac:dyDescent="0.25">
      <c r="A89">
        <v>60</v>
      </c>
      <c r="B89">
        <v>67.475631000000007</v>
      </c>
      <c r="C89">
        <v>79.246053000000003</v>
      </c>
      <c r="D89" s="3">
        <v>9.2592592592592604E-8</v>
      </c>
      <c r="E89">
        <v>0.14812</v>
      </c>
      <c r="F89">
        <v>0.16852800000000001</v>
      </c>
      <c r="G89">
        <v>-0.169151</v>
      </c>
      <c r="H89">
        <v>-7.7419999999999998E-3</v>
      </c>
      <c r="I89">
        <v>0.105947</v>
      </c>
      <c r="J89">
        <v>2.6751E-2</v>
      </c>
      <c r="K89">
        <v>8.8192000000000006E-2</v>
      </c>
      <c r="L89">
        <v>-7.3939000000000005E-2</v>
      </c>
      <c r="M89">
        <v>3.6684000000000001E-2</v>
      </c>
      <c r="N89">
        <v>-9.5943000000000001E-2</v>
      </c>
      <c r="O89">
        <v>5.0666999999999997E-2</v>
      </c>
      <c r="P89">
        <v>5.3379999999999999E-3</v>
      </c>
      <c r="Q89">
        <v>-2.3424E-2</v>
      </c>
      <c r="R89">
        <v>8.2249999999999997E-3</v>
      </c>
      <c r="S89">
        <v>6.2426000000000002E-2</v>
      </c>
    </row>
    <row r="90" spans="1:19" x14ac:dyDescent="0.25">
      <c r="A90">
        <v>98</v>
      </c>
      <c r="B90">
        <v>67.465059999999994</v>
      </c>
      <c r="C90">
        <v>79.246053000000003</v>
      </c>
      <c r="D90" s="3">
        <v>9.2592592592592604E-8</v>
      </c>
      <c r="E90">
        <v>8.0177999999999999E-2</v>
      </c>
      <c r="F90">
        <v>-7.9099000000000003E-2</v>
      </c>
      <c r="G90">
        <v>5.4314000000000001E-2</v>
      </c>
      <c r="H90">
        <v>4.75E-4</v>
      </c>
      <c r="I90">
        <v>0.122077</v>
      </c>
      <c r="J90">
        <v>-1.84E-4</v>
      </c>
      <c r="K90">
        <v>0.123155</v>
      </c>
      <c r="L90">
        <v>-8.2635E-2</v>
      </c>
      <c r="M90">
        <v>6.6461000000000006E-2</v>
      </c>
      <c r="N90">
        <v>-3.6981E-2</v>
      </c>
      <c r="O90">
        <v>-0.10452500000000001</v>
      </c>
      <c r="P90">
        <v>3.7530000000000001E-2</v>
      </c>
      <c r="Q90">
        <v>-8.8053000000000006E-2</v>
      </c>
      <c r="R90">
        <v>8.9148000000000005E-2</v>
      </c>
      <c r="S90">
        <v>5.6332E-2</v>
      </c>
    </row>
    <row r="91" spans="1:19" x14ac:dyDescent="0.25">
      <c r="A91">
        <v>55</v>
      </c>
      <c r="B91">
        <v>67.390750999999995</v>
      </c>
      <c r="C91">
        <v>79.246053000000003</v>
      </c>
      <c r="D91" s="3">
        <v>6.944444444444444E-8</v>
      </c>
      <c r="E91">
        <v>-0.136124</v>
      </c>
      <c r="F91">
        <v>-0.111556</v>
      </c>
      <c r="G91">
        <v>-0.21692400000000001</v>
      </c>
      <c r="H91">
        <v>-0.114109</v>
      </c>
      <c r="I91">
        <v>-0.17285400000000001</v>
      </c>
      <c r="J91">
        <v>-2.2556E-2</v>
      </c>
      <c r="K91">
        <v>0.11916499999999999</v>
      </c>
      <c r="L91">
        <v>-6.6935999999999996E-2</v>
      </c>
      <c r="M91">
        <v>0.18430199999999999</v>
      </c>
      <c r="N91">
        <v>-0.158691</v>
      </c>
      <c r="O91">
        <v>-0.25785200000000003</v>
      </c>
      <c r="P91">
        <v>-1.1155999999999999E-2</v>
      </c>
      <c r="Q91">
        <v>-6.6284999999999997E-2</v>
      </c>
      <c r="R91">
        <v>4.836E-2</v>
      </c>
      <c r="S91">
        <v>-5.7399999999999997E-4</v>
      </c>
    </row>
    <row r="92" spans="1:19" x14ac:dyDescent="0.25">
      <c r="A92">
        <v>64</v>
      </c>
      <c r="B92">
        <v>67.359848</v>
      </c>
      <c r="C92">
        <v>78.964894000000001</v>
      </c>
      <c r="D92" s="3">
        <v>1.2731481481481482E-7</v>
      </c>
      <c r="E92">
        <v>-2.0125000000000001E-2</v>
      </c>
      <c r="F92">
        <v>5.1777999999999998E-2</v>
      </c>
      <c r="G92">
        <v>4.0471E-2</v>
      </c>
      <c r="H92">
        <v>2.5940999999999999E-2</v>
      </c>
      <c r="I92">
        <v>0.302873</v>
      </c>
      <c r="J92">
        <v>0.20000599999999999</v>
      </c>
      <c r="K92">
        <v>0.17982999999999999</v>
      </c>
      <c r="L92">
        <v>5.921E-3</v>
      </c>
      <c r="M92">
        <v>-0.25173200000000001</v>
      </c>
      <c r="N92">
        <v>-0.209587</v>
      </c>
      <c r="O92">
        <v>0.22887099999999999</v>
      </c>
      <c r="P92">
        <v>-0.16006000000000001</v>
      </c>
      <c r="Q92">
        <v>-0.105236</v>
      </c>
      <c r="R92">
        <v>0.24410799999999999</v>
      </c>
      <c r="S92">
        <v>-8.0584000000000003E-2</v>
      </c>
    </row>
    <row r="93" spans="1:19" x14ac:dyDescent="0.25">
      <c r="A93">
        <v>35</v>
      </c>
      <c r="B93">
        <v>67.334002999999996</v>
      </c>
      <c r="C93">
        <v>79.246053000000003</v>
      </c>
      <c r="D93" s="3">
        <v>1.2731481481481482E-7</v>
      </c>
      <c r="E93">
        <v>-0.13041800000000001</v>
      </c>
      <c r="F93">
        <v>0.25672099999999998</v>
      </c>
      <c r="G93">
        <v>-0.16131200000000001</v>
      </c>
      <c r="H93">
        <v>0.13985300000000001</v>
      </c>
      <c r="I93">
        <v>-0.26251000000000002</v>
      </c>
      <c r="J93">
        <v>-9.0063000000000004E-2</v>
      </c>
      <c r="K93">
        <v>-0.105279</v>
      </c>
      <c r="L93">
        <v>-5.8582000000000002E-2</v>
      </c>
      <c r="M93">
        <v>-0.17859</v>
      </c>
      <c r="N93">
        <v>-0.237012</v>
      </c>
      <c r="O93">
        <v>-3.8987000000000001E-2</v>
      </c>
      <c r="P93">
        <v>7.4626999999999999E-2</v>
      </c>
      <c r="Q93">
        <v>-2.0136999999999999E-2</v>
      </c>
      <c r="R93">
        <v>1.1350000000000001E-2</v>
      </c>
      <c r="S93">
        <v>7.3074E-2</v>
      </c>
    </row>
    <row r="94" spans="1:19" x14ac:dyDescent="0.25">
      <c r="A94">
        <v>50</v>
      </c>
      <c r="B94">
        <v>67.327021000000002</v>
      </c>
      <c r="C94">
        <v>79.246053000000003</v>
      </c>
      <c r="D94" s="3">
        <v>6.944444444444444E-8</v>
      </c>
      <c r="E94">
        <v>7.6927999999999996E-2</v>
      </c>
      <c r="F94">
        <v>5.7868000000000003E-2</v>
      </c>
      <c r="G94">
        <v>7.7842999999999996E-2</v>
      </c>
      <c r="H94">
        <v>-4.8502999999999998E-2</v>
      </c>
      <c r="I94">
        <v>8.0426999999999998E-2</v>
      </c>
      <c r="J94">
        <v>4.0964E-2</v>
      </c>
      <c r="K94">
        <v>-7.4646000000000004E-2</v>
      </c>
      <c r="L94">
        <v>5.5241999999999999E-2</v>
      </c>
      <c r="M94">
        <v>7.8233999999999998E-2</v>
      </c>
      <c r="N94">
        <v>9.7005999999999995E-2</v>
      </c>
      <c r="O94">
        <v>7.1155999999999997E-2</v>
      </c>
      <c r="P94">
        <v>4.8032999999999999E-2</v>
      </c>
      <c r="Q94">
        <v>8.0110000000000001E-2</v>
      </c>
      <c r="R94">
        <v>-3.9571000000000002E-2</v>
      </c>
      <c r="S94">
        <v>6.1339999999999997E-3</v>
      </c>
    </row>
    <row r="95" spans="1:19" x14ac:dyDescent="0.25">
      <c r="A95">
        <v>16</v>
      </c>
      <c r="B95">
        <v>67.293403999999995</v>
      </c>
      <c r="C95">
        <v>77.985938000000004</v>
      </c>
      <c r="D95" s="3">
        <v>1.1574074074074073E-7</v>
      </c>
      <c r="E95">
        <v>-0.204648</v>
      </c>
      <c r="F95">
        <v>-8.0169000000000004E-2</v>
      </c>
      <c r="G95">
        <v>8.9400000000000005E-4</v>
      </c>
      <c r="H95">
        <v>6.0677000000000002E-2</v>
      </c>
      <c r="I95">
        <v>3.0398999999999999E-2</v>
      </c>
      <c r="J95">
        <v>0.18620100000000001</v>
      </c>
      <c r="K95">
        <v>7.4302999999999994E-2</v>
      </c>
      <c r="L95">
        <v>-4.0540000000000003E-3</v>
      </c>
      <c r="M95">
        <v>-0.111623</v>
      </c>
      <c r="N95">
        <v>-0.14241200000000001</v>
      </c>
      <c r="O95">
        <v>-1.8374999999999999E-2</v>
      </c>
      <c r="P95">
        <v>2.6759999999999999E-2</v>
      </c>
      <c r="Q95">
        <v>8.2223000000000004E-2</v>
      </c>
      <c r="R95">
        <v>0.154501</v>
      </c>
      <c r="S95">
        <v>-3.8308000000000002E-2</v>
      </c>
    </row>
    <row r="96" spans="1:19" x14ac:dyDescent="0.25">
      <c r="A96">
        <v>53</v>
      </c>
      <c r="B96">
        <v>67.221378000000001</v>
      </c>
      <c r="C96">
        <v>79.246053000000003</v>
      </c>
      <c r="D96" s="3">
        <v>6.944444444444444E-8</v>
      </c>
      <c r="E96">
        <v>4.0967000000000003E-2</v>
      </c>
      <c r="F96">
        <v>3.934E-3</v>
      </c>
      <c r="G96">
        <v>0.151281</v>
      </c>
      <c r="H96">
        <v>4.4419999999999998E-3</v>
      </c>
      <c r="I96">
        <v>-0.1114</v>
      </c>
      <c r="J96">
        <v>4.4928999999999997E-2</v>
      </c>
      <c r="K96">
        <v>2.9559999999999999E-3</v>
      </c>
      <c r="L96">
        <v>-0.145172</v>
      </c>
      <c r="M96">
        <v>0.140183</v>
      </c>
      <c r="N96">
        <v>0.141764</v>
      </c>
      <c r="O96">
        <v>7.9389000000000001E-2</v>
      </c>
      <c r="P96">
        <v>5.0263000000000002E-2</v>
      </c>
      <c r="Q96">
        <v>7.4706999999999996E-2</v>
      </c>
      <c r="R96">
        <v>3.1780000000000003E-2</v>
      </c>
      <c r="S96">
        <v>5.8034000000000002E-2</v>
      </c>
    </row>
    <row r="97" spans="1:19" x14ac:dyDescent="0.25">
      <c r="A97">
        <v>19</v>
      </c>
      <c r="B97">
        <v>67.186516999999995</v>
      </c>
      <c r="C97">
        <v>78.846146000000005</v>
      </c>
      <c r="D97" s="3">
        <v>1.2731481481481482E-7</v>
      </c>
      <c r="E97">
        <v>-7.4089000000000002E-2</v>
      </c>
      <c r="F97">
        <v>-0.40109400000000001</v>
      </c>
      <c r="G97">
        <v>2.8839E-2</v>
      </c>
      <c r="H97">
        <v>3.8530000000000002E-2</v>
      </c>
      <c r="I97">
        <v>-0.27043400000000001</v>
      </c>
      <c r="J97">
        <v>-6.4079999999999996E-3</v>
      </c>
      <c r="K97">
        <v>-0.26692500000000002</v>
      </c>
      <c r="L97">
        <v>4.4075000000000003E-2</v>
      </c>
      <c r="M97">
        <v>-0.13484399999999999</v>
      </c>
      <c r="N97">
        <v>2.7696999999999999E-2</v>
      </c>
      <c r="O97">
        <v>-0.138546</v>
      </c>
      <c r="P97">
        <v>-2.2549E-2</v>
      </c>
      <c r="Q97">
        <v>-7.737E-3</v>
      </c>
      <c r="R97">
        <v>-0.106202</v>
      </c>
      <c r="S97">
        <v>-3.2215000000000001E-2</v>
      </c>
    </row>
    <row r="98" spans="1:19" x14ac:dyDescent="0.25">
      <c r="A98">
        <v>32</v>
      </c>
      <c r="B98">
        <v>67.060536999999997</v>
      </c>
      <c r="C98">
        <v>79.246053000000003</v>
      </c>
      <c r="D98" s="3">
        <v>6.944444444444444E-8</v>
      </c>
      <c r="E98">
        <v>-0.13025200000000001</v>
      </c>
      <c r="F98">
        <v>9.4185000000000005E-2</v>
      </c>
      <c r="G98">
        <v>-7.7954999999999997E-2</v>
      </c>
      <c r="H98">
        <v>0.14540800000000001</v>
      </c>
      <c r="I98">
        <v>-0.13691800000000001</v>
      </c>
      <c r="J98">
        <v>0.124818</v>
      </c>
      <c r="K98">
        <v>-6.7671999999999996E-2</v>
      </c>
      <c r="L98">
        <v>-3.7910000000000001E-3</v>
      </c>
      <c r="M98">
        <v>1.2611000000000001E-2</v>
      </c>
      <c r="N98">
        <v>-3.3217999999999998E-2</v>
      </c>
      <c r="O98">
        <v>2.8948999999999999E-2</v>
      </c>
      <c r="P98">
        <v>1.9833E-2</v>
      </c>
      <c r="Q98">
        <v>9.018E-3</v>
      </c>
      <c r="R98">
        <v>-5.6087999999999999E-2</v>
      </c>
      <c r="S98">
        <v>8.5856000000000002E-2</v>
      </c>
    </row>
    <row r="99" spans="1:19" x14ac:dyDescent="0.25">
      <c r="A99">
        <v>57</v>
      </c>
      <c r="B99">
        <v>66.984174999999993</v>
      </c>
      <c r="C99">
        <v>78.825334999999995</v>
      </c>
      <c r="D99" s="3">
        <v>1.1574074074074073E-7</v>
      </c>
      <c r="E99">
        <v>-9.8617999999999997E-2</v>
      </c>
      <c r="F99">
        <v>2.7671000000000001E-2</v>
      </c>
      <c r="G99">
        <v>-7.6631000000000005E-2</v>
      </c>
      <c r="H99">
        <v>0.121002</v>
      </c>
      <c r="I99">
        <v>4.3990000000000001E-2</v>
      </c>
      <c r="J99">
        <v>6.7233000000000001E-2</v>
      </c>
      <c r="K99">
        <v>-5.8758999999999999E-2</v>
      </c>
      <c r="L99">
        <v>-0.36711500000000002</v>
      </c>
      <c r="M99">
        <v>-0.13741700000000001</v>
      </c>
      <c r="N99">
        <v>3.8535E-2</v>
      </c>
      <c r="O99">
        <v>-8.6546999999999999E-2</v>
      </c>
      <c r="P99">
        <v>-0.19603200000000001</v>
      </c>
      <c r="Q99">
        <v>-8.0590999999999996E-2</v>
      </c>
      <c r="R99">
        <v>-0.14149400000000001</v>
      </c>
      <c r="S99">
        <v>0.10439900000000001</v>
      </c>
    </row>
    <row r="100" spans="1:19" x14ac:dyDescent="0.25">
      <c r="A100">
        <v>72</v>
      </c>
      <c r="B100">
        <v>66.891220000000004</v>
      </c>
      <c r="C100">
        <v>77.751299000000003</v>
      </c>
      <c r="D100" s="3">
        <v>1.0416666666666665E-7</v>
      </c>
      <c r="E100">
        <v>1.2751999999999999E-2</v>
      </c>
      <c r="F100">
        <v>-7.2199999999999999E-4</v>
      </c>
      <c r="G100">
        <v>0.23783199999999999</v>
      </c>
      <c r="H100">
        <v>-0.177287</v>
      </c>
      <c r="I100">
        <v>-2.4816000000000001E-2</v>
      </c>
      <c r="J100">
        <v>-0.103024</v>
      </c>
      <c r="K100">
        <v>-5.5386999999999999E-2</v>
      </c>
      <c r="L100">
        <v>-6.3591999999999996E-2</v>
      </c>
      <c r="M100">
        <v>9.3891000000000002E-2</v>
      </c>
      <c r="N100">
        <v>0.10260900000000001</v>
      </c>
      <c r="O100">
        <v>-0.142041</v>
      </c>
      <c r="P100">
        <v>-3.4580000000000001E-3</v>
      </c>
      <c r="Q100">
        <v>-7.034E-2</v>
      </c>
      <c r="R100">
        <v>-0.26195800000000002</v>
      </c>
      <c r="S100">
        <v>-0.119979</v>
      </c>
    </row>
    <row r="101" spans="1:19" x14ac:dyDescent="0.25">
      <c r="A101">
        <v>31</v>
      </c>
      <c r="B101">
        <v>66.816293999999999</v>
      </c>
      <c r="C101">
        <v>71.363804999999999</v>
      </c>
      <c r="D101" s="3">
        <v>6.944444444444444E-8</v>
      </c>
      <c r="E101">
        <v>-1.6336E-2</v>
      </c>
      <c r="F101">
        <v>7.5029999999999999E-2</v>
      </c>
      <c r="G101">
        <v>-3.5092999999999999E-2</v>
      </c>
      <c r="H101">
        <v>-9.9774000000000002E-2</v>
      </c>
      <c r="I101">
        <v>-3.5739E-2</v>
      </c>
      <c r="J101">
        <v>-7.4036000000000005E-2</v>
      </c>
      <c r="K101">
        <v>9.5670000000000009E-3</v>
      </c>
      <c r="L101">
        <v>-8.0446000000000004E-2</v>
      </c>
      <c r="M101">
        <v>-9.2549999999999993E-2</v>
      </c>
      <c r="N101">
        <v>-1.2038999999999999E-2</v>
      </c>
      <c r="O101">
        <v>-2.9749000000000001E-2</v>
      </c>
      <c r="P101">
        <v>-8.4204000000000001E-2</v>
      </c>
      <c r="Q101">
        <v>3.4458000000000003E-2</v>
      </c>
      <c r="R101">
        <v>-1.4827E-2</v>
      </c>
      <c r="S101">
        <v>-4.0562000000000001E-2</v>
      </c>
    </row>
  </sheetData>
  <sortState ref="A2:S101">
    <sortCondition descending="1"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2"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11</v>
      </c>
      <c r="B2">
        <v>97.846496000000002</v>
      </c>
      <c r="C2">
        <v>96.069894000000005</v>
      </c>
      <c r="D2" s="3">
        <v>8.1018518518518515E-8</v>
      </c>
      <c r="E2">
        <v>0.186089</v>
      </c>
      <c r="F2">
        <v>8.4800000000000001E-4</v>
      </c>
      <c r="G2">
        <v>-0.16633400000000001</v>
      </c>
      <c r="H2">
        <v>7.5539999999999996E-2</v>
      </c>
      <c r="I2">
        <v>-0.172958</v>
      </c>
      <c r="J2">
        <v>-0.20539499999999999</v>
      </c>
      <c r="K2">
        <v>0.111541</v>
      </c>
      <c r="L2">
        <v>-4.4380000000000001E-3</v>
      </c>
      <c r="M2">
        <v>7.0549000000000001E-2</v>
      </c>
      <c r="N2">
        <v>7.9277E-2</v>
      </c>
      <c r="O2">
        <v>4.9653000000000003E-2</v>
      </c>
      <c r="P2">
        <v>-0.113995</v>
      </c>
      <c r="Q2">
        <v>8.6321999999999996E-2</v>
      </c>
      <c r="R2">
        <v>7.6109999999999997E-2</v>
      </c>
      <c r="S2">
        <v>0.15748699999999999</v>
      </c>
      <c r="U2" t="s">
        <v>113</v>
      </c>
      <c r="V2">
        <f>_xlfn.STDEV.S(B2:B101)</f>
        <v>13.007567217010433</v>
      </c>
    </row>
    <row r="3" spans="1:22" x14ac:dyDescent="0.25">
      <c r="A3">
        <v>72</v>
      </c>
      <c r="B3">
        <v>97.555918000000005</v>
      </c>
      <c r="C3">
        <v>94.264600000000002</v>
      </c>
      <c r="D3" s="3">
        <v>2.6620370370370372E-7</v>
      </c>
      <c r="E3">
        <v>0.11882</v>
      </c>
      <c r="F3">
        <v>0.18898699999999999</v>
      </c>
      <c r="G3">
        <v>-3.737E-2</v>
      </c>
      <c r="H3">
        <v>-5.5640000000000004E-3</v>
      </c>
      <c r="I3">
        <v>0.141212</v>
      </c>
      <c r="J3">
        <v>-0.41561300000000001</v>
      </c>
      <c r="K3">
        <v>0.25905899999999998</v>
      </c>
      <c r="L3">
        <v>-6.8440000000000001E-2</v>
      </c>
      <c r="M3">
        <v>0.11387899999999999</v>
      </c>
      <c r="N3">
        <v>0.33133400000000002</v>
      </c>
      <c r="O3">
        <v>-0.104189</v>
      </c>
      <c r="P3">
        <v>-9.5894999999999994E-2</v>
      </c>
      <c r="Q3">
        <v>-6.3902E-2</v>
      </c>
      <c r="R3">
        <v>-0.123242</v>
      </c>
      <c r="S3">
        <v>9.7483E-2</v>
      </c>
      <c r="U3" t="s">
        <v>114</v>
      </c>
      <c r="V3">
        <f>KURT(B2:B101)</f>
        <v>-1.7722128058424793</v>
      </c>
    </row>
    <row r="4" spans="1:22" x14ac:dyDescent="0.25">
      <c r="A4">
        <v>4</v>
      </c>
      <c r="B4">
        <v>97.166022999999996</v>
      </c>
      <c r="C4">
        <v>94.023838999999995</v>
      </c>
      <c r="D4" s="3">
        <v>2.199074074074074E-7</v>
      </c>
      <c r="E4">
        <v>2.4275000000000001E-2</v>
      </c>
      <c r="F4">
        <v>0.29814499999999999</v>
      </c>
      <c r="G4">
        <v>-0.27866400000000002</v>
      </c>
      <c r="H4">
        <v>0.102368</v>
      </c>
      <c r="I4">
        <v>-0.33040700000000001</v>
      </c>
      <c r="J4">
        <v>0.33915099999999998</v>
      </c>
      <c r="K4">
        <v>-6.0288000000000001E-2</v>
      </c>
      <c r="L4">
        <v>0.237792</v>
      </c>
      <c r="M4">
        <v>0.120114</v>
      </c>
      <c r="N4">
        <v>8.2948999999999995E-2</v>
      </c>
      <c r="O4">
        <v>0.103355</v>
      </c>
      <c r="P4">
        <v>-4.7410000000000004E-3</v>
      </c>
      <c r="Q4">
        <v>0.109932</v>
      </c>
      <c r="R4">
        <v>-1.1063E-2</v>
      </c>
      <c r="S4">
        <v>-9.7140000000000004E-3</v>
      </c>
      <c r="U4" t="s">
        <v>115</v>
      </c>
      <c r="V4">
        <f>MIN(B2:B101)</f>
        <v>66.705651000000003</v>
      </c>
    </row>
    <row r="5" spans="1:22" x14ac:dyDescent="0.25">
      <c r="A5">
        <v>15</v>
      </c>
      <c r="B5">
        <v>97.049183999999997</v>
      </c>
      <c r="C5">
        <v>94.443333999999993</v>
      </c>
      <c r="D5" s="3">
        <v>6.944444444444444E-8</v>
      </c>
      <c r="E5">
        <v>3.1348000000000001E-2</v>
      </c>
      <c r="F5">
        <v>-1.9798E-2</v>
      </c>
      <c r="G5">
        <v>1.3481E-2</v>
      </c>
      <c r="H5">
        <v>0.113077</v>
      </c>
      <c r="I5">
        <v>1.5706000000000001E-2</v>
      </c>
      <c r="J5">
        <v>4.7572999999999997E-2</v>
      </c>
      <c r="K5">
        <v>-5.6521000000000002E-2</v>
      </c>
      <c r="L5">
        <v>3.7518000000000003E-2</v>
      </c>
      <c r="M5">
        <v>-0.15762599999999999</v>
      </c>
      <c r="N5">
        <v>5.091E-3</v>
      </c>
      <c r="O5">
        <v>-6.6050999999999999E-2</v>
      </c>
      <c r="P5">
        <v>-7.0067000000000004E-2</v>
      </c>
      <c r="Q5">
        <v>-5.4751000000000001E-2</v>
      </c>
      <c r="R5">
        <v>0.205206</v>
      </c>
      <c r="S5">
        <v>0.130081</v>
      </c>
    </row>
    <row r="6" spans="1:22" x14ac:dyDescent="0.25">
      <c r="A6">
        <v>66</v>
      </c>
      <c r="B6">
        <v>97.041272000000006</v>
      </c>
      <c r="C6">
        <v>94.417216999999994</v>
      </c>
      <c r="D6" s="3">
        <v>6.944444444444444E-8</v>
      </c>
      <c r="E6">
        <v>4.2766999999999999E-2</v>
      </c>
      <c r="F6">
        <v>0.12028899999999999</v>
      </c>
      <c r="G6">
        <v>-0.143622</v>
      </c>
      <c r="H6">
        <v>-2.3212E-2</v>
      </c>
      <c r="I6">
        <v>4.3077999999999998E-2</v>
      </c>
      <c r="J6">
        <v>-3.8824999999999998E-2</v>
      </c>
      <c r="K6">
        <v>8.3289000000000002E-2</v>
      </c>
      <c r="L6">
        <v>-5.8096000000000002E-2</v>
      </c>
      <c r="M6">
        <v>0.10423499999999999</v>
      </c>
      <c r="N6">
        <v>9.3109999999999998E-3</v>
      </c>
      <c r="O6">
        <v>3.2330999999999999E-2</v>
      </c>
      <c r="P6">
        <v>3.4449E-2</v>
      </c>
      <c r="Q6">
        <v>0.188696</v>
      </c>
      <c r="R6">
        <v>4.6216E-2</v>
      </c>
      <c r="S6">
        <v>0.121716</v>
      </c>
    </row>
    <row r="7" spans="1:22" x14ac:dyDescent="0.25">
      <c r="A7">
        <v>88</v>
      </c>
      <c r="B7">
        <v>96.970934999999997</v>
      </c>
      <c r="C7">
        <v>94.198492999999999</v>
      </c>
      <c r="D7" s="3">
        <v>2.0833333333333331E-7</v>
      </c>
      <c r="E7">
        <v>8.6639999999999998E-3</v>
      </c>
      <c r="F7">
        <v>0.25017600000000001</v>
      </c>
      <c r="G7">
        <v>-0.224718</v>
      </c>
      <c r="H7">
        <v>-0.25138100000000002</v>
      </c>
      <c r="I7">
        <v>-3.7975000000000002E-2</v>
      </c>
      <c r="J7">
        <v>9.2869999999999994E-2</v>
      </c>
      <c r="K7">
        <v>8.0893000000000007E-2</v>
      </c>
      <c r="L7">
        <v>-7.2650999999999993E-2</v>
      </c>
      <c r="M7">
        <v>2.9190000000000002E-3</v>
      </c>
      <c r="N7">
        <v>-0.107484</v>
      </c>
      <c r="O7">
        <v>0.23855299999999999</v>
      </c>
      <c r="P7">
        <v>2.9222999999999999E-2</v>
      </c>
      <c r="Q7">
        <v>0.21620900000000001</v>
      </c>
      <c r="R7">
        <v>-0.24068500000000001</v>
      </c>
      <c r="S7">
        <v>0.19170499999999999</v>
      </c>
    </row>
    <row r="8" spans="1:22" x14ac:dyDescent="0.25">
      <c r="A8">
        <v>56</v>
      </c>
      <c r="B8">
        <v>96.689091000000005</v>
      </c>
      <c r="C8">
        <v>94.313159999999996</v>
      </c>
      <c r="D8" s="3">
        <v>1.8518518518518521E-7</v>
      </c>
      <c r="E8">
        <v>-0.31323699999999999</v>
      </c>
      <c r="F8">
        <v>3.5635E-2</v>
      </c>
      <c r="G8">
        <v>0.254249</v>
      </c>
      <c r="H8">
        <v>7.1474999999999997E-2</v>
      </c>
      <c r="I8">
        <v>-3.7097999999999999E-2</v>
      </c>
      <c r="J8">
        <v>-0.186664</v>
      </c>
      <c r="K8">
        <v>6.1476000000000003E-2</v>
      </c>
      <c r="L8">
        <v>-0.153366</v>
      </c>
      <c r="M8">
        <v>-0.26449400000000001</v>
      </c>
      <c r="N8">
        <v>-5.4042E-2</v>
      </c>
      <c r="O8">
        <v>0.186528</v>
      </c>
      <c r="P8">
        <v>0.18731300000000001</v>
      </c>
      <c r="Q8">
        <v>-4.1535000000000002E-2</v>
      </c>
      <c r="R8">
        <v>0.116927</v>
      </c>
      <c r="S8">
        <v>9.6659999999999996E-2</v>
      </c>
    </row>
    <row r="9" spans="1:22" x14ac:dyDescent="0.25">
      <c r="A9">
        <v>24</v>
      </c>
      <c r="B9">
        <v>96.684878999999995</v>
      </c>
      <c r="C9">
        <v>93.412960999999996</v>
      </c>
      <c r="D9" s="3">
        <v>1.1574074074074073E-7</v>
      </c>
      <c r="E9">
        <v>-0.207756</v>
      </c>
      <c r="F9">
        <v>1.9144999999999999E-2</v>
      </c>
      <c r="G9">
        <v>-8.6527000000000007E-2</v>
      </c>
      <c r="H9">
        <v>-0.16317300000000001</v>
      </c>
      <c r="I9">
        <v>-3.8324999999999998E-2</v>
      </c>
      <c r="J9">
        <v>0.162712</v>
      </c>
      <c r="K9">
        <v>-0.12647800000000001</v>
      </c>
      <c r="L9">
        <v>0.20972299999999999</v>
      </c>
      <c r="M9">
        <v>0.224581</v>
      </c>
      <c r="N9">
        <v>-0.107722</v>
      </c>
      <c r="O9">
        <v>-3.4513000000000002E-2</v>
      </c>
      <c r="P9">
        <v>-0.167046</v>
      </c>
      <c r="Q9">
        <v>-0.172317</v>
      </c>
      <c r="R9">
        <v>0.22250500000000001</v>
      </c>
      <c r="S9">
        <v>-1.3632E-2</v>
      </c>
    </row>
    <row r="10" spans="1:22" x14ac:dyDescent="0.25">
      <c r="A10">
        <v>23</v>
      </c>
      <c r="B10">
        <v>96.661101000000002</v>
      </c>
      <c r="C10">
        <v>93.819805000000002</v>
      </c>
      <c r="D10" s="3">
        <v>1.5046296296296297E-7</v>
      </c>
      <c r="E10">
        <v>1.392E-2</v>
      </c>
      <c r="F10">
        <v>0.13347200000000001</v>
      </c>
      <c r="G10">
        <v>-2.9909000000000002E-2</v>
      </c>
      <c r="H10">
        <v>-2.4146000000000001E-2</v>
      </c>
      <c r="I10">
        <v>0.10157099999999999</v>
      </c>
      <c r="J10">
        <v>0.20441999999999999</v>
      </c>
      <c r="K10">
        <v>-0.25900800000000002</v>
      </c>
      <c r="L10">
        <v>-0.115069</v>
      </c>
      <c r="M10">
        <v>2.3422999999999999E-2</v>
      </c>
      <c r="N10">
        <v>-5.8562999999999997E-2</v>
      </c>
      <c r="O10">
        <v>8.9271000000000003E-2</v>
      </c>
      <c r="P10">
        <v>0.25622699999999998</v>
      </c>
      <c r="Q10">
        <v>-5.5737000000000002E-2</v>
      </c>
      <c r="R10">
        <v>0.2099</v>
      </c>
      <c r="S10">
        <v>3.2695000000000002E-2</v>
      </c>
    </row>
    <row r="11" spans="1:22" x14ac:dyDescent="0.25">
      <c r="A11">
        <v>58</v>
      </c>
      <c r="B11">
        <v>96.649175999999997</v>
      </c>
      <c r="C11">
        <v>93.829599000000002</v>
      </c>
      <c r="D11" s="3">
        <v>6.944444444444444E-8</v>
      </c>
      <c r="E11">
        <v>-2.4847000000000001E-2</v>
      </c>
      <c r="F11">
        <v>3.0766000000000002E-2</v>
      </c>
      <c r="G11">
        <v>0.13006400000000001</v>
      </c>
      <c r="H11">
        <v>6.762E-2</v>
      </c>
      <c r="I11">
        <v>4.6066000000000003E-2</v>
      </c>
      <c r="J11">
        <v>3.3982999999999999E-2</v>
      </c>
      <c r="K11">
        <v>-6.9930000000000006E-2</v>
      </c>
      <c r="L11">
        <v>0.104922</v>
      </c>
      <c r="M11">
        <v>0.121335</v>
      </c>
      <c r="N11">
        <v>7.3195999999999997E-2</v>
      </c>
      <c r="O11">
        <v>-1.6944000000000001E-2</v>
      </c>
      <c r="P11">
        <v>8.1333000000000003E-2</v>
      </c>
      <c r="Q11">
        <v>-2.6397E-2</v>
      </c>
      <c r="R11">
        <v>9.776E-2</v>
      </c>
      <c r="S11">
        <v>3.9782999999999999E-2</v>
      </c>
    </row>
    <row r="12" spans="1:22" x14ac:dyDescent="0.25">
      <c r="A12">
        <v>31</v>
      </c>
      <c r="B12">
        <v>96.541916000000001</v>
      </c>
      <c r="C12">
        <v>93.028153000000003</v>
      </c>
      <c r="D12" s="3">
        <v>8.1018518518518515E-8</v>
      </c>
      <c r="E12">
        <v>5.6779999999999997E-2</v>
      </c>
      <c r="F12">
        <v>0.114303</v>
      </c>
      <c r="G12">
        <v>0.1045</v>
      </c>
      <c r="H12">
        <v>-0.15478600000000001</v>
      </c>
      <c r="I12">
        <v>4.0510999999999998E-2</v>
      </c>
      <c r="J12">
        <v>0.13655700000000001</v>
      </c>
      <c r="K12">
        <v>-0.173711</v>
      </c>
      <c r="L12">
        <v>5.2414000000000002E-2</v>
      </c>
      <c r="M12">
        <v>0.125975</v>
      </c>
      <c r="N12">
        <v>-1.2626999999999999E-2</v>
      </c>
      <c r="O12">
        <v>-4.4653999999999999E-2</v>
      </c>
      <c r="P12">
        <v>-0.13745099999999999</v>
      </c>
      <c r="Q12">
        <v>3.3285000000000002E-2</v>
      </c>
      <c r="R12">
        <v>0.117211</v>
      </c>
      <c r="S12">
        <v>2.8233999999999999E-2</v>
      </c>
    </row>
    <row r="13" spans="1:22" x14ac:dyDescent="0.25">
      <c r="A13">
        <v>27</v>
      </c>
      <c r="B13">
        <v>96.492104999999995</v>
      </c>
      <c r="C13">
        <v>93.751658000000006</v>
      </c>
      <c r="D13" s="3">
        <v>1.0416666666666665E-7</v>
      </c>
      <c r="E13">
        <v>-7.8048000000000006E-2</v>
      </c>
      <c r="F13">
        <v>4.9577999999999997E-2</v>
      </c>
      <c r="G13">
        <v>-3.9601999999999998E-2</v>
      </c>
      <c r="H13">
        <v>3.7513999999999999E-2</v>
      </c>
      <c r="I13">
        <v>7.8583E-2</v>
      </c>
      <c r="J13">
        <v>4.4084999999999999E-2</v>
      </c>
      <c r="K13">
        <v>-0.111789</v>
      </c>
      <c r="L13">
        <v>-2.5627E-2</v>
      </c>
      <c r="M13">
        <v>-0.12235699999999999</v>
      </c>
      <c r="N13">
        <v>-5.4204000000000002E-2</v>
      </c>
      <c r="O13">
        <v>7.7068999999999999E-2</v>
      </c>
      <c r="P13">
        <v>2.8625999999999999E-2</v>
      </c>
      <c r="Q13">
        <v>2.3827999999999998E-2</v>
      </c>
      <c r="R13">
        <v>2.3473000000000001E-2</v>
      </c>
      <c r="S13">
        <v>2.1212000000000002E-2</v>
      </c>
    </row>
    <row r="14" spans="1:22" x14ac:dyDescent="0.25">
      <c r="A14">
        <v>34</v>
      </c>
      <c r="B14">
        <v>96.442160000000001</v>
      </c>
      <c r="C14">
        <v>93.035498000000004</v>
      </c>
      <c r="D14" s="3">
        <v>9.2592592592592604E-8</v>
      </c>
      <c r="E14">
        <v>-1.4364999999999999E-2</v>
      </c>
      <c r="F14">
        <v>-6.2308000000000002E-2</v>
      </c>
      <c r="G14">
        <v>7.2514999999999996E-2</v>
      </c>
      <c r="H14">
        <v>-0.219661</v>
      </c>
      <c r="I14">
        <v>8.8733000000000006E-2</v>
      </c>
      <c r="J14">
        <v>-0.170791</v>
      </c>
      <c r="K14">
        <v>-0.25057800000000002</v>
      </c>
      <c r="L14">
        <v>-8.2492999999999997E-2</v>
      </c>
      <c r="M14">
        <v>-0.14264199999999999</v>
      </c>
      <c r="N14">
        <v>-0.23442299999999999</v>
      </c>
      <c r="O14">
        <v>-8.5772000000000001E-2</v>
      </c>
      <c r="P14">
        <v>-2.2731000000000001E-2</v>
      </c>
      <c r="Q14">
        <v>-0.15947500000000001</v>
      </c>
      <c r="R14">
        <v>3.4075000000000001E-2</v>
      </c>
      <c r="S14">
        <v>-4.2240000000000003E-3</v>
      </c>
    </row>
    <row r="15" spans="1:22" x14ac:dyDescent="0.25">
      <c r="A15">
        <v>54</v>
      </c>
      <c r="B15">
        <v>96.402648999999997</v>
      </c>
      <c r="C15">
        <v>93.881015000000005</v>
      </c>
      <c r="D15" s="3">
        <v>5.7870370370370364E-8</v>
      </c>
      <c r="E15">
        <v>0.19697500000000001</v>
      </c>
      <c r="F15">
        <v>-6.9339999999999999E-2</v>
      </c>
      <c r="G15">
        <v>-0.122847</v>
      </c>
      <c r="H15">
        <v>0.14425199999999999</v>
      </c>
      <c r="I15">
        <v>-7.2502999999999998E-2</v>
      </c>
      <c r="J15">
        <v>-5.7680000000000002E-2</v>
      </c>
      <c r="K15">
        <v>0.11454300000000001</v>
      </c>
      <c r="L15">
        <v>-0.123194</v>
      </c>
      <c r="M15">
        <v>7.6367000000000004E-2</v>
      </c>
      <c r="N15">
        <v>2.6165000000000001E-2</v>
      </c>
      <c r="O15">
        <v>1.9900000000000001E-4</v>
      </c>
      <c r="P15">
        <v>0.115479</v>
      </c>
      <c r="Q15">
        <v>0.110933</v>
      </c>
      <c r="R15">
        <v>-0.12232</v>
      </c>
      <c r="S15">
        <v>5.6049000000000002E-2</v>
      </c>
    </row>
    <row r="16" spans="1:22" x14ac:dyDescent="0.25">
      <c r="A16">
        <v>91</v>
      </c>
      <c r="B16">
        <v>96.309060000000002</v>
      </c>
      <c r="C16">
        <v>92.464609999999993</v>
      </c>
      <c r="D16" s="3">
        <v>6.944444444444444E-8</v>
      </c>
      <c r="E16">
        <v>2.7512000000000002E-2</v>
      </c>
      <c r="F16">
        <v>-0.24751200000000001</v>
      </c>
      <c r="G16">
        <v>0.19848399999999999</v>
      </c>
      <c r="H16">
        <v>4.3554000000000002E-2</v>
      </c>
      <c r="I16">
        <v>-6.2040000000000003E-3</v>
      </c>
      <c r="J16">
        <v>-5.2643000000000002E-2</v>
      </c>
      <c r="K16">
        <v>-0.16205</v>
      </c>
      <c r="L16">
        <v>3.2691999999999999E-2</v>
      </c>
      <c r="M16">
        <v>9.3419999999999996E-3</v>
      </c>
      <c r="N16">
        <v>1.089E-2</v>
      </c>
      <c r="O16">
        <v>-0.27671499999999999</v>
      </c>
      <c r="P16">
        <v>-4.3928000000000002E-2</v>
      </c>
      <c r="Q16">
        <v>-0.220555</v>
      </c>
      <c r="R16">
        <v>5.2186999999999997E-2</v>
      </c>
      <c r="S16">
        <v>-6.6750000000000004E-2</v>
      </c>
    </row>
    <row r="17" spans="1:19" x14ac:dyDescent="0.25">
      <c r="A17">
        <v>93</v>
      </c>
      <c r="B17">
        <v>96.296903999999998</v>
      </c>
      <c r="C17">
        <v>93.428467999999995</v>
      </c>
      <c r="D17" s="3">
        <v>2.0833333333333331E-7</v>
      </c>
      <c r="E17">
        <v>9.4914999999999999E-2</v>
      </c>
      <c r="F17">
        <v>0.194078</v>
      </c>
      <c r="G17">
        <v>-0.261631</v>
      </c>
      <c r="H17">
        <v>0.24660299999999999</v>
      </c>
      <c r="I17">
        <v>0.21665999999999999</v>
      </c>
      <c r="J17">
        <v>-3.7137000000000003E-2</v>
      </c>
      <c r="K17">
        <v>-0.32138899999999998</v>
      </c>
      <c r="L17">
        <v>0.14932899999999999</v>
      </c>
      <c r="M17">
        <v>-0.16247300000000001</v>
      </c>
      <c r="N17">
        <v>-2.4683E-2</v>
      </c>
      <c r="O17">
        <v>7.3102E-2</v>
      </c>
      <c r="P17">
        <v>4.7161000000000002E-2</v>
      </c>
      <c r="Q17">
        <v>0.274395</v>
      </c>
      <c r="R17">
        <v>0.23899300000000001</v>
      </c>
      <c r="S17">
        <v>8.7313000000000002E-2</v>
      </c>
    </row>
    <row r="18" spans="1:19" x14ac:dyDescent="0.25">
      <c r="A18">
        <v>16</v>
      </c>
      <c r="B18">
        <v>96.228751000000003</v>
      </c>
      <c r="C18">
        <v>92.358103999999997</v>
      </c>
      <c r="D18" s="3">
        <v>5.7870370370370364E-8</v>
      </c>
      <c r="E18">
        <v>5.6176999999999998E-2</v>
      </c>
      <c r="F18">
        <v>8.2850999999999994E-2</v>
      </c>
      <c r="G18">
        <v>-2.2001E-2</v>
      </c>
      <c r="H18">
        <v>3.5804000000000002E-2</v>
      </c>
      <c r="I18">
        <v>-6.6411999999999999E-2</v>
      </c>
      <c r="J18">
        <v>-7.9489000000000004E-2</v>
      </c>
      <c r="K18">
        <v>0.13276099999999999</v>
      </c>
      <c r="L18">
        <v>0.144897</v>
      </c>
      <c r="M18">
        <v>0.13088</v>
      </c>
      <c r="N18">
        <v>0.12050900000000001</v>
      </c>
      <c r="O18">
        <v>-9.5709999999999996E-3</v>
      </c>
      <c r="P18">
        <v>8.2151000000000002E-2</v>
      </c>
      <c r="Q18">
        <v>7.8736E-2</v>
      </c>
      <c r="R18">
        <v>-0.149725</v>
      </c>
      <c r="S18">
        <v>-4.3693000000000003E-2</v>
      </c>
    </row>
    <row r="19" spans="1:19" x14ac:dyDescent="0.25">
      <c r="A19">
        <v>84</v>
      </c>
      <c r="B19">
        <v>96.162895000000006</v>
      </c>
      <c r="C19">
        <v>93.34563</v>
      </c>
      <c r="D19" s="3">
        <v>5.7870370370370364E-8</v>
      </c>
      <c r="E19">
        <v>0.14782200000000001</v>
      </c>
      <c r="F19">
        <v>-9.4923999999999994E-2</v>
      </c>
      <c r="G19">
        <v>-5.0858E-2</v>
      </c>
      <c r="H19">
        <v>0.105739</v>
      </c>
      <c r="I19">
        <v>2.2430000000000002E-3</v>
      </c>
      <c r="J19">
        <v>0.10893899999999999</v>
      </c>
      <c r="K19">
        <v>-2.3583E-2</v>
      </c>
      <c r="L19">
        <v>-0.22068599999999999</v>
      </c>
      <c r="M19">
        <v>0.17164299999999999</v>
      </c>
      <c r="N19">
        <v>1.521E-3</v>
      </c>
      <c r="O19">
        <v>-8.6609000000000005E-2</v>
      </c>
      <c r="P19">
        <v>8.2417000000000004E-2</v>
      </c>
      <c r="Q19">
        <v>9.9992999999999999E-2</v>
      </c>
      <c r="R19">
        <v>-4.8464E-2</v>
      </c>
      <c r="S19">
        <v>7.1418999999999996E-2</v>
      </c>
    </row>
    <row r="20" spans="1:19" x14ac:dyDescent="0.25">
      <c r="A20">
        <v>19</v>
      </c>
      <c r="B20">
        <v>96.100669999999994</v>
      </c>
      <c r="C20">
        <v>92.581317999999996</v>
      </c>
      <c r="D20" s="3">
        <v>1.5046296296296297E-7</v>
      </c>
      <c r="E20">
        <v>7.3247999999999994E-2</v>
      </c>
      <c r="F20">
        <v>7.4186000000000002E-2</v>
      </c>
      <c r="G20">
        <v>9.2325000000000004E-2</v>
      </c>
      <c r="H20">
        <v>6.5161999999999998E-2</v>
      </c>
      <c r="I20">
        <v>0.102229</v>
      </c>
      <c r="J20">
        <v>5.7300999999999998E-2</v>
      </c>
      <c r="K20">
        <v>-0.13652500000000001</v>
      </c>
      <c r="L20">
        <v>-0.259523</v>
      </c>
      <c r="M20">
        <v>5.8690000000000001E-3</v>
      </c>
      <c r="N20">
        <v>0.17350199999999999</v>
      </c>
      <c r="O20">
        <v>-6.8211999999999995E-2</v>
      </c>
      <c r="P20">
        <v>0.108761</v>
      </c>
      <c r="Q20">
        <v>2.2440000000000002E-2</v>
      </c>
      <c r="R20">
        <v>0.164549</v>
      </c>
      <c r="S20">
        <v>4.2400000000000001E-4</v>
      </c>
    </row>
    <row r="21" spans="1:19" x14ac:dyDescent="0.25">
      <c r="A21">
        <v>99</v>
      </c>
      <c r="B21">
        <v>96.034948</v>
      </c>
      <c r="C21">
        <v>93.091403</v>
      </c>
      <c r="D21" s="3">
        <v>9.2592592592592604E-8</v>
      </c>
      <c r="E21">
        <v>0.182778</v>
      </c>
      <c r="F21">
        <v>1.1417999999999999E-2</v>
      </c>
      <c r="G21">
        <v>-0.16716</v>
      </c>
      <c r="H21">
        <v>2.197E-2</v>
      </c>
      <c r="I21">
        <v>2.1950999999999998E-2</v>
      </c>
      <c r="J21">
        <v>-0.109144</v>
      </c>
      <c r="K21">
        <v>-0.18681400000000001</v>
      </c>
      <c r="L21">
        <v>7.8627000000000002E-2</v>
      </c>
      <c r="M21">
        <v>-0.108332</v>
      </c>
      <c r="N21">
        <v>3.8608000000000003E-2</v>
      </c>
      <c r="O21">
        <v>0.12515999999999999</v>
      </c>
      <c r="P21">
        <v>-9.9929000000000004E-2</v>
      </c>
      <c r="Q21">
        <v>0.12209299999999999</v>
      </c>
      <c r="R21">
        <v>8.9911000000000005E-2</v>
      </c>
      <c r="S21">
        <v>7.0819999999999994E-2</v>
      </c>
    </row>
    <row r="22" spans="1:19" x14ac:dyDescent="0.25">
      <c r="A22">
        <v>10</v>
      </c>
      <c r="B22">
        <v>96.016812000000002</v>
      </c>
      <c r="C22">
        <v>93.252182000000005</v>
      </c>
      <c r="D22" s="3">
        <v>1.6203703703703703E-7</v>
      </c>
      <c r="E22">
        <v>0.237483</v>
      </c>
      <c r="F22">
        <v>7.8521999999999995E-2</v>
      </c>
      <c r="G22">
        <v>-0.26686900000000002</v>
      </c>
      <c r="H22">
        <v>0.26003100000000001</v>
      </c>
      <c r="I22">
        <v>3.2342000000000003E-2</v>
      </c>
      <c r="J22">
        <v>-6.5332000000000001E-2</v>
      </c>
      <c r="K22">
        <v>-9.2176999999999995E-2</v>
      </c>
      <c r="L22">
        <v>4.6838999999999999E-2</v>
      </c>
      <c r="M22">
        <v>-3.3249999999999998E-3</v>
      </c>
      <c r="N22">
        <v>-6.3867999999999994E-2</v>
      </c>
      <c r="O22">
        <v>1.2293999999999999E-2</v>
      </c>
      <c r="P22">
        <v>-9.5492999999999995E-2</v>
      </c>
      <c r="Q22">
        <v>0.20600299999999999</v>
      </c>
      <c r="R22">
        <v>1.1436E-2</v>
      </c>
      <c r="S22">
        <v>-2.5994E-2</v>
      </c>
    </row>
    <row r="23" spans="1:19" x14ac:dyDescent="0.25">
      <c r="A23">
        <v>78</v>
      </c>
      <c r="B23">
        <v>96.004564999999999</v>
      </c>
      <c r="C23">
        <v>92.378100000000003</v>
      </c>
      <c r="D23" s="3">
        <v>1.3888888888888888E-7</v>
      </c>
      <c r="E23">
        <v>8.4326999999999999E-2</v>
      </c>
      <c r="F23">
        <v>0.15112600000000001</v>
      </c>
      <c r="G23">
        <v>-0.22337899999999999</v>
      </c>
      <c r="H23">
        <v>0.1003</v>
      </c>
      <c r="I23">
        <v>-0.23482500000000001</v>
      </c>
      <c r="J23">
        <v>-0.16628799999999999</v>
      </c>
      <c r="K23">
        <v>-0.100731</v>
      </c>
      <c r="L23">
        <v>6.2598000000000001E-2</v>
      </c>
      <c r="M23">
        <v>-7.5427999999999995E-2</v>
      </c>
      <c r="N23">
        <v>-0.148983</v>
      </c>
      <c r="O23">
        <v>8.5245000000000001E-2</v>
      </c>
      <c r="P23">
        <v>0.18101100000000001</v>
      </c>
      <c r="Q23">
        <v>0.21165900000000001</v>
      </c>
      <c r="R23">
        <v>-3.3706E-2</v>
      </c>
      <c r="S23">
        <v>-6.0436999999999998E-2</v>
      </c>
    </row>
    <row r="24" spans="1:19" x14ac:dyDescent="0.25">
      <c r="A24">
        <v>2</v>
      </c>
      <c r="B24">
        <v>95.951302999999996</v>
      </c>
      <c r="C24">
        <v>93.662699000000003</v>
      </c>
      <c r="D24" s="3">
        <v>1.3888888888888888E-7</v>
      </c>
      <c r="E24">
        <v>9.9259E-2</v>
      </c>
      <c r="F24">
        <v>5.8162999999999999E-2</v>
      </c>
      <c r="G24">
        <v>-0.13042400000000001</v>
      </c>
      <c r="H24">
        <v>3.6178000000000002E-2</v>
      </c>
      <c r="I24">
        <v>0.15341399999999999</v>
      </c>
      <c r="J24">
        <v>-6.9101999999999997E-2</v>
      </c>
      <c r="K24">
        <v>-0.23674200000000001</v>
      </c>
      <c r="L24">
        <v>4.9952999999999997E-2</v>
      </c>
      <c r="M24">
        <v>-1.0989999999999999E-3</v>
      </c>
      <c r="N24">
        <v>-8.4545999999999996E-2</v>
      </c>
      <c r="O24">
        <v>0.36587799999999998</v>
      </c>
      <c r="P24">
        <v>-0.115536</v>
      </c>
      <c r="Q24">
        <v>0.229847</v>
      </c>
      <c r="R24">
        <v>-7.6371999999999995E-2</v>
      </c>
      <c r="S24">
        <v>0.105726</v>
      </c>
    </row>
    <row r="25" spans="1:19" x14ac:dyDescent="0.25">
      <c r="A25">
        <v>0</v>
      </c>
      <c r="B25">
        <v>95.943026000000003</v>
      </c>
      <c r="C25">
        <v>92.727406000000002</v>
      </c>
      <c r="D25" s="3">
        <v>1.0069444444444442E-6</v>
      </c>
      <c r="E25">
        <v>-7.1423E-2</v>
      </c>
      <c r="F25">
        <v>-9.7527000000000003E-2</v>
      </c>
      <c r="G25">
        <v>0.53335100000000002</v>
      </c>
      <c r="H25">
        <v>0.63609800000000005</v>
      </c>
      <c r="I25">
        <v>3.0190000000000002E-2</v>
      </c>
      <c r="J25">
        <v>-0.26188600000000001</v>
      </c>
      <c r="K25">
        <v>0.20277800000000001</v>
      </c>
      <c r="L25">
        <v>0.141927</v>
      </c>
      <c r="M25">
        <v>-8.4064E-2</v>
      </c>
      <c r="N25">
        <v>0.13412099999999999</v>
      </c>
      <c r="O25">
        <v>0.19167400000000001</v>
      </c>
      <c r="P25">
        <v>0.16728699999999999</v>
      </c>
      <c r="Q25">
        <v>2.6373000000000001E-2</v>
      </c>
      <c r="R25">
        <v>-0.57974599999999998</v>
      </c>
      <c r="S25">
        <v>-0.164024</v>
      </c>
    </row>
    <row r="26" spans="1:19" x14ac:dyDescent="0.25">
      <c r="A26">
        <v>55</v>
      </c>
      <c r="B26">
        <v>95.926668000000006</v>
      </c>
      <c r="C26">
        <v>92.720468999999994</v>
      </c>
      <c r="D26" s="3">
        <v>1.1574074074074073E-7</v>
      </c>
      <c r="E26">
        <v>5.3289999999999997E-2</v>
      </c>
      <c r="F26">
        <v>-8.0211000000000005E-2</v>
      </c>
      <c r="G26">
        <v>9.1623999999999997E-2</v>
      </c>
      <c r="H26">
        <v>6.2781000000000003E-2</v>
      </c>
      <c r="I26">
        <v>0.100107</v>
      </c>
      <c r="J26">
        <v>9.9444000000000005E-2</v>
      </c>
      <c r="K26">
        <v>-0.18498600000000001</v>
      </c>
      <c r="L26">
        <v>-7.0435999999999999E-2</v>
      </c>
      <c r="M26">
        <v>3.1285E-2</v>
      </c>
      <c r="N26">
        <v>-1.122E-3</v>
      </c>
      <c r="O26">
        <v>0.19522600000000001</v>
      </c>
      <c r="P26">
        <v>-0.18637000000000001</v>
      </c>
      <c r="Q26">
        <v>-0.145342</v>
      </c>
      <c r="R26">
        <v>0.236481</v>
      </c>
      <c r="S26">
        <v>6.8486000000000005E-2</v>
      </c>
    </row>
    <row r="27" spans="1:19" x14ac:dyDescent="0.25">
      <c r="A27">
        <v>60</v>
      </c>
      <c r="B27">
        <v>95.902372999999997</v>
      </c>
      <c r="C27">
        <v>92.542958999999996</v>
      </c>
      <c r="D27" s="3">
        <v>1.7361111111111112E-7</v>
      </c>
      <c r="E27">
        <v>-0.17314399999999999</v>
      </c>
      <c r="F27">
        <v>-2.1314E-2</v>
      </c>
      <c r="G27">
        <v>-1.5528999999999999E-2</v>
      </c>
      <c r="H27">
        <v>-0.13869799999999999</v>
      </c>
      <c r="I27">
        <v>-0.1008</v>
      </c>
      <c r="J27">
        <v>-2.1148E-2</v>
      </c>
      <c r="K27">
        <v>0.112276</v>
      </c>
      <c r="L27">
        <v>-3.3806000000000003E-2</v>
      </c>
      <c r="M27">
        <v>0.134384</v>
      </c>
      <c r="N27">
        <v>4.8941999999999999E-2</v>
      </c>
      <c r="O27">
        <v>-8.4284999999999999E-2</v>
      </c>
      <c r="P27">
        <v>9.0318999999999997E-2</v>
      </c>
      <c r="Q27">
        <v>-4.4458999999999999E-2</v>
      </c>
      <c r="R27">
        <v>-0.131385</v>
      </c>
      <c r="S27">
        <v>-1.9306E-2</v>
      </c>
    </row>
    <row r="28" spans="1:19" x14ac:dyDescent="0.25">
      <c r="A28">
        <v>25</v>
      </c>
      <c r="B28">
        <v>95.826564000000005</v>
      </c>
      <c r="C28">
        <v>93.951611</v>
      </c>
      <c r="D28" s="3">
        <v>9.2592592592592604E-8</v>
      </c>
      <c r="E28">
        <v>0.20499200000000001</v>
      </c>
      <c r="F28">
        <v>-0.125968</v>
      </c>
      <c r="G28">
        <v>9.4768000000000005E-2</v>
      </c>
      <c r="H28">
        <v>-0.137068</v>
      </c>
      <c r="I28">
        <v>-9.5841999999999997E-2</v>
      </c>
      <c r="J28">
        <v>-3.124E-2</v>
      </c>
      <c r="K28">
        <v>0.103542</v>
      </c>
      <c r="L28">
        <v>3.3863999999999998E-2</v>
      </c>
      <c r="M28">
        <v>-4.7584000000000001E-2</v>
      </c>
      <c r="N28">
        <v>-0.25444499999999998</v>
      </c>
      <c r="O28">
        <v>-0.15301999999999999</v>
      </c>
      <c r="P28">
        <v>5.91E-2</v>
      </c>
      <c r="Q28">
        <v>-1.8876E-2</v>
      </c>
      <c r="R28">
        <v>-0.13211700000000001</v>
      </c>
      <c r="S28">
        <v>0.113549</v>
      </c>
    </row>
    <row r="29" spans="1:19" x14ac:dyDescent="0.25">
      <c r="A29">
        <v>48</v>
      </c>
      <c r="B29">
        <v>95.818382999999997</v>
      </c>
      <c r="C29">
        <v>92.652730000000005</v>
      </c>
      <c r="D29" s="3">
        <v>1.1574074074074073E-7</v>
      </c>
      <c r="E29">
        <v>-2.6832000000000002E-2</v>
      </c>
      <c r="F29">
        <v>7.6829999999999996E-2</v>
      </c>
      <c r="G29">
        <v>0.15829699999999999</v>
      </c>
      <c r="H29">
        <v>-1.2971E-2</v>
      </c>
      <c r="I29">
        <v>0.27630399999999999</v>
      </c>
      <c r="J29">
        <v>-3.4285999999999997E-2</v>
      </c>
      <c r="K29">
        <v>-0.21487100000000001</v>
      </c>
      <c r="L29">
        <v>0.16286900000000001</v>
      </c>
      <c r="M29">
        <v>0.193443</v>
      </c>
      <c r="N29">
        <v>-0.20075499999999999</v>
      </c>
      <c r="O29">
        <v>-0.18898300000000001</v>
      </c>
      <c r="P29">
        <v>7.1960000000000001E-3</v>
      </c>
      <c r="Q29">
        <v>9.8667000000000005E-2</v>
      </c>
      <c r="R29">
        <v>0.12224500000000001</v>
      </c>
      <c r="S29">
        <v>-1.6962999999999999E-2</v>
      </c>
    </row>
    <row r="30" spans="1:19" x14ac:dyDescent="0.25">
      <c r="A30">
        <v>89</v>
      </c>
      <c r="B30">
        <v>95.714763000000005</v>
      </c>
      <c r="C30">
        <v>92.021856</v>
      </c>
      <c r="D30" s="3">
        <v>1.9675925925925927E-7</v>
      </c>
      <c r="E30">
        <v>-4.2659999999999998E-3</v>
      </c>
      <c r="F30">
        <v>6.4077999999999996E-2</v>
      </c>
      <c r="G30">
        <v>3.8714999999999999E-2</v>
      </c>
      <c r="H30">
        <v>-0.17940800000000001</v>
      </c>
      <c r="I30">
        <v>-0.20606099999999999</v>
      </c>
      <c r="J30">
        <v>-1.238E-2</v>
      </c>
      <c r="K30">
        <v>0.18307799999999999</v>
      </c>
      <c r="L30">
        <v>0.224805</v>
      </c>
      <c r="M30">
        <v>-0.13115599999999999</v>
      </c>
      <c r="N30">
        <v>0.113427</v>
      </c>
      <c r="O30">
        <v>-0.16566400000000001</v>
      </c>
      <c r="P30">
        <v>5.2426E-2</v>
      </c>
      <c r="Q30">
        <v>0.108818</v>
      </c>
      <c r="R30">
        <v>-0.171626</v>
      </c>
      <c r="S30">
        <v>-5.8115E-2</v>
      </c>
    </row>
    <row r="31" spans="1:19" x14ac:dyDescent="0.25">
      <c r="A31">
        <v>62</v>
      </c>
      <c r="B31">
        <v>95.623615999999998</v>
      </c>
      <c r="C31">
        <v>91.312633000000005</v>
      </c>
      <c r="D31" s="3">
        <v>9.2592592592592604E-8</v>
      </c>
      <c r="E31">
        <v>-7.0540000000000004E-3</v>
      </c>
      <c r="F31">
        <v>6.9006999999999999E-2</v>
      </c>
      <c r="G31">
        <v>-6.4929000000000001E-2</v>
      </c>
      <c r="H31">
        <v>-6.8487999999999993E-2</v>
      </c>
      <c r="I31">
        <v>8.5352999999999998E-2</v>
      </c>
      <c r="J31">
        <v>1.8883E-2</v>
      </c>
      <c r="K31">
        <v>0.15976599999999999</v>
      </c>
      <c r="L31">
        <v>-3.4369999999999998E-2</v>
      </c>
      <c r="M31">
        <v>0.13184100000000001</v>
      </c>
      <c r="N31">
        <v>-6.9879999999999998E-2</v>
      </c>
      <c r="O31">
        <v>4.5324999999999997E-2</v>
      </c>
      <c r="P31">
        <v>-9.3422000000000005E-2</v>
      </c>
      <c r="Q31">
        <v>4.5593000000000002E-2</v>
      </c>
      <c r="R31">
        <v>3.7233000000000002E-2</v>
      </c>
      <c r="S31">
        <v>-1.0555E-2</v>
      </c>
    </row>
    <row r="32" spans="1:19" x14ac:dyDescent="0.25">
      <c r="A32">
        <v>37</v>
      </c>
      <c r="B32">
        <v>95.575344999999999</v>
      </c>
      <c r="C32">
        <v>91.499937000000003</v>
      </c>
      <c r="D32" s="3">
        <v>9.2592592592592604E-8</v>
      </c>
      <c r="E32">
        <v>-0.20553199999999999</v>
      </c>
      <c r="F32">
        <v>-8.6994000000000002E-2</v>
      </c>
      <c r="G32">
        <v>-5.8583999999999997E-2</v>
      </c>
      <c r="H32">
        <v>-7.2995000000000004E-2</v>
      </c>
      <c r="I32">
        <v>-2.4053999999999999E-2</v>
      </c>
      <c r="J32">
        <v>5.4965E-2</v>
      </c>
      <c r="K32">
        <v>-3.9316999999999998E-2</v>
      </c>
      <c r="L32">
        <v>-8.0278000000000002E-2</v>
      </c>
      <c r="M32">
        <v>7.7312000000000006E-2</v>
      </c>
      <c r="N32">
        <v>-4.6446000000000001E-2</v>
      </c>
      <c r="O32">
        <v>-4.3548999999999997E-2</v>
      </c>
      <c r="P32">
        <v>5.6350999999999998E-2</v>
      </c>
      <c r="Q32">
        <v>-5.9945999999999999E-2</v>
      </c>
      <c r="R32">
        <v>0.16461100000000001</v>
      </c>
      <c r="S32">
        <v>8.8040999999999994E-2</v>
      </c>
    </row>
    <row r="33" spans="1:19" x14ac:dyDescent="0.25">
      <c r="A33">
        <v>59</v>
      </c>
      <c r="B33">
        <v>95.456477000000007</v>
      </c>
      <c r="C33">
        <v>91.046572999999995</v>
      </c>
      <c r="D33" s="3">
        <v>1.0416666666666665E-7</v>
      </c>
      <c r="E33">
        <v>-0.24448500000000001</v>
      </c>
      <c r="F33">
        <v>0.137406</v>
      </c>
      <c r="G33">
        <v>-7.2886000000000006E-2</v>
      </c>
      <c r="H33">
        <v>3.1259000000000002E-2</v>
      </c>
      <c r="I33">
        <v>-6.5465999999999996E-2</v>
      </c>
      <c r="J33">
        <v>-0.22334999999999999</v>
      </c>
      <c r="K33">
        <v>0.28396399999999999</v>
      </c>
      <c r="L33">
        <v>7.1030999999999997E-2</v>
      </c>
      <c r="M33">
        <v>1.9359999999999999E-2</v>
      </c>
      <c r="N33">
        <v>4.6439999999999997E-3</v>
      </c>
      <c r="O33">
        <v>0.130242</v>
      </c>
      <c r="P33">
        <v>2.7390000000000001E-2</v>
      </c>
      <c r="Q33">
        <v>-0.21542</v>
      </c>
      <c r="R33">
        <v>-9.7059999999999994E-2</v>
      </c>
      <c r="S33">
        <v>-0.12364</v>
      </c>
    </row>
    <row r="34" spans="1:19" x14ac:dyDescent="0.25">
      <c r="A34">
        <v>26</v>
      </c>
      <c r="B34">
        <v>95.449343999999996</v>
      </c>
      <c r="C34">
        <v>92.774333999999996</v>
      </c>
      <c r="D34" s="3">
        <v>2.4305555555555555E-7</v>
      </c>
      <c r="E34">
        <v>0.28268700000000002</v>
      </c>
      <c r="F34">
        <v>0.12654799999999999</v>
      </c>
      <c r="G34">
        <v>6.2978999999999993E-2</v>
      </c>
      <c r="H34">
        <v>0.101243</v>
      </c>
      <c r="I34">
        <v>-0.24160599999999999</v>
      </c>
      <c r="J34">
        <v>0.18479899999999999</v>
      </c>
      <c r="K34">
        <v>5.2028999999999999E-2</v>
      </c>
      <c r="L34">
        <v>2.1124E-2</v>
      </c>
      <c r="M34">
        <v>0.26294000000000001</v>
      </c>
      <c r="N34">
        <v>8.1834000000000004E-2</v>
      </c>
      <c r="O34">
        <v>-6.4796999999999993E-2</v>
      </c>
      <c r="P34">
        <v>5.4329000000000002E-2</v>
      </c>
      <c r="Q34">
        <v>2.9596999999999998E-2</v>
      </c>
      <c r="R34">
        <v>-6.2267000000000003E-2</v>
      </c>
      <c r="S34">
        <v>2.7959000000000001E-2</v>
      </c>
    </row>
    <row r="35" spans="1:19" x14ac:dyDescent="0.25">
      <c r="A35">
        <v>96</v>
      </c>
      <c r="B35">
        <v>95.417096000000001</v>
      </c>
      <c r="C35">
        <v>94.759586999999996</v>
      </c>
      <c r="D35" s="3">
        <v>1.2731481481481482E-7</v>
      </c>
      <c r="E35">
        <v>-0.12072099999999999</v>
      </c>
      <c r="F35">
        <v>2.6983E-2</v>
      </c>
      <c r="G35">
        <v>2.5798999999999999E-2</v>
      </c>
      <c r="H35">
        <v>4.3442000000000001E-2</v>
      </c>
      <c r="I35">
        <v>-3.3230000000000003E-2</v>
      </c>
      <c r="J35">
        <v>-8.1980000000000004E-3</v>
      </c>
      <c r="K35">
        <v>3.2676999999999998E-2</v>
      </c>
      <c r="L35">
        <v>0.112331</v>
      </c>
      <c r="M35">
        <v>1.2661E-2</v>
      </c>
      <c r="N35">
        <v>-4.2854999999999997E-2</v>
      </c>
      <c r="O35">
        <v>-0.249892</v>
      </c>
      <c r="P35">
        <v>-0.135601</v>
      </c>
      <c r="Q35">
        <v>8.3018999999999996E-2</v>
      </c>
      <c r="R35">
        <v>-0.133413</v>
      </c>
      <c r="S35">
        <v>7.4815999999999994E-2</v>
      </c>
    </row>
    <row r="36" spans="1:19" x14ac:dyDescent="0.25">
      <c r="A36">
        <v>95</v>
      </c>
      <c r="B36">
        <v>95.246971000000002</v>
      </c>
      <c r="C36">
        <v>90.939250999999999</v>
      </c>
      <c r="D36" s="3">
        <v>2.199074074074074E-7</v>
      </c>
      <c r="E36">
        <v>0.13378100000000001</v>
      </c>
      <c r="F36">
        <v>0.16758799999999999</v>
      </c>
      <c r="G36">
        <v>-0.30291800000000002</v>
      </c>
      <c r="H36">
        <v>-3.4299000000000003E-2</v>
      </c>
      <c r="I36">
        <v>-0.100517</v>
      </c>
      <c r="J36">
        <v>-0.113262</v>
      </c>
      <c r="K36">
        <v>-1.258E-3</v>
      </c>
      <c r="L36">
        <v>-1.9141999999999999E-2</v>
      </c>
      <c r="M36">
        <v>8.5223999999999994E-2</v>
      </c>
      <c r="N36">
        <v>0.19083800000000001</v>
      </c>
      <c r="O36">
        <v>0.231931</v>
      </c>
      <c r="P36">
        <v>8.0569000000000002E-2</v>
      </c>
      <c r="Q36">
        <v>0.25595400000000001</v>
      </c>
      <c r="R36">
        <v>-0.2863</v>
      </c>
      <c r="S36">
        <v>-0.14521600000000001</v>
      </c>
    </row>
    <row r="37" spans="1:19" x14ac:dyDescent="0.25">
      <c r="A37">
        <v>51</v>
      </c>
      <c r="B37">
        <v>95.244372999999996</v>
      </c>
      <c r="C37">
        <v>90.870694999999998</v>
      </c>
      <c r="D37" s="3">
        <v>1.0416666666666665E-7</v>
      </c>
      <c r="E37">
        <v>2.3939999999999999E-2</v>
      </c>
      <c r="F37">
        <v>5.0779999999999999E-2</v>
      </c>
      <c r="G37">
        <v>-5.9462000000000001E-2</v>
      </c>
      <c r="H37">
        <v>-0.109</v>
      </c>
      <c r="I37">
        <v>9.9772E-2</v>
      </c>
      <c r="J37">
        <v>-5.1568000000000003E-2</v>
      </c>
      <c r="K37">
        <v>-6.8165000000000003E-2</v>
      </c>
      <c r="L37">
        <v>0.119431</v>
      </c>
      <c r="M37">
        <v>-9.3028E-2</v>
      </c>
      <c r="N37">
        <v>-5.8771999999999998E-2</v>
      </c>
      <c r="O37">
        <v>-0.13953399999999999</v>
      </c>
      <c r="P37">
        <v>-0.237124</v>
      </c>
      <c r="Q37">
        <v>6.9435999999999998E-2</v>
      </c>
      <c r="R37">
        <v>1.1984E-2</v>
      </c>
      <c r="S37">
        <v>-3.1489000000000003E-2</v>
      </c>
    </row>
    <row r="38" spans="1:19" x14ac:dyDescent="0.25">
      <c r="A38">
        <v>97</v>
      </c>
      <c r="B38">
        <v>95.185635000000005</v>
      </c>
      <c r="C38">
        <v>91.515443000000005</v>
      </c>
      <c r="D38" s="3">
        <v>8.1018518518518515E-8</v>
      </c>
      <c r="E38">
        <v>-1.0283E-2</v>
      </c>
      <c r="F38">
        <v>0.115818</v>
      </c>
      <c r="G38">
        <v>0.135187</v>
      </c>
      <c r="H38">
        <v>-0.104964</v>
      </c>
      <c r="I38">
        <v>8.9964000000000002E-2</v>
      </c>
      <c r="J38">
        <v>-2.3151999999999999E-2</v>
      </c>
      <c r="K38">
        <v>-6.9320999999999994E-2</v>
      </c>
      <c r="L38">
        <v>-4.3930000000000002E-3</v>
      </c>
      <c r="M38">
        <v>-4.5000000000000003E-5</v>
      </c>
      <c r="N38">
        <v>0.114672</v>
      </c>
      <c r="O38">
        <v>1.2799E-2</v>
      </c>
      <c r="P38">
        <v>5.6661000000000003E-2</v>
      </c>
      <c r="Q38">
        <v>-5.0624000000000002E-2</v>
      </c>
      <c r="R38">
        <v>4.018E-2</v>
      </c>
      <c r="S38">
        <v>7.7313999999999994E-2</v>
      </c>
    </row>
    <row r="39" spans="1:19" x14ac:dyDescent="0.25">
      <c r="A39">
        <v>47</v>
      </c>
      <c r="B39">
        <v>94.959764000000007</v>
      </c>
      <c r="C39">
        <v>90.847026999999997</v>
      </c>
      <c r="D39" s="3">
        <v>8.1018518518518515E-8</v>
      </c>
      <c r="E39">
        <v>1.6552999999999998E-2</v>
      </c>
      <c r="F39">
        <v>-8.7954000000000004E-2</v>
      </c>
      <c r="G39">
        <v>8.7179000000000006E-2</v>
      </c>
      <c r="H39">
        <v>0.18632899999999999</v>
      </c>
      <c r="I39">
        <v>-0.16663</v>
      </c>
      <c r="J39">
        <v>3.4150000000000001E-3</v>
      </c>
      <c r="K39">
        <v>-0.12368899999999999</v>
      </c>
      <c r="L39">
        <v>2.3E-3</v>
      </c>
      <c r="M39">
        <v>1.4840000000000001E-2</v>
      </c>
      <c r="N39">
        <v>-5.6922E-2</v>
      </c>
      <c r="O39">
        <v>0.227601</v>
      </c>
      <c r="P39">
        <v>7.2210999999999997E-2</v>
      </c>
      <c r="Q39">
        <v>-0.19148100000000001</v>
      </c>
      <c r="R39">
        <v>-7.6585E-2</v>
      </c>
      <c r="S39">
        <v>0.110082</v>
      </c>
    </row>
    <row r="40" spans="1:19" x14ac:dyDescent="0.25">
      <c r="A40">
        <v>81</v>
      </c>
      <c r="B40">
        <v>94.830861999999996</v>
      </c>
      <c r="C40">
        <v>90.143925999999993</v>
      </c>
      <c r="D40" s="3">
        <v>1.5046296296296297E-7</v>
      </c>
      <c r="E40">
        <v>5.2779999999999997E-3</v>
      </c>
      <c r="F40">
        <v>-0.37863599999999997</v>
      </c>
      <c r="G40">
        <v>-0.210838</v>
      </c>
      <c r="H40">
        <v>-0.18815100000000001</v>
      </c>
      <c r="I40">
        <v>6.1432E-2</v>
      </c>
      <c r="J40">
        <v>0.19475999999999999</v>
      </c>
      <c r="K40">
        <v>-0.271424</v>
      </c>
      <c r="L40">
        <v>-2.1235E-2</v>
      </c>
      <c r="M40">
        <v>-1.2749999999999999E-2</v>
      </c>
      <c r="N40">
        <v>-7.8662999999999997E-2</v>
      </c>
      <c r="O40">
        <v>0.19439999999999999</v>
      </c>
      <c r="P40">
        <v>0.109739</v>
      </c>
      <c r="Q40">
        <v>8.5380000000000005E-3</v>
      </c>
      <c r="R40">
        <v>0.11292000000000001</v>
      </c>
      <c r="S40">
        <v>8.3030000000000007E-2</v>
      </c>
    </row>
    <row r="41" spans="1:19" x14ac:dyDescent="0.25">
      <c r="A41">
        <v>39</v>
      </c>
      <c r="B41">
        <v>94.734162999999995</v>
      </c>
      <c r="C41">
        <v>93.616179000000002</v>
      </c>
      <c r="D41" s="3">
        <v>1.0416666666666665E-7</v>
      </c>
      <c r="E41">
        <v>1.6140999999999999E-2</v>
      </c>
      <c r="F41">
        <v>6.6914000000000001E-2</v>
      </c>
      <c r="G41">
        <v>-6.8048999999999998E-2</v>
      </c>
      <c r="H41">
        <v>0.15374299999999999</v>
      </c>
      <c r="I41">
        <v>-0.16370999999999999</v>
      </c>
      <c r="J41">
        <v>5.9249000000000003E-2</v>
      </c>
      <c r="K41">
        <v>-2.5371000000000001E-2</v>
      </c>
      <c r="L41">
        <v>0.11079899999999999</v>
      </c>
      <c r="M41">
        <v>-0.14657500000000001</v>
      </c>
      <c r="N41">
        <v>-2.0150000000000001E-2</v>
      </c>
      <c r="O41">
        <v>-7.7731999999999996E-2</v>
      </c>
      <c r="P41">
        <v>0.19358900000000001</v>
      </c>
      <c r="Q41">
        <v>0.12575900000000001</v>
      </c>
      <c r="R41">
        <v>-1.0966E-2</v>
      </c>
      <c r="S41">
        <v>2.5738E-2</v>
      </c>
    </row>
    <row r="42" spans="1:19" x14ac:dyDescent="0.25">
      <c r="A42">
        <v>67</v>
      </c>
      <c r="B42">
        <v>94.534270000000006</v>
      </c>
      <c r="C42">
        <v>89.067441000000002</v>
      </c>
      <c r="D42" s="3">
        <v>2.199074074074074E-7</v>
      </c>
      <c r="E42">
        <v>3.7758E-2</v>
      </c>
      <c r="F42">
        <v>0.23391700000000001</v>
      </c>
      <c r="G42">
        <v>9.3659999999999993E-2</v>
      </c>
      <c r="H42">
        <v>1.694E-3</v>
      </c>
      <c r="I42">
        <v>-0.13767499999999999</v>
      </c>
      <c r="J42">
        <v>0.29400999999999999</v>
      </c>
      <c r="K42">
        <v>-0.165659</v>
      </c>
      <c r="L42">
        <v>0.11803900000000001</v>
      </c>
      <c r="M42">
        <v>8.1573000000000007E-2</v>
      </c>
      <c r="N42">
        <v>6.6673999999999997E-2</v>
      </c>
      <c r="O42">
        <v>4.6849000000000002E-2</v>
      </c>
      <c r="P42">
        <v>-0.24088399999999999</v>
      </c>
      <c r="Q42">
        <v>0.28459699999999999</v>
      </c>
      <c r="R42">
        <v>0.238228</v>
      </c>
      <c r="S42">
        <v>-0.14465700000000001</v>
      </c>
    </row>
    <row r="43" spans="1:19" x14ac:dyDescent="0.25">
      <c r="A43">
        <v>36</v>
      </c>
      <c r="B43">
        <v>94.228887</v>
      </c>
      <c r="C43">
        <v>89.966008000000002</v>
      </c>
      <c r="D43" s="3">
        <v>1.0416666666666665E-7</v>
      </c>
      <c r="E43">
        <v>3.4661999999999998E-2</v>
      </c>
      <c r="F43">
        <v>-1.6180000000000001E-3</v>
      </c>
      <c r="G43">
        <v>-2.8583999999999998E-2</v>
      </c>
      <c r="H43">
        <v>-8.7137000000000006E-2</v>
      </c>
      <c r="I43">
        <v>-8.9396000000000003E-2</v>
      </c>
      <c r="J43">
        <v>5.9746E-2</v>
      </c>
      <c r="K43">
        <v>0.104792</v>
      </c>
      <c r="L43">
        <v>8.2163E-2</v>
      </c>
      <c r="M43">
        <v>3.9320000000000001E-2</v>
      </c>
      <c r="N43">
        <v>-0.192773</v>
      </c>
      <c r="O43">
        <v>7.8474000000000002E-2</v>
      </c>
      <c r="P43">
        <v>-0.14382</v>
      </c>
      <c r="Q43">
        <v>0.10730199999999999</v>
      </c>
      <c r="R43">
        <v>-0.11416900000000001</v>
      </c>
      <c r="S43">
        <v>6.3641000000000003E-2</v>
      </c>
    </row>
    <row r="44" spans="1:19" x14ac:dyDescent="0.25">
      <c r="A44">
        <v>75</v>
      </c>
      <c r="B44">
        <v>94.141157000000007</v>
      </c>
      <c r="C44">
        <v>88.609589</v>
      </c>
      <c r="D44" s="3">
        <v>5.7870370370370364E-8</v>
      </c>
      <c r="E44">
        <v>-4.002E-2</v>
      </c>
      <c r="F44">
        <v>-4.9216000000000003E-2</v>
      </c>
      <c r="G44">
        <v>8.9369000000000004E-2</v>
      </c>
      <c r="H44">
        <v>-1.9272000000000001E-2</v>
      </c>
      <c r="I44">
        <v>-9.6895999999999996E-2</v>
      </c>
      <c r="J44">
        <v>-7.2451000000000002E-2</v>
      </c>
      <c r="K44">
        <v>2.9700000000000001E-2</v>
      </c>
      <c r="L44">
        <v>4.4934000000000002E-2</v>
      </c>
      <c r="M44">
        <v>-1.6820000000000002E-2</v>
      </c>
      <c r="N44">
        <v>1.1869999999999999E-3</v>
      </c>
      <c r="O44">
        <v>-6.7939999999999997E-3</v>
      </c>
      <c r="P44">
        <v>8.8704000000000005E-2</v>
      </c>
      <c r="Q44">
        <v>-8.2300999999999999E-2</v>
      </c>
      <c r="R44">
        <v>7.6569999999999997E-3</v>
      </c>
      <c r="S44">
        <v>-1.2487E-2</v>
      </c>
    </row>
    <row r="45" spans="1:19" x14ac:dyDescent="0.25">
      <c r="A45">
        <v>12</v>
      </c>
      <c r="B45">
        <v>94.058620000000005</v>
      </c>
      <c r="C45">
        <v>90.300216000000006</v>
      </c>
      <c r="D45" s="3">
        <v>8.1018518518518515E-8</v>
      </c>
      <c r="E45">
        <v>-0.16772799999999999</v>
      </c>
      <c r="F45">
        <v>-0.15268999999999999</v>
      </c>
      <c r="G45">
        <v>-2.7605000000000001E-2</v>
      </c>
      <c r="H45">
        <v>-0.26835500000000001</v>
      </c>
      <c r="I45">
        <v>-0.16344</v>
      </c>
      <c r="J45">
        <v>0.13394200000000001</v>
      </c>
      <c r="K45">
        <v>3.5743999999999998E-2</v>
      </c>
      <c r="L45">
        <v>5.4404000000000001E-2</v>
      </c>
      <c r="M45">
        <v>6.2653E-2</v>
      </c>
      <c r="N45">
        <v>0.176012</v>
      </c>
      <c r="O45">
        <v>-8.0991999999999995E-2</v>
      </c>
      <c r="P45">
        <v>5.0462E-2</v>
      </c>
      <c r="Q45">
        <v>2.2204000000000002E-2</v>
      </c>
      <c r="R45">
        <v>-4.2268E-2</v>
      </c>
      <c r="S45">
        <v>5.2134E-2</v>
      </c>
    </row>
    <row r="46" spans="1:19" x14ac:dyDescent="0.25">
      <c r="A46">
        <v>71</v>
      </c>
      <c r="B46">
        <v>94.019060999999994</v>
      </c>
      <c r="C46">
        <v>90.467116000000004</v>
      </c>
      <c r="D46" s="3">
        <v>1.6203703703703703E-7</v>
      </c>
      <c r="E46">
        <v>0.401009</v>
      </c>
      <c r="F46">
        <v>7.9792000000000002E-2</v>
      </c>
      <c r="G46">
        <v>9.5273999999999998E-2</v>
      </c>
      <c r="H46">
        <v>-0.37569000000000002</v>
      </c>
      <c r="I46">
        <v>-0.12647700000000001</v>
      </c>
      <c r="J46">
        <v>8.8876999999999998E-2</v>
      </c>
      <c r="K46">
        <v>2.6124999999999999E-2</v>
      </c>
      <c r="L46">
        <v>0.251697</v>
      </c>
      <c r="M46">
        <v>0.37352099999999999</v>
      </c>
      <c r="N46">
        <v>0.11099000000000001</v>
      </c>
      <c r="O46">
        <v>-6.4224000000000003E-2</v>
      </c>
      <c r="P46">
        <v>8.4505999999999998E-2</v>
      </c>
      <c r="Q46">
        <v>-7.2991E-2</v>
      </c>
      <c r="R46">
        <v>-2.9687999999999999E-2</v>
      </c>
      <c r="S46">
        <v>6.8518999999999997E-2</v>
      </c>
    </row>
    <row r="47" spans="1:19" x14ac:dyDescent="0.25">
      <c r="A47">
        <v>21</v>
      </c>
      <c r="B47">
        <v>93.862245000000001</v>
      </c>
      <c r="C47">
        <v>88.780569</v>
      </c>
      <c r="D47" s="3">
        <v>8.1018518518518515E-8</v>
      </c>
      <c r="E47">
        <v>1.4047E-2</v>
      </c>
      <c r="F47">
        <v>8.6433999999999997E-2</v>
      </c>
      <c r="G47">
        <v>-0.12920799999999999</v>
      </c>
      <c r="H47">
        <v>5.8077999999999998E-2</v>
      </c>
      <c r="I47">
        <v>-0.132298</v>
      </c>
      <c r="J47">
        <v>-1.8096000000000001E-2</v>
      </c>
      <c r="K47">
        <v>0.26796700000000001</v>
      </c>
      <c r="L47">
        <v>-0.117212</v>
      </c>
      <c r="M47">
        <v>0.14672299999999999</v>
      </c>
      <c r="N47">
        <v>-2.4330999999999998E-2</v>
      </c>
      <c r="O47">
        <v>5.1478999999999997E-2</v>
      </c>
      <c r="P47">
        <v>-0.14554700000000001</v>
      </c>
      <c r="Q47">
        <v>0.11537600000000001</v>
      </c>
      <c r="R47">
        <v>4.4098999999999999E-2</v>
      </c>
      <c r="S47">
        <v>5.9826999999999998E-2</v>
      </c>
    </row>
    <row r="48" spans="1:19" x14ac:dyDescent="0.25">
      <c r="A48">
        <v>13</v>
      </c>
      <c r="B48">
        <v>93.628184000000005</v>
      </c>
      <c r="C48">
        <v>88.389232000000007</v>
      </c>
      <c r="D48" s="3">
        <v>5.7870370370370364E-8</v>
      </c>
      <c r="E48">
        <v>4.2354000000000003E-2</v>
      </c>
      <c r="F48">
        <v>6.4710000000000002E-3</v>
      </c>
      <c r="G48">
        <v>-4.7960000000000003E-2</v>
      </c>
      <c r="H48">
        <v>1.2907E-2</v>
      </c>
      <c r="I48">
        <v>-2.632E-2</v>
      </c>
      <c r="J48">
        <v>6.2741000000000005E-2</v>
      </c>
      <c r="K48">
        <v>-7.9910999999999996E-2</v>
      </c>
      <c r="L48">
        <v>-7.1704000000000004E-2</v>
      </c>
      <c r="M48">
        <v>3.1385000000000003E-2</v>
      </c>
      <c r="N48">
        <v>-8.3722000000000005E-2</v>
      </c>
      <c r="O48">
        <v>-5.0571999999999999E-2</v>
      </c>
      <c r="P48">
        <v>-2.3810999999999999E-2</v>
      </c>
      <c r="Q48">
        <v>9.8804000000000003E-2</v>
      </c>
      <c r="R48">
        <v>5.6759999999999998E-2</v>
      </c>
      <c r="S48">
        <v>1.3439999999999999E-3</v>
      </c>
    </row>
    <row r="49" spans="1:19" x14ac:dyDescent="0.25">
      <c r="A49">
        <v>45</v>
      </c>
      <c r="B49">
        <v>93.624921000000001</v>
      </c>
      <c r="C49">
        <v>89.935811000000001</v>
      </c>
      <c r="D49" s="3">
        <v>1.8518518518518521E-7</v>
      </c>
      <c r="E49">
        <v>-0.14700099999999999</v>
      </c>
      <c r="F49">
        <v>0.178143</v>
      </c>
      <c r="G49">
        <v>0.33706000000000003</v>
      </c>
      <c r="H49">
        <v>0.13626099999999999</v>
      </c>
      <c r="I49">
        <v>0.20972099999999999</v>
      </c>
      <c r="J49">
        <v>-7.7992000000000006E-2</v>
      </c>
      <c r="K49">
        <v>-0.102669</v>
      </c>
      <c r="L49">
        <v>-3.6981E-2</v>
      </c>
      <c r="M49">
        <v>0.233428</v>
      </c>
      <c r="N49">
        <v>0.124427</v>
      </c>
      <c r="O49">
        <v>0.17830499999999999</v>
      </c>
      <c r="P49">
        <v>8.3949999999999997E-2</v>
      </c>
      <c r="Q49">
        <v>0.17532</v>
      </c>
      <c r="R49">
        <v>0.15271199999999999</v>
      </c>
      <c r="S49">
        <v>-0.15159400000000001</v>
      </c>
    </row>
    <row r="50" spans="1:19" x14ac:dyDescent="0.25">
      <c r="A50">
        <v>82</v>
      </c>
      <c r="B50">
        <v>93.516503</v>
      </c>
      <c r="C50">
        <v>90.077819000000005</v>
      </c>
      <c r="D50" s="3">
        <v>6.944444444444444E-8</v>
      </c>
      <c r="E50">
        <v>8.2595000000000002E-2</v>
      </c>
      <c r="F50">
        <v>-6.1086000000000001E-2</v>
      </c>
      <c r="G50">
        <v>-1.3643000000000001E-2</v>
      </c>
      <c r="H50">
        <v>-0.14787700000000001</v>
      </c>
      <c r="I50">
        <v>-5.3964999999999999E-2</v>
      </c>
      <c r="J50">
        <v>-1.2175999999999999E-2</v>
      </c>
      <c r="K50">
        <v>-7.6772000000000007E-2</v>
      </c>
      <c r="L50">
        <v>-8.5730000000000008E-3</v>
      </c>
      <c r="M50">
        <v>-2.2384999999999999E-2</v>
      </c>
      <c r="N50">
        <v>0.17104</v>
      </c>
      <c r="O50">
        <v>0.19294600000000001</v>
      </c>
      <c r="P50">
        <v>2.7786999999999999E-2</v>
      </c>
      <c r="Q50">
        <v>6.8287E-2</v>
      </c>
      <c r="R50">
        <v>9.0312000000000003E-2</v>
      </c>
      <c r="S50">
        <v>6.6326999999999997E-2</v>
      </c>
    </row>
    <row r="51" spans="1:19" x14ac:dyDescent="0.25">
      <c r="A51">
        <v>28</v>
      </c>
      <c r="B51">
        <v>92.727818999999997</v>
      </c>
      <c r="C51">
        <v>86.713702999999995</v>
      </c>
      <c r="D51" s="3">
        <v>8.1018518518518515E-8</v>
      </c>
      <c r="E51">
        <v>-4.0562000000000001E-2</v>
      </c>
      <c r="F51">
        <v>0.137656</v>
      </c>
      <c r="G51">
        <v>-0.106255</v>
      </c>
      <c r="H51">
        <v>-2.1283E-2</v>
      </c>
      <c r="I51">
        <v>7.7834E-2</v>
      </c>
      <c r="J51">
        <v>-0.18435599999999999</v>
      </c>
      <c r="K51">
        <v>2.8074999999999999E-2</v>
      </c>
      <c r="L51">
        <v>3.5753E-2</v>
      </c>
      <c r="M51">
        <v>-5.0654999999999999E-2</v>
      </c>
      <c r="N51">
        <v>6.1223E-2</v>
      </c>
      <c r="O51">
        <v>-0.17199999999999999</v>
      </c>
      <c r="P51">
        <v>5.9979999999999999E-3</v>
      </c>
      <c r="Q51">
        <v>0.12385</v>
      </c>
      <c r="R51">
        <v>-9.6868999999999997E-2</v>
      </c>
      <c r="S51">
        <v>-9.9731E-2</v>
      </c>
    </row>
    <row r="52" spans="1:19" x14ac:dyDescent="0.25">
      <c r="A52">
        <v>63</v>
      </c>
      <c r="B52">
        <v>92.704177000000001</v>
      </c>
      <c r="C52">
        <v>87.874250000000004</v>
      </c>
      <c r="D52" s="3">
        <v>9.2592592592592604E-8</v>
      </c>
      <c r="E52">
        <v>0.16408500000000001</v>
      </c>
      <c r="F52">
        <v>7.5462000000000001E-2</v>
      </c>
      <c r="G52">
        <v>-0.18120700000000001</v>
      </c>
      <c r="H52">
        <v>0.10329000000000001</v>
      </c>
      <c r="I52">
        <v>-9.8693000000000003E-2</v>
      </c>
      <c r="J52">
        <v>0.136106</v>
      </c>
      <c r="K52">
        <v>0.12626000000000001</v>
      </c>
      <c r="L52">
        <v>-5.6481999999999997E-2</v>
      </c>
      <c r="M52">
        <v>-1.2895999999999999E-2</v>
      </c>
      <c r="N52">
        <v>-6.3991999999999993E-2</v>
      </c>
      <c r="O52">
        <v>0.26280100000000001</v>
      </c>
      <c r="P52">
        <v>2.0752E-2</v>
      </c>
      <c r="Q52">
        <v>0.11448899999999999</v>
      </c>
      <c r="R52">
        <v>9.8169000000000006E-2</v>
      </c>
      <c r="S52">
        <v>-0.18084</v>
      </c>
    </row>
    <row r="53" spans="1:19" x14ac:dyDescent="0.25">
      <c r="A53">
        <v>33</v>
      </c>
      <c r="B53">
        <v>92.034159000000002</v>
      </c>
      <c r="C53">
        <v>91.615827999999993</v>
      </c>
      <c r="D53" s="3">
        <v>1.2731481481481482E-7</v>
      </c>
      <c r="E53">
        <v>0.12402299999999999</v>
      </c>
      <c r="F53">
        <v>0.39529799999999998</v>
      </c>
      <c r="G53">
        <v>9.6693000000000001E-2</v>
      </c>
      <c r="H53">
        <v>5.6210000000000003E-2</v>
      </c>
      <c r="I53">
        <v>0.174931</v>
      </c>
      <c r="J53">
        <v>2.7157000000000001E-2</v>
      </c>
      <c r="K53">
        <v>-0.14663999999999999</v>
      </c>
      <c r="L53">
        <v>7.8609999999999999E-3</v>
      </c>
      <c r="M53">
        <v>-0.30032500000000001</v>
      </c>
      <c r="N53">
        <v>0.14942800000000001</v>
      </c>
      <c r="O53">
        <v>0.109344</v>
      </c>
      <c r="P53">
        <v>-9.7123000000000001E-2</v>
      </c>
      <c r="Q53">
        <v>-6.9652000000000006E-2</v>
      </c>
      <c r="R53">
        <v>5.1369999999999999E-2</v>
      </c>
      <c r="S53">
        <v>7.4690999999999994E-2</v>
      </c>
    </row>
    <row r="54" spans="1:19" x14ac:dyDescent="0.25">
      <c r="A54">
        <v>98</v>
      </c>
      <c r="B54">
        <v>91.888057000000003</v>
      </c>
      <c r="C54">
        <v>92.128770000000003</v>
      </c>
      <c r="D54" s="3">
        <v>5.7870370370370364E-8</v>
      </c>
      <c r="E54">
        <v>-4.9842999999999998E-2</v>
      </c>
      <c r="F54">
        <v>-0.121945</v>
      </c>
      <c r="G54">
        <v>-7.6760999999999996E-2</v>
      </c>
      <c r="H54">
        <v>4.3214000000000002E-2</v>
      </c>
      <c r="I54">
        <v>-1.5651000000000002E-2</v>
      </c>
      <c r="J54">
        <v>-0.13276299999999999</v>
      </c>
      <c r="K54">
        <v>0.11830300000000001</v>
      </c>
      <c r="L54">
        <v>-0.111819</v>
      </c>
      <c r="M54">
        <v>9.6574999999999994E-2</v>
      </c>
      <c r="N54">
        <v>6.1432E-2</v>
      </c>
      <c r="O54">
        <v>-0.13261200000000001</v>
      </c>
      <c r="P54">
        <v>0.109268</v>
      </c>
      <c r="Q54">
        <v>3.0148999999999999E-2</v>
      </c>
      <c r="R54">
        <v>-5.2459999999999998E-3</v>
      </c>
      <c r="S54">
        <v>3.3681000000000003E-2</v>
      </c>
    </row>
    <row r="55" spans="1:19" x14ac:dyDescent="0.25">
      <c r="A55">
        <v>1</v>
      </c>
      <c r="B55">
        <v>91.584714000000005</v>
      </c>
      <c r="C55">
        <v>90.277364000000006</v>
      </c>
      <c r="D55" s="3">
        <v>8.1018518518518515E-8</v>
      </c>
      <c r="E55">
        <v>0.31573600000000002</v>
      </c>
      <c r="F55">
        <v>0.14197899999999999</v>
      </c>
      <c r="G55">
        <v>0.248972</v>
      </c>
      <c r="H55">
        <v>0.14765300000000001</v>
      </c>
      <c r="I55">
        <v>-0.108948</v>
      </c>
      <c r="J55">
        <v>-5.4530000000000002E-2</v>
      </c>
      <c r="K55">
        <v>0.11513900000000001</v>
      </c>
      <c r="L55">
        <v>0.2135</v>
      </c>
      <c r="M55">
        <v>-4.2147999999999998E-2</v>
      </c>
      <c r="N55">
        <v>0.15442400000000001</v>
      </c>
      <c r="O55">
        <v>-0.173898</v>
      </c>
      <c r="P55">
        <v>-4.9419999999999999E-2</v>
      </c>
      <c r="Q55">
        <v>-4.0878999999999999E-2</v>
      </c>
      <c r="R55">
        <v>-6.1000000000000004E-3</v>
      </c>
      <c r="S55">
        <v>3.6941000000000002E-2</v>
      </c>
    </row>
    <row r="56" spans="1:19" x14ac:dyDescent="0.25">
      <c r="A56">
        <v>20</v>
      </c>
      <c r="B56">
        <v>90.810145000000006</v>
      </c>
      <c r="C56">
        <v>89.462451999999999</v>
      </c>
      <c r="D56" s="3">
        <v>9.2592592592592604E-8</v>
      </c>
      <c r="E56">
        <v>0.15060299999999999</v>
      </c>
      <c r="F56">
        <v>-2.8089999999999999E-3</v>
      </c>
      <c r="G56">
        <v>1.5824000000000001E-2</v>
      </c>
      <c r="H56">
        <v>0.128219</v>
      </c>
      <c r="I56">
        <v>0.14489299999999999</v>
      </c>
      <c r="J56">
        <v>-5.3719000000000003E-2</v>
      </c>
      <c r="K56">
        <v>-5.9920000000000001E-2</v>
      </c>
      <c r="L56">
        <v>-0.22706100000000001</v>
      </c>
      <c r="M56">
        <v>0.139295</v>
      </c>
      <c r="N56">
        <v>-6.1337000000000003E-2</v>
      </c>
      <c r="O56">
        <v>-4.4956000000000003E-2</v>
      </c>
      <c r="P56">
        <v>4.4546000000000002E-2</v>
      </c>
      <c r="Q56">
        <v>-0.138046</v>
      </c>
      <c r="R56">
        <v>0.21962899999999999</v>
      </c>
      <c r="S56">
        <v>6.3305E-2</v>
      </c>
    </row>
    <row r="57" spans="1:19" x14ac:dyDescent="0.25">
      <c r="A57">
        <v>6</v>
      </c>
      <c r="B57">
        <v>90.784261999999998</v>
      </c>
      <c r="C57">
        <v>81.567961999999994</v>
      </c>
      <c r="D57" s="3">
        <v>9.2592592592592604E-8</v>
      </c>
      <c r="E57">
        <v>-0.151866</v>
      </c>
      <c r="F57">
        <v>-0.14247699999999999</v>
      </c>
      <c r="G57">
        <v>4.5654E-2</v>
      </c>
      <c r="H57">
        <v>-4.3103000000000002E-2</v>
      </c>
      <c r="I57">
        <v>-1.443E-2</v>
      </c>
      <c r="J57">
        <v>3.1920999999999998E-2</v>
      </c>
      <c r="K57">
        <v>-2.2464000000000001E-2</v>
      </c>
      <c r="L57">
        <v>2.2994000000000001E-2</v>
      </c>
      <c r="M57">
        <v>-5.8990000000000001E-2</v>
      </c>
      <c r="N57">
        <v>2.6279E-2</v>
      </c>
      <c r="O57">
        <v>-6.7917000000000005E-2</v>
      </c>
      <c r="P57">
        <v>-0.260907</v>
      </c>
      <c r="Q57">
        <v>7.5199000000000002E-2</v>
      </c>
      <c r="R57">
        <v>0.19830300000000001</v>
      </c>
      <c r="S57">
        <v>9.1878000000000001E-2</v>
      </c>
    </row>
    <row r="58" spans="1:19" x14ac:dyDescent="0.25">
      <c r="A58">
        <v>46</v>
      </c>
      <c r="B58">
        <v>90.674426999999994</v>
      </c>
      <c r="C58">
        <v>89.673831000000007</v>
      </c>
      <c r="D58" s="3">
        <v>1.2731481481481482E-7</v>
      </c>
      <c r="E58">
        <v>-0.23261299999999999</v>
      </c>
      <c r="F58">
        <v>3.9545999999999998E-2</v>
      </c>
      <c r="G58">
        <v>0.12371699999999999</v>
      </c>
      <c r="H58">
        <v>-5.3696000000000001E-2</v>
      </c>
      <c r="I58">
        <v>-0.203262</v>
      </c>
      <c r="J58">
        <v>9.4039999999999992E-3</v>
      </c>
      <c r="K58">
        <v>-6.9264000000000006E-2</v>
      </c>
      <c r="L58">
        <v>0.20066400000000001</v>
      </c>
      <c r="M58">
        <v>-8.3374000000000004E-2</v>
      </c>
      <c r="N58">
        <v>-0.220555</v>
      </c>
      <c r="O58">
        <v>4.6509999999999998E-3</v>
      </c>
      <c r="P58">
        <v>0.14591799999999999</v>
      </c>
      <c r="Q58">
        <v>-8.6671999999999999E-2</v>
      </c>
      <c r="R58">
        <v>0.182536</v>
      </c>
      <c r="S58">
        <v>9.8896999999999999E-2</v>
      </c>
    </row>
    <row r="59" spans="1:19" x14ac:dyDescent="0.25">
      <c r="A59">
        <v>49</v>
      </c>
      <c r="B59">
        <v>89.217608999999996</v>
      </c>
      <c r="C59">
        <v>79.449679000000003</v>
      </c>
      <c r="D59" s="3">
        <v>1.3888888888888888E-7</v>
      </c>
      <c r="E59">
        <v>0.30979699999999999</v>
      </c>
      <c r="F59">
        <v>6.6326999999999997E-2</v>
      </c>
      <c r="G59">
        <v>0.13170200000000001</v>
      </c>
      <c r="H59">
        <v>0.12556800000000001</v>
      </c>
      <c r="I59">
        <v>-9.6212000000000006E-2</v>
      </c>
      <c r="J59">
        <v>-9.5284999999999995E-2</v>
      </c>
      <c r="K59">
        <v>0.24036099999999999</v>
      </c>
      <c r="L59">
        <v>0.24030099999999999</v>
      </c>
      <c r="M59">
        <v>0.30115500000000001</v>
      </c>
      <c r="N59">
        <v>8.7959999999999997E-2</v>
      </c>
      <c r="O59">
        <v>-1.2222999999999999E-2</v>
      </c>
      <c r="P59">
        <v>-0.38538</v>
      </c>
      <c r="Q59">
        <v>-0.149621</v>
      </c>
      <c r="R59">
        <v>-1.1278E-2</v>
      </c>
      <c r="S59">
        <v>0.152005</v>
      </c>
    </row>
    <row r="60" spans="1:19" x14ac:dyDescent="0.25">
      <c r="A60">
        <v>76</v>
      </c>
      <c r="B60">
        <v>88.996292999999994</v>
      </c>
      <c r="C60">
        <v>90.139028999999994</v>
      </c>
      <c r="D60" s="3">
        <v>6.944444444444444E-8</v>
      </c>
      <c r="E60">
        <v>-7.3362999999999998E-2</v>
      </c>
      <c r="F60">
        <v>-4.4730000000000004E-3</v>
      </c>
      <c r="G60">
        <v>6.1022E-2</v>
      </c>
      <c r="H60">
        <v>-2.3868E-2</v>
      </c>
      <c r="I60">
        <v>-4.2789999999999998E-3</v>
      </c>
      <c r="J60">
        <v>2.2817E-2</v>
      </c>
      <c r="K60">
        <v>6.0510000000000001E-2</v>
      </c>
      <c r="L60">
        <v>-7.2438000000000002E-2</v>
      </c>
      <c r="M60">
        <v>-1.7590000000000001E-2</v>
      </c>
      <c r="N60">
        <v>-0.13607</v>
      </c>
      <c r="O60">
        <v>-0.10051599999999999</v>
      </c>
      <c r="P60">
        <v>0.10115399999999999</v>
      </c>
      <c r="Q60">
        <v>-0.13070999999999999</v>
      </c>
      <c r="R60">
        <v>6.3239000000000004E-2</v>
      </c>
      <c r="S60">
        <v>5.9776999999999997E-2</v>
      </c>
    </row>
    <row r="61" spans="1:19" x14ac:dyDescent="0.25">
      <c r="A61">
        <v>65</v>
      </c>
      <c r="B61">
        <v>78.681368000000006</v>
      </c>
      <c r="C61">
        <v>80.828134000000006</v>
      </c>
      <c r="D61" s="3">
        <v>1.6203703703703703E-7</v>
      </c>
      <c r="E61">
        <v>5.7029999999999997E-3</v>
      </c>
      <c r="F61">
        <v>8.1555000000000002E-2</v>
      </c>
      <c r="G61">
        <v>-4.9373E-2</v>
      </c>
      <c r="H61">
        <v>0.23239299999999999</v>
      </c>
      <c r="I61">
        <v>5.0944000000000003E-2</v>
      </c>
      <c r="J61">
        <v>3.0464000000000001E-2</v>
      </c>
      <c r="K61">
        <v>6.7111000000000004E-2</v>
      </c>
      <c r="L61">
        <v>0.16686400000000001</v>
      </c>
      <c r="M61">
        <v>-0.13974900000000001</v>
      </c>
      <c r="N61">
        <v>-4.0752999999999998E-2</v>
      </c>
      <c r="O61">
        <v>7.5243000000000004E-2</v>
      </c>
      <c r="P61">
        <v>-0.113897</v>
      </c>
      <c r="Q61">
        <v>0.13197200000000001</v>
      </c>
      <c r="R61">
        <v>-0.15260299999999999</v>
      </c>
      <c r="S61">
        <v>2.1503000000000001E-2</v>
      </c>
    </row>
    <row r="62" spans="1:19" x14ac:dyDescent="0.25">
      <c r="A62">
        <v>61</v>
      </c>
      <c r="B62">
        <v>77.874689000000004</v>
      </c>
      <c r="C62">
        <v>82.304933000000005</v>
      </c>
      <c r="D62" s="3">
        <v>1.1574074074074073E-7</v>
      </c>
      <c r="E62">
        <v>-4.6947999999999997E-2</v>
      </c>
      <c r="F62">
        <v>5.5840000000000001E-2</v>
      </c>
      <c r="G62">
        <v>0.20763499999999999</v>
      </c>
      <c r="H62">
        <v>-0.10433199999999999</v>
      </c>
      <c r="I62">
        <v>-0.126666</v>
      </c>
      <c r="J62">
        <v>7.4916999999999997E-2</v>
      </c>
      <c r="K62">
        <v>1.3899E-2</v>
      </c>
      <c r="L62">
        <v>0.110523</v>
      </c>
      <c r="M62">
        <v>-0.114983</v>
      </c>
      <c r="N62">
        <v>-0.145366</v>
      </c>
      <c r="O62">
        <v>-0.25771300000000003</v>
      </c>
      <c r="P62">
        <v>2.1829000000000001E-2</v>
      </c>
      <c r="Q62">
        <v>-3.5000000000000003E-2</v>
      </c>
      <c r="R62">
        <v>-6.9278000000000006E-2</v>
      </c>
      <c r="S62">
        <v>5.5030000000000001E-3</v>
      </c>
    </row>
    <row r="63" spans="1:19" x14ac:dyDescent="0.25">
      <c r="A63">
        <v>8</v>
      </c>
      <c r="B63">
        <v>77.06071</v>
      </c>
      <c r="C63">
        <v>83.170038000000005</v>
      </c>
      <c r="D63" s="3">
        <v>1.0416666666666665E-7</v>
      </c>
      <c r="E63">
        <v>7.2656999999999999E-2</v>
      </c>
      <c r="F63">
        <v>-6.6250000000000003E-2</v>
      </c>
      <c r="G63">
        <v>7.7780000000000002E-3</v>
      </c>
      <c r="H63">
        <v>9.1581999999999997E-2</v>
      </c>
      <c r="I63">
        <v>-0.106434</v>
      </c>
      <c r="J63">
        <v>-9.5547999999999994E-2</v>
      </c>
      <c r="K63">
        <v>-0.108482</v>
      </c>
      <c r="L63">
        <v>6.2167E-2</v>
      </c>
      <c r="M63">
        <v>-8.1514000000000003E-2</v>
      </c>
      <c r="N63">
        <v>5.7447999999999999E-2</v>
      </c>
      <c r="O63">
        <v>-0.181058</v>
      </c>
      <c r="P63">
        <v>-4.7750000000000001E-2</v>
      </c>
      <c r="Q63">
        <v>0.115135</v>
      </c>
      <c r="R63">
        <v>4.4478999999999998E-2</v>
      </c>
      <c r="S63">
        <v>3.7907999999999997E-2</v>
      </c>
    </row>
    <row r="64" spans="1:19" x14ac:dyDescent="0.25">
      <c r="A64">
        <v>44</v>
      </c>
      <c r="B64">
        <v>74.513354000000007</v>
      </c>
      <c r="C64">
        <v>77.211423999999994</v>
      </c>
      <c r="D64" s="3">
        <v>5.7870370370370364E-8</v>
      </c>
      <c r="E64">
        <v>-1.7957999999999998E-2</v>
      </c>
      <c r="F64">
        <v>9.1260999999999995E-2</v>
      </c>
      <c r="G64">
        <v>1.5514999999999999E-2</v>
      </c>
      <c r="H64">
        <v>7.2899000000000005E-2</v>
      </c>
      <c r="I64">
        <v>6.1573999999999997E-2</v>
      </c>
      <c r="J64">
        <v>-3.9208E-2</v>
      </c>
      <c r="K64">
        <v>-2.7109999999999999E-3</v>
      </c>
      <c r="L64">
        <v>2.8176E-2</v>
      </c>
      <c r="M64">
        <v>2.4523E-2</v>
      </c>
      <c r="N64">
        <v>-6.1495000000000001E-2</v>
      </c>
      <c r="O64">
        <v>2.8837000000000002E-2</v>
      </c>
      <c r="P64">
        <v>-6.9781999999999997E-2</v>
      </c>
      <c r="Q64">
        <v>-5.6080000000000001E-3</v>
      </c>
      <c r="R64">
        <v>5.8174999999999998E-2</v>
      </c>
      <c r="S64">
        <v>-2.8086E-2</v>
      </c>
    </row>
    <row r="65" spans="1:19" x14ac:dyDescent="0.25">
      <c r="A65">
        <v>29</v>
      </c>
      <c r="B65">
        <v>74.189392999999995</v>
      </c>
      <c r="C65">
        <v>49.182026999999998</v>
      </c>
      <c r="D65" s="3">
        <v>9.2592592592592604E-8</v>
      </c>
      <c r="E65">
        <v>-2.9323999999999999E-2</v>
      </c>
      <c r="F65">
        <v>5.4739000000000003E-2</v>
      </c>
      <c r="G65">
        <v>-4.6740999999999998E-2</v>
      </c>
      <c r="H65">
        <v>0.129744</v>
      </c>
      <c r="I65">
        <v>6.0165000000000003E-2</v>
      </c>
      <c r="J65">
        <v>-2.5541000000000001E-2</v>
      </c>
      <c r="K65">
        <v>0.110373</v>
      </c>
      <c r="L65">
        <v>0.12167</v>
      </c>
      <c r="M65">
        <v>-4.2922000000000002E-2</v>
      </c>
      <c r="N65">
        <v>3.8461000000000002E-2</v>
      </c>
      <c r="O65">
        <v>-8.6497000000000004E-2</v>
      </c>
      <c r="P65">
        <v>5.8285000000000003E-2</v>
      </c>
      <c r="Q65">
        <v>2.3493E-2</v>
      </c>
      <c r="R65">
        <v>-1.5559999999999999E-2</v>
      </c>
      <c r="S65">
        <v>2.6620999999999999E-2</v>
      </c>
    </row>
    <row r="66" spans="1:19" x14ac:dyDescent="0.25">
      <c r="A66">
        <v>68</v>
      </c>
      <c r="B66">
        <v>73.824653999999995</v>
      </c>
      <c r="C66">
        <v>48.633583000000002</v>
      </c>
      <c r="D66" s="3">
        <v>1.0416666666666665E-7</v>
      </c>
      <c r="E66">
        <v>-8.8700000000000001E-2</v>
      </c>
      <c r="F66">
        <v>1.9413E-2</v>
      </c>
      <c r="G66">
        <v>0.106573</v>
      </c>
      <c r="H66">
        <v>-0.22095899999999999</v>
      </c>
      <c r="I66">
        <v>-0.39177899999999999</v>
      </c>
      <c r="J66">
        <v>0.31107299999999999</v>
      </c>
      <c r="K66">
        <v>-0.35047499999999998</v>
      </c>
      <c r="L66">
        <v>-0.13091900000000001</v>
      </c>
      <c r="M66">
        <v>2.8381E-2</v>
      </c>
      <c r="N66">
        <v>1.7918E-2</v>
      </c>
      <c r="O66">
        <v>-0.14161299999999999</v>
      </c>
      <c r="P66">
        <v>-0.32330199999999998</v>
      </c>
      <c r="Q66">
        <v>-4.2123000000000001E-2</v>
      </c>
      <c r="R66">
        <v>6.5655000000000005E-2</v>
      </c>
      <c r="S66">
        <v>6.1878000000000002E-2</v>
      </c>
    </row>
    <row r="67" spans="1:19" x14ac:dyDescent="0.25">
      <c r="A67">
        <v>74</v>
      </c>
      <c r="B67">
        <v>73.224179000000007</v>
      </c>
      <c r="C67">
        <v>78.387884999999997</v>
      </c>
      <c r="D67" s="3">
        <v>6.944444444444444E-8</v>
      </c>
      <c r="E67">
        <v>8.1122E-2</v>
      </c>
      <c r="F67">
        <v>1.9515000000000001E-2</v>
      </c>
      <c r="G67">
        <v>9.2763999999999999E-2</v>
      </c>
      <c r="H67">
        <v>-2.9187000000000001E-2</v>
      </c>
      <c r="I67">
        <v>4.1752999999999998E-2</v>
      </c>
      <c r="J67">
        <v>-8.6175000000000002E-2</v>
      </c>
      <c r="K67">
        <v>4.1614999999999999E-2</v>
      </c>
      <c r="L67">
        <v>8.8376999999999997E-2</v>
      </c>
      <c r="M67">
        <v>8.9498999999999995E-2</v>
      </c>
      <c r="N67">
        <v>4.6053999999999998E-2</v>
      </c>
      <c r="O67">
        <v>-1.0847000000000001E-2</v>
      </c>
      <c r="P67">
        <v>1.2569E-2</v>
      </c>
      <c r="Q67">
        <v>8.9686000000000002E-2</v>
      </c>
      <c r="R67">
        <v>-8.0054E-2</v>
      </c>
      <c r="S67">
        <v>-2.8400999999999999E-2</v>
      </c>
    </row>
    <row r="68" spans="1:19" x14ac:dyDescent="0.25">
      <c r="A68">
        <v>52</v>
      </c>
      <c r="B68">
        <v>70.878917999999999</v>
      </c>
      <c r="C68">
        <v>43.324205999999997</v>
      </c>
      <c r="D68" s="3">
        <v>1.1574074074074073E-7</v>
      </c>
      <c r="E68">
        <v>-5.1243999999999998E-2</v>
      </c>
      <c r="F68">
        <v>9.8380999999999996E-2</v>
      </c>
      <c r="G68">
        <v>-0.122074</v>
      </c>
      <c r="H68">
        <v>-0.168956</v>
      </c>
      <c r="I68">
        <v>5.4212999999999997E-2</v>
      </c>
      <c r="J68">
        <v>-0.112095</v>
      </c>
      <c r="K68">
        <v>1.0500000000000001E-2</v>
      </c>
      <c r="L68">
        <v>-2.8523E-2</v>
      </c>
      <c r="M68">
        <v>-7.3044999999999999E-2</v>
      </c>
      <c r="N68">
        <v>0.198265</v>
      </c>
      <c r="O68">
        <v>-6.3159000000000007E-2</v>
      </c>
      <c r="P68">
        <v>1.3176E-2</v>
      </c>
      <c r="Q68">
        <v>8.9019000000000001E-2</v>
      </c>
      <c r="R68">
        <v>4.7169000000000003E-2</v>
      </c>
      <c r="S68">
        <v>9.9399000000000001E-2</v>
      </c>
    </row>
    <row r="69" spans="1:19" x14ac:dyDescent="0.25">
      <c r="A69">
        <v>30</v>
      </c>
      <c r="B69">
        <v>70.585536000000005</v>
      </c>
      <c r="C69">
        <v>64.446639000000005</v>
      </c>
      <c r="D69" s="3">
        <v>1.2731481481481482E-7</v>
      </c>
      <c r="E69">
        <v>-0.20452100000000001</v>
      </c>
      <c r="F69">
        <v>3.8434000000000003E-2</v>
      </c>
      <c r="G69">
        <v>-0.145478</v>
      </c>
      <c r="H69">
        <v>0.129056</v>
      </c>
      <c r="I69">
        <v>0.17375499999999999</v>
      </c>
      <c r="J69">
        <v>-0.21474599999999999</v>
      </c>
      <c r="K69">
        <v>5.3129000000000003E-2</v>
      </c>
      <c r="L69">
        <v>0.15817899999999999</v>
      </c>
      <c r="M69">
        <v>-5.9069999999999999E-3</v>
      </c>
      <c r="N69">
        <v>0.16142899999999999</v>
      </c>
      <c r="O69">
        <v>-2.1658E-2</v>
      </c>
      <c r="P69">
        <v>-7.9690000000000004E-3</v>
      </c>
      <c r="Q69">
        <v>-0.27399600000000002</v>
      </c>
      <c r="R69">
        <v>8.6428000000000005E-2</v>
      </c>
      <c r="S69">
        <v>-0.21512800000000001</v>
      </c>
    </row>
    <row r="70" spans="1:19" x14ac:dyDescent="0.25">
      <c r="A70">
        <v>38</v>
      </c>
      <c r="B70">
        <v>69.471806999999998</v>
      </c>
      <c r="C70">
        <v>39.655264000000003</v>
      </c>
      <c r="D70" s="3">
        <v>6.944444444444444E-8</v>
      </c>
      <c r="E70">
        <v>-1.908E-3</v>
      </c>
      <c r="F70">
        <v>1.4485E-2</v>
      </c>
      <c r="G70">
        <v>8.8993000000000003E-2</v>
      </c>
      <c r="H70">
        <v>0.14207500000000001</v>
      </c>
      <c r="I70">
        <v>6.1199999999999996E-3</v>
      </c>
      <c r="J70">
        <v>2.5402999999999998E-2</v>
      </c>
      <c r="K70">
        <v>-8.2966999999999999E-2</v>
      </c>
      <c r="L70">
        <v>9.5197000000000004E-2</v>
      </c>
      <c r="M70">
        <v>-2.4219999999999998E-2</v>
      </c>
      <c r="N70">
        <v>-6.2529000000000001E-2</v>
      </c>
      <c r="O70">
        <v>-5.5321000000000002E-2</v>
      </c>
      <c r="P70">
        <v>0.123778</v>
      </c>
      <c r="Q70">
        <v>1.7038000000000001E-2</v>
      </c>
      <c r="R70">
        <v>5.1763999999999998E-2</v>
      </c>
      <c r="S70">
        <v>3.9370000000000004E-3</v>
      </c>
    </row>
    <row r="71" spans="1:19" x14ac:dyDescent="0.25">
      <c r="A71">
        <v>41</v>
      </c>
      <c r="B71">
        <v>67.772782000000007</v>
      </c>
      <c r="C71">
        <v>79.246053000000003</v>
      </c>
      <c r="D71" s="3">
        <v>8.1018518518518515E-8</v>
      </c>
      <c r="E71">
        <v>-0.16057299999999999</v>
      </c>
      <c r="F71">
        <v>-0.191553</v>
      </c>
      <c r="G71">
        <v>-3.3331E-2</v>
      </c>
      <c r="H71">
        <v>6.8417000000000006E-2</v>
      </c>
      <c r="I71">
        <v>4.6382E-2</v>
      </c>
      <c r="J71">
        <v>-6.221E-3</v>
      </c>
      <c r="K71">
        <v>-7.5511999999999996E-2</v>
      </c>
      <c r="L71">
        <v>-5.1802000000000001E-2</v>
      </c>
      <c r="M71">
        <v>0.10309</v>
      </c>
      <c r="N71">
        <v>9.2258999999999994E-2</v>
      </c>
      <c r="O71">
        <v>-5.6728000000000001E-2</v>
      </c>
      <c r="P71">
        <v>1.8173000000000002E-2</v>
      </c>
      <c r="Q71">
        <v>6.6627000000000006E-2</v>
      </c>
      <c r="R71">
        <v>5.7563000000000003E-2</v>
      </c>
      <c r="S71">
        <v>0.12431200000000001</v>
      </c>
    </row>
    <row r="72" spans="1:19" x14ac:dyDescent="0.25">
      <c r="A72">
        <v>35</v>
      </c>
      <c r="B72">
        <v>67.769447</v>
      </c>
      <c r="C72">
        <v>79.246053000000003</v>
      </c>
      <c r="D72" s="3">
        <v>6.944444444444444E-8</v>
      </c>
      <c r="E72">
        <v>-2.8455000000000001E-2</v>
      </c>
      <c r="F72">
        <v>-4.5855E-2</v>
      </c>
      <c r="G72">
        <v>-2.0650000000000002E-2</v>
      </c>
      <c r="H72">
        <v>-6.8668999999999994E-2</v>
      </c>
      <c r="I72">
        <v>-7.5865000000000002E-2</v>
      </c>
      <c r="J72">
        <v>-1.0959E-2</v>
      </c>
      <c r="K72">
        <v>-1.6036000000000002E-2</v>
      </c>
      <c r="L72">
        <v>3.4610000000000002E-2</v>
      </c>
      <c r="M72">
        <v>2.5915000000000001E-2</v>
      </c>
      <c r="N72">
        <v>-3.3847000000000002E-2</v>
      </c>
      <c r="O72">
        <v>6.0560000000000003E-2</v>
      </c>
      <c r="P72">
        <v>-9.1522000000000006E-2</v>
      </c>
      <c r="Q72">
        <v>3.7241000000000003E-2</v>
      </c>
      <c r="R72">
        <v>6.4000000000000005E-4</v>
      </c>
      <c r="S72">
        <v>3.8622999999999998E-2</v>
      </c>
    </row>
    <row r="73" spans="1:19" x14ac:dyDescent="0.25">
      <c r="A73">
        <v>87</v>
      </c>
      <c r="B73">
        <v>67.756118999999998</v>
      </c>
      <c r="C73">
        <v>79.246053000000003</v>
      </c>
      <c r="D73" s="3">
        <v>1.7361111111111112E-7</v>
      </c>
      <c r="E73">
        <v>-0.10066899999999999</v>
      </c>
      <c r="F73">
        <v>6.9899000000000003E-2</v>
      </c>
      <c r="G73">
        <v>-0.17788499999999999</v>
      </c>
      <c r="H73">
        <v>-0.21807099999999999</v>
      </c>
      <c r="I73">
        <v>-0.141988</v>
      </c>
      <c r="J73">
        <v>-0.24674399999999999</v>
      </c>
      <c r="K73">
        <v>-0.17846899999999999</v>
      </c>
      <c r="L73">
        <v>-4.3735999999999997E-2</v>
      </c>
      <c r="M73">
        <v>-2.1819999999999999E-2</v>
      </c>
      <c r="N73">
        <v>-0.110821</v>
      </c>
      <c r="O73">
        <v>0.22609599999999999</v>
      </c>
      <c r="P73">
        <v>3.8961000000000003E-2</v>
      </c>
      <c r="Q73">
        <v>0.17485899999999999</v>
      </c>
      <c r="R73">
        <v>-9.3954999999999997E-2</v>
      </c>
      <c r="S73">
        <v>8.2765000000000005E-2</v>
      </c>
    </row>
    <row r="74" spans="1:19" x14ac:dyDescent="0.25">
      <c r="A74">
        <v>57</v>
      </c>
      <c r="B74">
        <v>67.754549999999995</v>
      </c>
      <c r="C74">
        <v>79.234627000000003</v>
      </c>
      <c r="D74" s="3">
        <v>6.944444444444444E-8</v>
      </c>
      <c r="E74">
        <v>0.16428899999999999</v>
      </c>
      <c r="F74">
        <v>-7.7202000000000007E-2</v>
      </c>
      <c r="G74">
        <v>7.7613000000000001E-2</v>
      </c>
      <c r="H74">
        <v>-5.5319999999999996E-3</v>
      </c>
      <c r="I74">
        <v>-6.3969999999999999E-2</v>
      </c>
      <c r="J74">
        <v>3.6901999999999997E-2</v>
      </c>
      <c r="K74">
        <v>-1.7288999999999999E-2</v>
      </c>
      <c r="L74">
        <v>3.5110000000000002E-2</v>
      </c>
      <c r="M74">
        <v>-3.5316E-2</v>
      </c>
      <c r="N74">
        <v>-0.13996</v>
      </c>
      <c r="O74">
        <v>-3.6574000000000002E-2</v>
      </c>
      <c r="P74">
        <v>2.0532000000000002E-2</v>
      </c>
      <c r="Q74">
        <v>-5.4455999999999997E-2</v>
      </c>
      <c r="R74">
        <v>-1.776E-3</v>
      </c>
      <c r="S74">
        <v>5.6203999999999997E-2</v>
      </c>
    </row>
    <row r="75" spans="1:19" x14ac:dyDescent="0.25">
      <c r="A75">
        <v>79</v>
      </c>
      <c r="B75">
        <v>67.745823999999999</v>
      </c>
      <c r="C75">
        <v>79.246053000000003</v>
      </c>
      <c r="D75" s="3">
        <v>1.1574074074074073E-7</v>
      </c>
      <c r="E75">
        <v>4.6975999999999997E-2</v>
      </c>
      <c r="F75">
        <v>9.0840000000000001E-3</v>
      </c>
      <c r="G75">
        <v>-1.0215999999999999E-2</v>
      </c>
      <c r="H75">
        <v>0.12657599999999999</v>
      </c>
      <c r="I75">
        <v>-7.4926000000000006E-2</v>
      </c>
      <c r="J75">
        <v>2.7269999999999998E-3</v>
      </c>
      <c r="K75">
        <v>-4.2877999999999999E-2</v>
      </c>
      <c r="L75">
        <v>-5.5389999999999997E-3</v>
      </c>
      <c r="M75">
        <v>-6.2973000000000001E-2</v>
      </c>
      <c r="N75">
        <v>0.13209299999999999</v>
      </c>
      <c r="O75">
        <v>-5.4898000000000002E-2</v>
      </c>
      <c r="P75">
        <v>-0.37705499999999997</v>
      </c>
      <c r="Q75">
        <v>-4.2640999999999998E-2</v>
      </c>
      <c r="R75">
        <v>-1.7240000000000001E-3</v>
      </c>
      <c r="S75">
        <v>4.5664000000000003E-2</v>
      </c>
    </row>
    <row r="76" spans="1:19" x14ac:dyDescent="0.25">
      <c r="A76">
        <v>43</v>
      </c>
      <c r="B76">
        <v>67.743712000000002</v>
      </c>
      <c r="C76">
        <v>79.246053000000003</v>
      </c>
      <c r="D76" s="3">
        <v>1.5046296296296297E-7</v>
      </c>
      <c r="E76">
        <v>-5.1501999999999999E-2</v>
      </c>
      <c r="F76">
        <v>-1.2626999999999999E-2</v>
      </c>
      <c r="G76">
        <v>6.6683000000000006E-2</v>
      </c>
      <c r="H76">
        <v>0.14723900000000001</v>
      </c>
      <c r="I76">
        <v>4.9799999999999997E-2</v>
      </c>
      <c r="J76">
        <v>4.3465999999999998E-2</v>
      </c>
      <c r="K76">
        <v>-9.5574999999999993E-2</v>
      </c>
      <c r="L76">
        <v>8.5191000000000003E-2</v>
      </c>
      <c r="M76">
        <v>0.12770500000000001</v>
      </c>
      <c r="N76">
        <v>2.8278999999999999E-2</v>
      </c>
      <c r="O76">
        <v>6.2269999999999999E-2</v>
      </c>
      <c r="P76">
        <v>0.16447899999999999</v>
      </c>
      <c r="Q76">
        <v>-9.2265E-2</v>
      </c>
      <c r="R76">
        <v>6.2924999999999995E-2</v>
      </c>
      <c r="S76">
        <v>0.16070300000000001</v>
      </c>
    </row>
    <row r="77" spans="1:19" x14ac:dyDescent="0.25">
      <c r="A77">
        <v>22</v>
      </c>
      <c r="B77">
        <v>67.738961000000003</v>
      </c>
      <c r="C77">
        <v>79.246053000000003</v>
      </c>
      <c r="D77" s="3">
        <v>6.944444444444444E-8</v>
      </c>
      <c r="E77">
        <v>9.5018000000000005E-2</v>
      </c>
      <c r="F77">
        <v>-2.7231000000000002E-2</v>
      </c>
      <c r="G77">
        <v>-0.108435</v>
      </c>
      <c r="H77">
        <v>0.115678</v>
      </c>
      <c r="I77">
        <v>0.152585</v>
      </c>
      <c r="J77">
        <v>-6.3188999999999995E-2</v>
      </c>
      <c r="K77">
        <v>5.2686999999999998E-2</v>
      </c>
      <c r="L77">
        <v>-0.151418</v>
      </c>
      <c r="M77">
        <v>7.7309000000000003E-2</v>
      </c>
      <c r="N77">
        <v>0.17528099999999999</v>
      </c>
      <c r="O77">
        <v>0.107378</v>
      </c>
      <c r="P77">
        <v>2.1958999999999999E-2</v>
      </c>
      <c r="Q77">
        <v>1.129E-2</v>
      </c>
      <c r="R77">
        <v>-2.3885E-2</v>
      </c>
      <c r="S77">
        <v>4.0861000000000001E-2</v>
      </c>
    </row>
    <row r="78" spans="1:19" x14ac:dyDescent="0.25">
      <c r="A78">
        <v>80</v>
      </c>
      <c r="B78">
        <v>67.736632999999998</v>
      </c>
      <c r="C78">
        <v>79.241156000000004</v>
      </c>
      <c r="D78" s="3">
        <v>9.2592592592592604E-8</v>
      </c>
      <c r="E78">
        <v>-3.6955000000000002E-2</v>
      </c>
      <c r="F78">
        <v>-0.113733</v>
      </c>
      <c r="G78">
        <v>-7.0831000000000005E-2</v>
      </c>
      <c r="H78">
        <v>4.6309000000000003E-2</v>
      </c>
      <c r="I78">
        <v>0.100095</v>
      </c>
      <c r="J78">
        <v>0.14797399999999999</v>
      </c>
      <c r="K78">
        <v>6.1045000000000002E-2</v>
      </c>
      <c r="L78">
        <v>-4.1249000000000001E-2</v>
      </c>
      <c r="M78">
        <v>0.18218799999999999</v>
      </c>
      <c r="N78">
        <v>-0.112681</v>
      </c>
      <c r="O78">
        <v>1.7589E-2</v>
      </c>
      <c r="P78">
        <v>-0.14091899999999999</v>
      </c>
      <c r="Q78">
        <v>-6.4014000000000001E-2</v>
      </c>
      <c r="R78">
        <v>-0.251245</v>
      </c>
      <c r="S78">
        <v>0.19408400000000001</v>
      </c>
    </row>
    <row r="79" spans="1:19" x14ac:dyDescent="0.25">
      <c r="A79">
        <v>94</v>
      </c>
      <c r="B79">
        <v>67.734245000000001</v>
      </c>
      <c r="C79">
        <v>79.231362000000004</v>
      </c>
      <c r="D79" s="3">
        <v>1.2731481481481482E-7</v>
      </c>
      <c r="E79">
        <v>4.3984000000000002E-2</v>
      </c>
      <c r="F79">
        <v>6.9270999999999999E-2</v>
      </c>
      <c r="G79">
        <v>1.7240999999999999E-2</v>
      </c>
      <c r="H79">
        <v>-0.170601</v>
      </c>
      <c r="I79">
        <v>-0.133766</v>
      </c>
      <c r="J79">
        <v>0.10842300000000001</v>
      </c>
      <c r="K79">
        <v>-0.1174</v>
      </c>
      <c r="L79">
        <v>0.176095</v>
      </c>
      <c r="M79">
        <v>-5.8220000000000001E-2</v>
      </c>
      <c r="N79">
        <v>-3.184E-2</v>
      </c>
      <c r="O79">
        <v>-5.6842999999999998E-2</v>
      </c>
      <c r="P79">
        <v>5.5802999999999998E-2</v>
      </c>
      <c r="Q79">
        <v>3.0757E-2</v>
      </c>
      <c r="R79">
        <v>0.13703299999999999</v>
      </c>
      <c r="S79">
        <v>0.11357299999999999</v>
      </c>
    </row>
    <row r="80" spans="1:19" x14ac:dyDescent="0.25">
      <c r="A80">
        <v>92</v>
      </c>
      <c r="B80">
        <v>67.708061000000001</v>
      </c>
      <c r="C80">
        <v>79.226057999999995</v>
      </c>
      <c r="D80" s="3">
        <v>9.2592592592592604E-8</v>
      </c>
      <c r="E80">
        <v>5.9073000000000001E-2</v>
      </c>
      <c r="F80">
        <v>-0.17519599999999999</v>
      </c>
      <c r="G80">
        <v>-0.18651000000000001</v>
      </c>
      <c r="H80">
        <v>-6.6304000000000002E-2</v>
      </c>
      <c r="I80">
        <v>6.8000000000000005E-4</v>
      </c>
      <c r="J80">
        <v>-3.5942000000000002E-2</v>
      </c>
      <c r="K80">
        <v>-0.127996</v>
      </c>
      <c r="L80">
        <v>0.105656</v>
      </c>
      <c r="M80">
        <v>5.5766000000000003E-2</v>
      </c>
      <c r="N80">
        <v>-7.5760000000000003E-3</v>
      </c>
      <c r="O80">
        <v>-7.4815000000000006E-2</v>
      </c>
      <c r="P80">
        <v>5.5529999999999998E-3</v>
      </c>
      <c r="Q80">
        <v>-1.8169000000000001E-2</v>
      </c>
      <c r="R80">
        <v>6.9460999999999995E-2</v>
      </c>
      <c r="S80">
        <v>6.3464000000000007E-2</v>
      </c>
    </row>
    <row r="81" spans="1:19" x14ac:dyDescent="0.25">
      <c r="A81">
        <v>64</v>
      </c>
      <c r="B81">
        <v>67.677160000000001</v>
      </c>
      <c r="C81">
        <v>79.246053000000003</v>
      </c>
      <c r="D81" s="3">
        <v>1.0416666666666665E-7</v>
      </c>
      <c r="E81">
        <v>3.44E-2</v>
      </c>
      <c r="F81">
        <v>0.17138999999999999</v>
      </c>
      <c r="G81">
        <v>-4.5030000000000001E-3</v>
      </c>
      <c r="H81">
        <v>-4.2075000000000001E-2</v>
      </c>
      <c r="I81">
        <v>4.4062999999999998E-2</v>
      </c>
      <c r="J81">
        <v>0.17294200000000001</v>
      </c>
      <c r="K81">
        <v>-2.6793000000000001E-2</v>
      </c>
      <c r="L81">
        <v>-7.7675999999999995E-2</v>
      </c>
      <c r="M81">
        <v>-5.2644000000000003E-2</v>
      </c>
      <c r="N81">
        <v>-2.7591000000000001E-2</v>
      </c>
      <c r="O81">
        <v>0.30165500000000001</v>
      </c>
      <c r="P81">
        <v>-0.13036700000000001</v>
      </c>
      <c r="Q81">
        <v>6.0363E-2</v>
      </c>
      <c r="R81">
        <v>-9.493E-2</v>
      </c>
      <c r="S81">
        <v>5.2492999999999998E-2</v>
      </c>
    </row>
    <row r="82" spans="1:19" x14ac:dyDescent="0.25">
      <c r="A82">
        <v>85</v>
      </c>
      <c r="B82">
        <v>67.642515000000003</v>
      </c>
      <c r="C82">
        <v>79.246053000000003</v>
      </c>
      <c r="D82" s="3">
        <v>1.3888888888888888E-7</v>
      </c>
      <c r="E82">
        <v>5.4223E-2</v>
      </c>
      <c r="F82">
        <v>-7.5397000000000006E-2</v>
      </c>
      <c r="G82">
        <v>-0.29990600000000001</v>
      </c>
      <c r="H82">
        <v>-3.0092000000000001E-2</v>
      </c>
      <c r="I82">
        <v>0.233402</v>
      </c>
      <c r="J82">
        <v>-0.21832799999999999</v>
      </c>
      <c r="K82">
        <v>0.14959</v>
      </c>
      <c r="L82">
        <v>3.4814999999999999E-2</v>
      </c>
      <c r="M82">
        <v>1.7361999999999999E-2</v>
      </c>
      <c r="N82">
        <v>4.3232E-2</v>
      </c>
      <c r="O82">
        <v>6.5844E-2</v>
      </c>
      <c r="P82">
        <v>-0.10613400000000001</v>
      </c>
      <c r="Q82">
        <v>0.13083</v>
      </c>
      <c r="R82">
        <v>-2.5041999999999998E-2</v>
      </c>
      <c r="S82">
        <v>0.18024899999999999</v>
      </c>
    </row>
    <row r="83" spans="1:19" x14ac:dyDescent="0.25">
      <c r="A83">
        <v>32</v>
      </c>
      <c r="B83">
        <v>67.640454000000005</v>
      </c>
      <c r="C83">
        <v>79.246053000000003</v>
      </c>
      <c r="D83" s="3">
        <v>1.2731481481481482E-7</v>
      </c>
      <c r="E83">
        <v>-0.15962200000000001</v>
      </c>
      <c r="F83">
        <v>-2.6381000000000002E-2</v>
      </c>
      <c r="G83">
        <v>6.9153000000000006E-2</v>
      </c>
      <c r="H83">
        <v>-5.9574000000000002E-2</v>
      </c>
      <c r="I83">
        <v>-8.7718000000000004E-2</v>
      </c>
      <c r="J83">
        <v>-2.8509E-2</v>
      </c>
      <c r="K83">
        <v>-5.6179999999999997E-3</v>
      </c>
      <c r="L83">
        <v>-1.5325E-2</v>
      </c>
      <c r="M83">
        <v>-0.31011699999999998</v>
      </c>
      <c r="N83">
        <v>9.1825000000000004E-2</v>
      </c>
      <c r="O83">
        <v>-0.170268</v>
      </c>
      <c r="P83">
        <v>0.103176</v>
      </c>
      <c r="Q83">
        <v>0.141569</v>
      </c>
      <c r="R83">
        <v>-5.0438999999999998E-2</v>
      </c>
      <c r="S83">
        <v>9.6081E-2</v>
      </c>
    </row>
    <row r="84" spans="1:19" x14ac:dyDescent="0.25">
      <c r="A84">
        <v>17</v>
      </c>
      <c r="B84">
        <v>67.608810000000005</v>
      </c>
      <c r="C84">
        <v>79.246053000000003</v>
      </c>
      <c r="D84" s="3">
        <v>1.9675925925925927E-7</v>
      </c>
      <c r="E84">
        <v>0.11749999999999999</v>
      </c>
      <c r="F84">
        <v>-8.1340000000000006E-3</v>
      </c>
      <c r="G84">
        <v>-0.14077899999999999</v>
      </c>
      <c r="H84">
        <v>0.103296</v>
      </c>
      <c r="I84">
        <v>0.123499</v>
      </c>
      <c r="J84">
        <v>-0.103522</v>
      </c>
      <c r="K84">
        <v>0.31781999999999999</v>
      </c>
      <c r="L84">
        <v>3.1850999999999997E-2</v>
      </c>
      <c r="M84">
        <v>0.21265400000000001</v>
      </c>
      <c r="N84">
        <v>0.28163500000000002</v>
      </c>
      <c r="O84">
        <v>-3.4805000000000003E-2</v>
      </c>
      <c r="P84">
        <v>9.5753000000000005E-2</v>
      </c>
      <c r="Q84">
        <v>1.6372000000000001E-2</v>
      </c>
      <c r="R84">
        <v>-5.3920999999999997E-2</v>
      </c>
      <c r="S84">
        <v>0.10094599999999999</v>
      </c>
    </row>
    <row r="85" spans="1:19" x14ac:dyDescent="0.25">
      <c r="A85">
        <v>3</v>
      </c>
      <c r="B85">
        <v>67.596327000000002</v>
      </c>
      <c r="C85">
        <v>79.246053000000003</v>
      </c>
      <c r="D85" s="3">
        <v>1.2731481481481482E-7</v>
      </c>
      <c r="E85">
        <v>0.10739700000000001</v>
      </c>
      <c r="F85">
        <v>6.5899999999999997E-4</v>
      </c>
      <c r="G85">
        <v>-7.3740000000000003E-3</v>
      </c>
      <c r="H85">
        <v>2.9413000000000002E-2</v>
      </c>
      <c r="I85">
        <v>-0.172931</v>
      </c>
      <c r="J85">
        <v>0.22592300000000001</v>
      </c>
      <c r="K85">
        <v>6.2750000000000002E-3</v>
      </c>
      <c r="L85">
        <v>-0.153085</v>
      </c>
      <c r="M85">
        <v>-4.0887E-2</v>
      </c>
      <c r="N85">
        <v>0.28875600000000001</v>
      </c>
      <c r="O85">
        <v>5.1556999999999999E-2</v>
      </c>
      <c r="P85">
        <v>0.15288599999999999</v>
      </c>
      <c r="Q85">
        <v>-4.9361000000000002E-2</v>
      </c>
      <c r="R85">
        <v>-5.3092E-2</v>
      </c>
      <c r="S85">
        <v>0.13542699999999999</v>
      </c>
    </row>
    <row r="86" spans="1:19" x14ac:dyDescent="0.25">
      <c r="A86">
        <v>18</v>
      </c>
      <c r="B86">
        <v>67.573092000000003</v>
      </c>
      <c r="C86">
        <v>79.246053000000003</v>
      </c>
      <c r="D86" s="3">
        <v>1.1574074074074073E-7</v>
      </c>
      <c r="E86">
        <v>-0.135182</v>
      </c>
      <c r="F86">
        <v>-5.3069999999999999E-2</v>
      </c>
      <c r="G86">
        <v>-2.622E-2</v>
      </c>
      <c r="H86">
        <v>-0.14291100000000001</v>
      </c>
      <c r="I86">
        <v>3.5535999999999998E-2</v>
      </c>
      <c r="J86">
        <v>-0.183945</v>
      </c>
      <c r="K86">
        <v>1.3091E-2</v>
      </c>
      <c r="L86">
        <v>-0.110682</v>
      </c>
      <c r="M86">
        <v>-3.4153000000000003E-2</v>
      </c>
      <c r="N86">
        <v>-0.12990699999999999</v>
      </c>
      <c r="O86">
        <v>6.7470000000000002E-2</v>
      </c>
      <c r="P86">
        <v>-3.934E-2</v>
      </c>
      <c r="Q86">
        <v>-8.7114999999999998E-2</v>
      </c>
      <c r="R86">
        <v>0.13684499999999999</v>
      </c>
      <c r="S86">
        <v>8.7035000000000001E-2</v>
      </c>
    </row>
    <row r="87" spans="1:19" x14ac:dyDescent="0.25">
      <c r="A87">
        <v>73</v>
      </c>
      <c r="B87">
        <v>67.562787</v>
      </c>
      <c r="C87">
        <v>78.354423999999995</v>
      </c>
      <c r="D87" s="3">
        <v>1.1574074074074073E-7</v>
      </c>
      <c r="E87">
        <v>0.17888799999999999</v>
      </c>
      <c r="F87">
        <v>0.10460899999999999</v>
      </c>
      <c r="G87">
        <v>0.17934800000000001</v>
      </c>
      <c r="H87">
        <v>-2.5152999999999998E-2</v>
      </c>
      <c r="I87">
        <v>-0.183807</v>
      </c>
      <c r="J87">
        <v>5.7489999999999999E-2</v>
      </c>
      <c r="K87">
        <v>1.0041E-2</v>
      </c>
      <c r="L87">
        <v>4.6501000000000001E-2</v>
      </c>
      <c r="M87">
        <v>4.8561E-2</v>
      </c>
      <c r="N87">
        <v>0.101067</v>
      </c>
      <c r="O87">
        <v>-3.9507E-2</v>
      </c>
      <c r="P87">
        <v>0.105046</v>
      </c>
      <c r="Q87">
        <v>0.139378</v>
      </c>
      <c r="R87">
        <v>7.9264000000000001E-2</v>
      </c>
      <c r="S87">
        <v>-5.9236999999999998E-2</v>
      </c>
    </row>
    <row r="88" spans="1:19" x14ac:dyDescent="0.25">
      <c r="A88">
        <v>86</v>
      </c>
      <c r="B88">
        <v>67.549143999999998</v>
      </c>
      <c r="C88">
        <v>79.246053000000003</v>
      </c>
      <c r="D88" s="3">
        <v>5.7870370370370364E-8</v>
      </c>
      <c r="E88">
        <v>-0.124033</v>
      </c>
      <c r="F88">
        <v>-0.121888</v>
      </c>
      <c r="G88">
        <v>-2.4062E-2</v>
      </c>
      <c r="H88">
        <v>3.4335999999999998E-2</v>
      </c>
      <c r="I88">
        <v>1.1556E-2</v>
      </c>
      <c r="J88">
        <v>0.160575</v>
      </c>
      <c r="K88">
        <v>3.1447000000000003E-2</v>
      </c>
      <c r="L88">
        <v>1.2899999999999999E-3</v>
      </c>
      <c r="M88">
        <v>-7.9770999999999995E-2</v>
      </c>
      <c r="N88">
        <v>-8.8644000000000001E-2</v>
      </c>
      <c r="O88">
        <v>-1.5346E-2</v>
      </c>
      <c r="P88">
        <v>-1.7946E-2</v>
      </c>
      <c r="Q88">
        <v>-6.9216E-2</v>
      </c>
      <c r="R88">
        <v>-3.8061999999999999E-2</v>
      </c>
      <c r="S88">
        <v>1.0142999999999999E-2</v>
      </c>
    </row>
    <row r="89" spans="1:19" x14ac:dyDescent="0.25">
      <c r="A89">
        <v>7</v>
      </c>
      <c r="B89">
        <v>67.540611999999996</v>
      </c>
      <c r="C89">
        <v>79.246053000000003</v>
      </c>
      <c r="D89" s="3">
        <v>1.7361111111111112E-7</v>
      </c>
      <c r="E89">
        <v>-9.7738000000000005E-2</v>
      </c>
      <c r="F89">
        <v>0.21637200000000001</v>
      </c>
      <c r="G89">
        <v>0.207235</v>
      </c>
      <c r="H89">
        <v>9.9080000000000001E-2</v>
      </c>
      <c r="I89">
        <v>0.15703</v>
      </c>
      <c r="J89">
        <v>9.8844000000000001E-2</v>
      </c>
      <c r="K89">
        <v>0.116215</v>
      </c>
      <c r="L89">
        <v>5.6195000000000002E-2</v>
      </c>
      <c r="M89">
        <v>-0.17477999999999999</v>
      </c>
      <c r="N89">
        <v>-0.12932399999999999</v>
      </c>
      <c r="O89">
        <v>-0.30979699999999999</v>
      </c>
      <c r="P89">
        <v>8.8285000000000002E-2</v>
      </c>
      <c r="Q89">
        <v>-0.26155400000000001</v>
      </c>
      <c r="R89">
        <v>0.12760299999999999</v>
      </c>
      <c r="S89">
        <v>0.17730499999999999</v>
      </c>
    </row>
    <row r="90" spans="1:19" x14ac:dyDescent="0.25">
      <c r="A90">
        <v>53</v>
      </c>
      <c r="B90">
        <v>67.536017999999999</v>
      </c>
      <c r="C90">
        <v>78.896745999999993</v>
      </c>
      <c r="D90" s="3">
        <v>5.7870370370370364E-8</v>
      </c>
      <c r="E90">
        <v>-2.7583E-2</v>
      </c>
      <c r="F90">
        <v>-6.1649000000000002E-2</v>
      </c>
      <c r="G90">
        <v>0.109822</v>
      </c>
      <c r="H90">
        <v>2.0298E-2</v>
      </c>
      <c r="I90">
        <v>0.12878700000000001</v>
      </c>
      <c r="J90">
        <v>5.4450000000000002E-3</v>
      </c>
      <c r="K90">
        <v>6.2191999999999997E-2</v>
      </c>
      <c r="L90">
        <v>6.4003000000000004E-2</v>
      </c>
      <c r="M90">
        <v>-8.1005999999999995E-2</v>
      </c>
      <c r="N90">
        <v>3.9897000000000002E-2</v>
      </c>
      <c r="O90">
        <v>-3.7631999999999999E-2</v>
      </c>
      <c r="P90">
        <v>9.2406000000000002E-2</v>
      </c>
      <c r="Q90">
        <v>-5.0023999999999999E-2</v>
      </c>
      <c r="R90">
        <v>8.7665999999999994E-2</v>
      </c>
      <c r="S90">
        <v>-1.3162E-2</v>
      </c>
    </row>
    <row r="91" spans="1:19" x14ac:dyDescent="0.25">
      <c r="A91">
        <v>70</v>
      </c>
      <c r="B91">
        <v>67.523600999999999</v>
      </c>
      <c r="C91">
        <v>79.246053000000003</v>
      </c>
      <c r="D91" s="3">
        <v>6.944444444444444E-8</v>
      </c>
      <c r="E91">
        <v>-0.140819</v>
      </c>
      <c r="F91">
        <v>3.0993E-2</v>
      </c>
      <c r="G91">
        <v>-9.6925999999999998E-2</v>
      </c>
      <c r="H91">
        <v>0.169991</v>
      </c>
      <c r="I91">
        <v>-7.6915999999999998E-2</v>
      </c>
      <c r="J91">
        <v>0.165127</v>
      </c>
      <c r="K91">
        <v>-1.2867E-2</v>
      </c>
      <c r="L91">
        <v>7.1539999999999998E-3</v>
      </c>
      <c r="M91">
        <v>-8.2607E-2</v>
      </c>
      <c r="N91">
        <v>-1.8589999999999999E-2</v>
      </c>
      <c r="O91">
        <v>-0.204623</v>
      </c>
      <c r="P91">
        <v>-1.8048000000000002E-2</v>
      </c>
      <c r="Q91">
        <v>2.3309E-2</v>
      </c>
      <c r="R91">
        <v>1.1315E-2</v>
      </c>
      <c r="S91">
        <v>5.8517E-2</v>
      </c>
    </row>
    <row r="92" spans="1:19" x14ac:dyDescent="0.25">
      <c r="A92">
        <v>77</v>
      </c>
      <c r="B92">
        <v>67.497967000000003</v>
      </c>
      <c r="C92">
        <v>78.893073999999999</v>
      </c>
      <c r="D92" s="3">
        <v>8.1018518518518515E-8</v>
      </c>
      <c r="E92">
        <v>-1.2015E-2</v>
      </c>
      <c r="F92">
        <v>5.5652E-2</v>
      </c>
      <c r="G92">
        <v>-3.5483000000000001E-2</v>
      </c>
      <c r="H92">
        <v>-8.9023000000000005E-2</v>
      </c>
      <c r="I92">
        <v>-3.4668999999999998E-2</v>
      </c>
      <c r="J92">
        <v>0.11078</v>
      </c>
      <c r="K92">
        <v>7.9943E-2</v>
      </c>
      <c r="L92">
        <v>0.103354</v>
      </c>
      <c r="M92">
        <v>8.2909999999999998E-2</v>
      </c>
      <c r="N92">
        <v>-2.4209000000000001E-2</v>
      </c>
      <c r="O92">
        <v>-2.563E-2</v>
      </c>
      <c r="P92">
        <v>4.7060999999999999E-2</v>
      </c>
      <c r="Q92">
        <v>-5.28E-3</v>
      </c>
      <c r="R92">
        <v>4.2312000000000002E-2</v>
      </c>
      <c r="S92">
        <v>-2.2239999999999998E-3</v>
      </c>
    </row>
    <row r="93" spans="1:19" x14ac:dyDescent="0.25">
      <c r="A93">
        <v>42</v>
      </c>
      <c r="B93">
        <v>67.465068000000002</v>
      </c>
      <c r="C93">
        <v>79.246053000000003</v>
      </c>
      <c r="D93" s="3">
        <v>6.944444444444444E-8</v>
      </c>
      <c r="E93">
        <v>8.2778000000000004E-2</v>
      </c>
      <c r="F93">
        <v>-6.3551999999999997E-2</v>
      </c>
      <c r="G93">
        <v>8.0726000000000006E-2</v>
      </c>
      <c r="H93">
        <v>0.172929</v>
      </c>
      <c r="I93">
        <v>8.6840000000000007E-3</v>
      </c>
      <c r="J93">
        <v>-6.2181E-2</v>
      </c>
      <c r="K93">
        <v>4.2880000000000001E-2</v>
      </c>
      <c r="L93">
        <v>6.1634000000000001E-2</v>
      </c>
      <c r="M93">
        <v>8.1519999999999995E-3</v>
      </c>
      <c r="N93">
        <v>-0.109768</v>
      </c>
      <c r="O93">
        <v>-4.1009999999999996E-3</v>
      </c>
      <c r="P93">
        <v>-1.7333999999999999E-2</v>
      </c>
      <c r="Q93">
        <v>3.0279E-2</v>
      </c>
      <c r="R93">
        <v>-2.5283E-2</v>
      </c>
      <c r="S93">
        <v>3.8857000000000003E-2</v>
      </c>
    </row>
    <row r="94" spans="1:19" x14ac:dyDescent="0.25">
      <c r="A94">
        <v>90</v>
      </c>
      <c r="B94">
        <v>67.453954999999993</v>
      </c>
      <c r="C94">
        <v>79.246053000000003</v>
      </c>
      <c r="D94" s="3">
        <v>8.1018518518518515E-8</v>
      </c>
      <c r="E94">
        <v>-8.1187999999999996E-2</v>
      </c>
      <c r="F94">
        <v>-8.0748E-2</v>
      </c>
      <c r="G94">
        <v>1.3271E-2</v>
      </c>
      <c r="H94">
        <v>5.3158999999999998E-2</v>
      </c>
      <c r="I94">
        <v>3.8931E-2</v>
      </c>
      <c r="J94">
        <v>0.111953</v>
      </c>
      <c r="K94">
        <v>-6.3502000000000003E-2</v>
      </c>
      <c r="L94">
        <v>7.7948000000000003E-2</v>
      </c>
      <c r="M94">
        <v>8.2482E-2</v>
      </c>
      <c r="N94">
        <v>3.7192999999999997E-2</v>
      </c>
      <c r="O94">
        <v>4.7208E-2</v>
      </c>
      <c r="P94">
        <v>0.13583999999999999</v>
      </c>
      <c r="Q94">
        <v>-6.3699999999999998E-4</v>
      </c>
      <c r="R94">
        <v>1.1039999999999999E-3</v>
      </c>
      <c r="S94">
        <v>5.7759999999999999E-2</v>
      </c>
    </row>
    <row r="95" spans="1:19" x14ac:dyDescent="0.25">
      <c r="A95">
        <v>14</v>
      </c>
      <c r="B95">
        <v>67.448293000000007</v>
      </c>
      <c r="C95">
        <v>79.246053000000003</v>
      </c>
      <c r="D95" s="3">
        <v>8.1018518518518515E-8</v>
      </c>
      <c r="E95">
        <v>-0.123081</v>
      </c>
      <c r="F95">
        <v>-0.13798099999999999</v>
      </c>
      <c r="G95">
        <v>8.6150000000000004E-2</v>
      </c>
      <c r="H95">
        <v>0.177255</v>
      </c>
      <c r="I95">
        <v>-0.108295</v>
      </c>
      <c r="J95">
        <v>0.33496199999999998</v>
      </c>
      <c r="K95">
        <v>0.26445800000000003</v>
      </c>
      <c r="L95">
        <v>3.4402000000000002E-2</v>
      </c>
      <c r="M95">
        <v>0.104655</v>
      </c>
      <c r="N95">
        <v>5.5835000000000003E-2</v>
      </c>
      <c r="O95">
        <v>-0.147953</v>
      </c>
      <c r="P95">
        <v>8.5103999999999999E-2</v>
      </c>
      <c r="Q95">
        <v>7.9410999999999995E-2</v>
      </c>
      <c r="R95">
        <v>2.7401999999999999E-2</v>
      </c>
      <c r="S95">
        <v>0.112562</v>
      </c>
    </row>
    <row r="96" spans="1:19" x14ac:dyDescent="0.25">
      <c r="A96">
        <v>50</v>
      </c>
      <c r="B96">
        <v>67.42895</v>
      </c>
      <c r="C96">
        <v>78.814724999999996</v>
      </c>
      <c r="D96" s="3">
        <v>1.3888888888888888E-7</v>
      </c>
      <c r="E96">
        <v>-5.1025000000000001E-2</v>
      </c>
      <c r="F96">
        <v>0.160248</v>
      </c>
      <c r="G96">
        <v>0.25286199999999998</v>
      </c>
      <c r="H96">
        <v>-6.6119999999999998E-2</v>
      </c>
      <c r="I96">
        <v>0.14966599999999999</v>
      </c>
      <c r="J96">
        <v>0.29132999999999998</v>
      </c>
      <c r="K96">
        <v>0.10145</v>
      </c>
      <c r="L96">
        <v>-2.0532999999999999E-2</v>
      </c>
      <c r="M96">
        <v>-1.8053E-2</v>
      </c>
      <c r="N96">
        <v>-1.6632999999999998E-2</v>
      </c>
      <c r="O96">
        <v>-6.5255999999999995E-2</v>
      </c>
      <c r="P96">
        <v>-0.30249799999999999</v>
      </c>
      <c r="Q96">
        <v>8.1742999999999996E-2</v>
      </c>
      <c r="R96">
        <v>-0.156143</v>
      </c>
      <c r="S96">
        <v>0.120251</v>
      </c>
    </row>
    <row r="97" spans="1:19" x14ac:dyDescent="0.25">
      <c r="A97">
        <v>9</v>
      </c>
      <c r="B97">
        <v>67.420023</v>
      </c>
      <c r="C97">
        <v>79.246053000000003</v>
      </c>
      <c r="D97" s="3">
        <v>6.944444444444444E-8</v>
      </c>
      <c r="E97">
        <v>1.2177E-2</v>
      </c>
      <c r="F97">
        <v>7.5374999999999998E-2</v>
      </c>
      <c r="G97">
        <v>-1.8157E-2</v>
      </c>
      <c r="H97">
        <v>2.4643999999999999E-2</v>
      </c>
      <c r="I97">
        <v>-2.9079000000000001E-2</v>
      </c>
      <c r="J97">
        <v>-6.7229999999999998E-3</v>
      </c>
      <c r="K97">
        <v>-5.6741E-2</v>
      </c>
      <c r="L97">
        <v>-1.9949999999999999E-2</v>
      </c>
      <c r="M97">
        <v>-6.9194000000000006E-2</v>
      </c>
      <c r="N97">
        <v>0.12604000000000001</v>
      </c>
      <c r="O97">
        <v>1.8939000000000001E-2</v>
      </c>
      <c r="P97">
        <v>5.8678000000000001E-2</v>
      </c>
      <c r="Q97">
        <v>-0.10743999999999999</v>
      </c>
      <c r="R97">
        <v>-6.0663000000000002E-2</v>
      </c>
      <c r="S97">
        <v>0.112594</v>
      </c>
    </row>
    <row r="98" spans="1:19" x14ac:dyDescent="0.25">
      <c r="A98">
        <v>69</v>
      </c>
      <c r="B98">
        <v>67.340337000000005</v>
      </c>
      <c r="C98">
        <v>78.964894000000001</v>
      </c>
      <c r="D98" s="3">
        <v>6.944444444444444E-8</v>
      </c>
      <c r="E98">
        <v>-3.0130000000000001E-3</v>
      </c>
      <c r="F98">
        <v>0.125976</v>
      </c>
      <c r="G98">
        <v>2.575E-3</v>
      </c>
      <c r="H98">
        <v>3.5564999999999999E-2</v>
      </c>
      <c r="I98">
        <v>-0.16788700000000001</v>
      </c>
      <c r="J98">
        <v>-7.8007000000000007E-2</v>
      </c>
      <c r="K98">
        <v>-5.7549000000000003E-2</v>
      </c>
      <c r="L98">
        <v>2.8750000000000001E-2</v>
      </c>
      <c r="M98">
        <v>-2.1311E-2</v>
      </c>
      <c r="N98">
        <v>-1.0316000000000001E-2</v>
      </c>
      <c r="O98">
        <v>-1.6354E-2</v>
      </c>
      <c r="P98">
        <v>3.7017000000000001E-2</v>
      </c>
      <c r="Q98">
        <v>-3.0845999999999998E-2</v>
      </c>
      <c r="R98">
        <v>-9.9598999999999993E-2</v>
      </c>
      <c r="S98">
        <v>-6.3550000000000004E-3</v>
      </c>
    </row>
    <row r="99" spans="1:19" x14ac:dyDescent="0.25">
      <c r="A99">
        <v>83</v>
      </c>
      <c r="B99">
        <v>67.331432000000007</v>
      </c>
      <c r="C99">
        <v>78.710258999999994</v>
      </c>
      <c r="D99" s="3">
        <v>1.1574074074074073E-7</v>
      </c>
      <c r="E99">
        <v>-9.5688999999999996E-2</v>
      </c>
      <c r="F99">
        <v>-3.251E-3</v>
      </c>
      <c r="G99">
        <v>1.9250000000000001E-3</v>
      </c>
      <c r="H99">
        <v>-3.2562000000000001E-2</v>
      </c>
      <c r="I99">
        <v>0.11092299999999999</v>
      </c>
      <c r="J99">
        <v>-0.25478800000000001</v>
      </c>
      <c r="K99">
        <v>-0.158779</v>
      </c>
      <c r="L99">
        <v>0.14507500000000001</v>
      </c>
      <c r="M99">
        <v>-6.6800999999999999E-2</v>
      </c>
      <c r="N99">
        <v>3.2794999999999998E-2</v>
      </c>
      <c r="O99">
        <v>3.8147E-2</v>
      </c>
      <c r="P99">
        <v>-0.19580800000000001</v>
      </c>
      <c r="Q99">
        <v>7.5393000000000002E-2</v>
      </c>
      <c r="R99">
        <v>-4.4394000000000003E-2</v>
      </c>
      <c r="S99">
        <v>5.7631000000000002E-2</v>
      </c>
    </row>
    <row r="100" spans="1:19" x14ac:dyDescent="0.25">
      <c r="A100">
        <v>40</v>
      </c>
      <c r="B100">
        <v>67.308166999999997</v>
      </c>
      <c r="C100">
        <v>78.680062000000007</v>
      </c>
      <c r="D100" s="3">
        <v>1.2731481481481482E-7</v>
      </c>
      <c r="E100">
        <v>-0.20168800000000001</v>
      </c>
      <c r="F100">
        <v>-1.9191E-2</v>
      </c>
      <c r="G100">
        <v>0.23336399999999999</v>
      </c>
      <c r="H100">
        <v>0.27303300000000003</v>
      </c>
      <c r="I100">
        <v>1.9796999999999999E-2</v>
      </c>
      <c r="J100">
        <v>-0.14526500000000001</v>
      </c>
      <c r="K100">
        <v>-0.21382399999999999</v>
      </c>
      <c r="L100">
        <v>1.1854999999999999E-2</v>
      </c>
      <c r="M100">
        <v>-1.4874E-2</v>
      </c>
      <c r="N100">
        <v>4.258E-2</v>
      </c>
      <c r="O100">
        <v>5.5300000000000002E-3</v>
      </c>
      <c r="P100">
        <v>0.136818</v>
      </c>
      <c r="Q100">
        <v>-0.135792</v>
      </c>
      <c r="R100">
        <v>-0.22787499999999999</v>
      </c>
      <c r="S100">
        <v>-3.3334999999999997E-2</v>
      </c>
    </row>
    <row r="101" spans="1:19" x14ac:dyDescent="0.25">
      <c r="A101">
        <v>5</v>
      </c>
      <c r="B101">
        <v>66.705651000000003</v>
      </c>
      <c r="C101">
        <v>77.151030000000006</v>
      </c>
      <c r="D101" s="3">
        <v>5.7870370370370364E-8</v>
      </c>
      <c r="E101">
        <v>-0.13025999999999999</v>
      </c>
      <c r="F101">
        <v>-2.1954999999999999E-2</v>
      </c>
      <c r="G101">
        <v>-0.133328</v>
      </c>
      <c r="H101">
        <v>5.7747E-2</v>
      </c>
      <c r="I101">
        <v>0.13459299999999999</v>
      </c>
      <c r="J101">
        <v>8.7977E-2</v>
      </c>
      <c r="K101">
        <v>1.4808E-2</v>
      </c>
      <c r="L101">
        <v>-4.6670000000000003E-2</v>
      </c>
      <c r="M101">
        <v>0.13141600000000001</v>
      </c>
      <c r="N101">
        <v>-1.4371E-2</v>
      </c>
      <c r="O101">
        <v>-7.5564000000000006E-2</v>
      </c>
      <c r="P101">
        <v>-1.0685999999999999E-2</v>
      </c>
      <c r="Q101">
        <v>2.2779000000000001E-2</v>
      </c>
      <c r="R101">
        <v>7.5852000000000003E-2</v>
      </c>
      <c r="S101">
        <v>-4.6725000000000003E-2</v>
      </c>
    </row>
  </sheetData>
  <sortState ref="A2:S101">
    <sortCondition descending="1"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2" workbookViewId="0">
      <selection activeCell="L11" sqref="L11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21</v>
      </c>
      <c r="B2">
        <v>97.739952000000002</v>
      </c>
      <c r="C2">
        <v>95.173367999999996</v>
      </c>
      <c r="D2" s="3">
        <v>1.5046296296296297E-7</v>
      </c>
      <c r="E2">
        <v>-2.8861000000000001E-2</v>
      </c>
      <c r="F2">
        <v>0.16234699999999999</v>
      </c>
      <c r="G2">
        <v>-8.1840000000000003E-3</v>
      </c>
      <c r="H2">
        <v>4.1091000000000003E-2</v>
      </c>
      <c r="I2">
        <v>-1.4361000000000001E-2</v>
      </c>
      <c r="J2">
        <v>0.17758399999999999</v>
      </c>
      <c r="K2">
        <v>-0.14727000000000001</v>
      </c>
      <c r="L2">
        <v>1.4760000000000001E-3</v>
      </c>
      <c r="M2">
        <v>4.7227999999999999E-2</v>
      </c>
      <c r="N2">
        <v>-9.9249999999999998E-3</v>
      </c>
      <c r="O2">
        <v>5.8932999999999999E-2</v>
      </c>
      <c r="P2">
        <v>0.20152600000000001</v>
      </c>
      <c r="Q2">
        <v>-7.6648999999999995E-2</v>
      </c>
      <c r="R2">
        <v>8.9879000000000001E-2</v>
      </c>
      <c r="S2">
        <v>4.8404000000000003E-2</v>
      </c>
      <c r="U2" t="s">
        <v>113</v>
      </c>
      <c r="V2">
        <f>_xlfn.STDEV.S(B2:B101)</f>
        <v>12.74448105325162</v>
      </c>
    </row>
    <row r="3" spans="1:22" x14ac:dyDescent="0.25">
      <c r="A3">
        <v>41</v>
      </c>
      <c r="B3">
        <v>97.448081999999999</v>
      </c>
      <c r="C3">
        <v>95.656113000000005</v>
      </c>
      <c r="D3" s="3">
        <v>1.8518518518518521E-7</v>
      </c>
      <c r="E3">
        <v>-0.107109</v>
      </c>
      <c r="F3">
        <v>0.16217500000000001</v>
      </c>
      <c r="G3">
        <v>-1.2302E-2</v>
      </c>
      <c r="H3">
        <v>-7.1814000000000003E-2</v>
      </c>
      <c r="I3">
        <v>-2.7099999999999997E-4</v>
      </c>
      <c r="J3">
        <v>-2.4486999999999998E-2</v>
      </c>
      <c r="K3">
        <v>2.2655000000000002E-2</v>
      </c>
      <c r="L3">
        <v>-0.15562599999999999</v>
      </c>
      <c r="M3">
        <v>-4.7919999999999997E-2</v>
      </c>
      <c r="N3">
        <v>0.12453500000000001</v>
      </c>
      <c r="O3">
        <v>0.15914500000000001</v>
      </c>
      <c r="P3">
        <v>-1.6239E-2</v>
      </c>
      <c r="Q3">
        <v>-1.8474999999999998E-2</v>
      </c>
      <c r="R3">
        <v>-1.5455E-2</v>
      </c>
      <c r="S3">
        <v>1.1297E-2</v>
      </c>
      <c r="U3" t="s">
        <v>114</v>
      </c>
      <c r="V3">
        <f>KURT(B2:B101)</f>
        <v>-1.7220552057762299</v>
      </c>
    </row>
    <row r="4" spans="1:22" x14ac:dyDescent="0.25">
      <c r="A4">
        <v>0</v>
      </c>
      <c r="B4">
        <v>97.400468000000004</v>
      </c>
      <c r="C4">
        <v>94.467001999999994</v>
      </c>
      <c r="D4" s="3">
        <v>1.0520833333333334E-5</v>
      </c>
      <c r="E4">
        <v>0.13536400000000001</v>
      </c>
      <c r="F4">
        <v>-0.212647</v>
      </c>
      <c r="G4">
        <v>0.93313999999999997</v>
      </c>
      <c r="H4">
        <v>0.878911</v>
      </c>
      <c r="I4">
        <v>2.6176999999999999E-2</v>
      </c>
      <c r="J4">
        <v>-0.51773100000000005</v>
      </c>
      <c r="K4">
        <v>0.43763200000000002</v>
      </c>
      <c r="L4">
        <v>-7.6571E-2</v>
      </c>
      <c r="M4">
        <v>0.19220699999999999</v>
      </c>
      <c r="N4">
        <v>0.30615500000000001</v>
      </c>
      <c r="O4">
        <v>0.18664700000000001</v>
      </c>
      <c r="P4">
        <v>5.4306E-2</v>
      </c>
      <c r="Q4">
        <v>0.129581</v>
      </c>
      <c r="R4">
        <v>-0.25906000000000001</v>
      </c>
      <c r="S4">
        <v>0.12048200000000001</v>
      </c>
      <c r="U4" t="s">
        <v>115</v>
      </c>
      <c r="V4">
        <f>MIN(B2:B101)</f>
        <v>66.956434999999999</v>
      </c>
    </row>
    <row r="5" spans="1:22" x14ac:dyDescent="0.25">
      <c r="A5">
        <v>66</v>
      </c>
      <c r="B5">
        <v>97.318878999999995</v>
      </c>
      <c r="C5">
        <v>94.404567</v>
      </c>
      <c r="D5" s="3">
        <v>2.5462962962962963E-7</v>
      </c>
      <c r="E5">
        <v>-6.2170000000000003E-2</v>
      </c>
      <c r="F5">
        <v>0.16239600000000001</v>
      </c>
      <c r="G5">
        <v>0.18052199999999999</v>
      </c>
      <c r="H5">
        <v>0.20111799999999999</v>
      </c>
      <c r="I5">
        <v>2.4863E-2</v>
      </c>
      <c r="J5">
        <v>-0.29404999999999998</v>
      </c>
      <c r="K5">
        <v>0.24728800000000001</v>
      </c>
      <c r="L5">
        <v>-0.20996500000000001</v>
      </c>
      <c r="M5">
        <v>0.279028</v>
      </c>
      <c r="N5">
        <v>0.13441500000000001</v>
      </c>
      <c r="O5">
        <v>7.2142999999999999E-2</v>
      </c>
      <c r="P5">
        <v>2.7806000000000001E-2</v>
      </c>
      <c r="Q5">
        <v>4.9389000000000002E-2</v>
      </c>
      <c r="R5">
        <v>-0.236238</v>
      </c>
      <c r="S5">
        <v>0.152754</v>
      </c>
    </row>
    <row r="6" spans="1:22" x14ac:dyDescent="0.25">
      <c r="A6">
        <v>88</v>
      </c>
      <c r="B6">
        <v>97.201040000000006</v>
      </c>
      <c r="C6">
        <v>94.572282999999999</v>
      </c>
      <c r="D6" s="3">
        <v>2.4305555555555555E-7</v>
      </c>
      <c r="E6">
        <v>-8.1364000000000006E-2</v>
      </c>
      <c r="F6">
        <v>0.359016</v>
      </c>
      <c r="G6">
        <v>0.14197399999999999</v>
      </c>
      <c r="H6">
        <v>-2.1599999999999999E-4</v>
      </c>
      <c r="I6">
        <v>2.5731E-2</v>
      </c>
      <c r="J6">
        <v>0.27861399999999997</v>
      </c>
      <c r="K6">
        <v>-0.26573200000000002</v>
      </c>
      <c r="L6">
        <v>4.9100000000000003E-3</v>
      </c>
      <c r="M6">
        <v>0.11797299999999999</v>
      </c>
      <c r="N6">
        <v>0.17183200000000001</v>
      </c>
      <c r="O6">
        <v>0.120571</v>
      </c>
      <c r="P6">
        <v>0.16967699999999999</v>
      </c>
      <c r="Q6">
        <v>0.1469</v>
      </c>
      <c r="R6">
        <v>0.36117300000000002</v>
      </c>
      <c r="S6">
        <v>0.170984</v>
      </c>
    </row>
    <row r="7" spans="1:22" x14ac:dyDescent="0.25">
      <c r="A7">
        <v>36</v>
      </c>
      <c r="B7">
        <v>97.186882999999995</v>
      </c>
      <c r="C7">
        <v>95.707121000000001</v>
      </c>
      <c r="D7" s="3">
        <v>8.1018518518518515E-8</v>
      </c>
      <c r="E7">
        <v>6.9421999999999998E-2</v>
      </c>
      <c r="F7">
        <v>-9.2871999999999996E-2</v>
      </c>
      <c r="G7">
        <v>4.1531999999999999E-2</v>
      </c>
      <c r="H7">
        <v>2.4594000000000001E-2</v>
      </c>
      <c r="I7">
        <v>0.23214000000000001</v>
      </c>
      <c r="J7">
        <v>-8.7932999999999997E-2</v>
      </c>
      <c r="K7">
        <v>-0.113375</v>
      </c>
      <c r="L7">
        <v>0.11348999999999999</v>
      </c>
      <c r="M7">
        <v>0.12832199999999999</v>
      </c>
      <c r="N7">
        <v>7.2529999999999999E-3</v>
      </c>
      <c r="O7">
        <v>8.1173999999999996E-2</v>
      </c>
      <c r="P7">
        <v>-6.5642000000000006E-2</v>
      </c>
      <c r="Q7">
        <v>-1.562E-2</v>
      </c>
      <c r="R7">
        <v>3.1891000000000003E-2</v>
      </c>
      <c r="S7">
        <v>1.7337000000000002E-2</v>
      </c>
    </row>
    <row r="8" spans="1:22" x14ac:dyDescent="0.25">
      <c r="A8">
        <v>37</v>
      </c>
      <c r="B8">
        <v>96.873936999999998</v>
      </c>
      <c r="C8">
        <v>93.623931999999996</v>
      </c>
      <c r="D8" s="3">
        <v>6.944444444444444E-8</v>
      </c>
      <c r="E8">
        <v>-2.5659000000000001E-2</v>
      </c>
      <c r="F8">
        <v>-6.6114000000000006E-2</v>
      </c>
      <c r="G8">
        <v>4.4267000000000001E-2</v>
      </c>
      <c r="H8">
        <v>-0.112083</v>
      </c>
      <c r="I8">
        <v>-1.8397E-2</v>
      </c>
      <c r="J8">
        <v>0.13144500000000001</v>
      </c>
      <c r="K8">
        <v>-0.11317000000000001</v>
      </c>
      <c r="L8">
        <v>8.9271000000000003E-2</v>
      </c>
      <c r="M8">
        <v>3.5704E-2</v>
      </c>
      <c r="N8">
        <v>0.12207899999999999</v>
      </c>
      <c r="O8">
        <v>6.7917000000000005E-2</v>
      </c>
      <c r="P8">
        <v>8.3085000000000006E-2</v>
      </c>
      <c r="Q8">
        <v>3.0939999999999999E-2</v>
      </c>
      <c r="R8">
        <v>0.12842999999999999</v>
      </c>
      <c r="S8">
        <v>8.7016999999999997E-2</v>
      </c>
    </row>
    <row r="9" spans="1:22" x14ac:dyDescent="0.25">
      <c r="A9">
        <v>9</v>
      </c>
      <c r="B9">
        <v>96.810135000000002</v>
      </c>
      <c r="C9">
        <v>94.156053</v>
      </c>
      <c r="D9" s="3">
        <v>1.0416666666666665E-7</v>
      </c>
      <c r="E9">
        <v>4.1539E-2</v>
      </c>
      <c r="F9">
        <v>0.102177</v>
      </c>
      <c r="G9">
        <v>-0.12080399999999999</v>
      </c>
      <c r="H9">
        <v>2.6519999999999998E-3</v>
      </c>
      <c r="I9">
        <v>-4.6126E-2</v>
      </c>
      <c r="J9">
        <v>4.1697999999999999E-2</v>
      </c>
      <c r="K9">
        <v>-0.20207800000000001</v>
      </c>
      <c r="L9">
        <v>1.0999E-2</v>
      </c>
      <c r="M9">
        <v>-9.2146000000000006E-2</v>
      </c>
      <c r="N9">
        <v>-2.934E-3</v>
      </c>
      <c r="O9">
        <v>-0.107541</v>
      </c>
      <c r="P9">
        <v>5.1117000000000003E-2</v>
      </c>
      <c r="Q9">
        <v>0.104028</v>
      </c>
      <c r="R9">
        <v>1.9483E-2</v>
      </c>
      <c r="S9">
        <v>4.2911999999999999E-2</v>
      </c>
    </row>
    <row r="10" spans="1:22" x14ac:dyDescent="0.25">
      <c r="A10">
        <v>51</v>
      </c>
      <c r="B10">
        <v>96.762186999999997</v>
      </c>
      <c r="C10">
        <v>93.773692999999994</v>
      </c>
      <c r="D10" s="3">
        <v>1.3888888888888888E-7</v>
      </c>
      <c r="E10">
        <v>8.6945999999999996E-2</v>
      </c>
      <c r="F10">
        <v>-0.18640999999999999</v>
      </c>
      <c r="G10">
        <v>-6.6961999999999994E-2</v>
      </c>
      <c r="H10">
        <v>0.105794</v>
      </c>
      <c r="I10">
        <v>-2.1402000000000001E-2</v>
      </c>
      <c r="J10">
        <v>-0.107724</v>
      </c>
      <c r="K10">
        <v>0.12688099999999999</v>
      </c>
      <c r="L10">
        <v>-4.7730000000000002E-2</v>
      </c>
      <c r="M10">
        <v>1.2017E-2</v>
      </c>
      <c r="N10">
        <v>0.17663999999999999</v>
      </c>
      <c r="O10">
        <v>-7.2790999999999995E-2</v>
      </c>
      <c r="P10">
        <v>1.8010000000000001E-3</v>
      </c>
      <c r="Q10">
        <v>4.0193E-2</v>
      </c>
      <c r="R10">
        <v>-0.133045</v>
      </c>
      <c r="S10">
        <v>0.12889200000000001</v>
      </c>
    </row>
    <row r="11" spans="1:22" x14ac:dyDescent="0.25">
      <c r="A11">
        <v>54</v>
      </c>
      <c r="B11">
        <v>96.752735000000001</v>
      </c>
      <c r="C11">
        <v>93.532933</v>
      </c>
      <c r="D11" s="3">
        <v>1.7361111111111112E-7</v>
      </c>
      <c r="E11">
        <v>7.7293000000000001E-2</v>
      </c>
      <c r="F11">
        <v>-5.8675999999999999E-2</v>
      </c>
      <c r="G11">
        <v>3.1236E-2</v>
      </c>
      <c r="H11">
        <v>-9.9293000000000006E-2</v>
      </c>
      <c r="I11">
        <v>0.11358699999999999</v>
      </c>
      <c r="J11">
        <v>0.14494000000000001</v>
      </c>
      <c r="K11">
        <v>-0.21990799999999999</v>
      </c>
      <c r="L11">
        <v>2.1989999999999999E-2</v>
      </c>
      <c r="M11">
        <v>4.7810999999999999E-2</v>
      </c>
      <c r="N11">
        <v>0.39977699999999999</v>
      </c>
      <c r="O11">
        <v>0.24540000000000001</v>
      </c>
      <c r="P11">
        <v>-3.0400000000000002E-3</v>
      </c>
      <c r="Q11">
        <v>-3.4225999999999999E-2</v>
      </c>
      <c r="R11">
        <v>8.6451E-2</v>
      </c>
      <c r="S11">
        <v>-7.0600000000000003E-4</v>
      </c>
    </row>
    <row r="12" spans="1:22" x14ac:dyDescent="0.25">
      <c r="A12">
        <v>52</v>
      </c>
      <c r="B12">
        <v>96.629851000000002</v>
      </c>
      <c r="C12">
        <v>94.390692999999999</v>
      </c>
      <c r="D12" s="3">
        <v>1.7361111111111112E-7</v>
      </c>
      <c r="E12">
        <v>-3.4879E-2</v>
      </c>
      <c r="F12">
        <v>-6.9833000000000006E-2</v>
      </c>
      <c r="G12">
        <v>9.7813999999999998E-2</v>
      </c>
      <c r="H12">
        <v>-0.140903</v>
      </c>
      <c r="I12">
        <v>-1.1949E-2</v>
      </c>
      <c r="J12">
        <v>-2.9770999999999999E-2</v>
      </c>
      <c r="K12">
        <v>0.188249</v>
      </c>
      <c r="L12">
        <v>0.28268100000000002</v>
      </c>
      <c r="M12">
        <v>-6.0994E-2</v>
      </c>
      <c r="N12">
        <v>0.29012900000000003</v>
      </c>
      <c r="O12">
        <v>-1.9629000000000001E-2</v>
      </c>
      <c r="P12">
        <v>-0.16719800000000001</v>
      </c>
      <c r="Q12">
        <v>-5.2130000000000003E-2</v>
      </c>
      <c r="R12">
        <v>-1.6659999999999999E-3</v>
      </c>
      <c r="S12">
        <v>5.3095000000000003E-2</v>
      </c>
    </row>
    <row r="13" spans="1:22" x14ac:dyDescent="0.25">
      <c r="A13">
        <v>62</v>
      </c>
      <c r="B13">
        <v>96.582475000000002</v>
      </c>
      <c r="C13">
        <v>94.642471</v>
      </c>
      <c r="D13" s="3">
        <v>1.6203703703703703E-7</v>
      </c>
      <c r="E13">
        <v>-0.24216099999999999</v>
      </c>
      <c r="F13">
        <v>-0.125723</v>
      </c>
      <c r="G13">
        <v>0.29749799999999998</v>
      </c>
      <c r="H13">
        <v>0.23263300000000001</v>
      </c>
      <c r="I13">
        <v>-8.5066000000000003E-2</v>
      </c>
      <c r="J13">
        <v>8.5869000000000001E-2</v>
      </c>
      <c r="K13">
        <v>-3.9803999999999999E-2</v>
      </c>
      <c r="L13">
        <v>0.21774499999999999</v>
      </c>
      <c r="M13">
        <v>-0.14025599999999999</v>
      </c>
      <c r="N13">
        <v>-9.7085000000000005E-2</v>
      </c>
      <c r="O13">
        <v>7.0413000000000003E-2</v>
      </c>
      <c r="P13">
        <v>-9.4655000000000003E-2</v>
      </c>
      <c r="Q13">
        <v>-0.206318</v>
      </c>
      <c r="R13">
        <v>0.169214</v>
      </c>
      <c r="S13">
        <v>7.2780999999999998E-2</v>
      </c>
    </row>
    <row r="14" spans="1:22" x14ac:dyDescent="0.25">
      <c r="A14">
        <v>3</v>
      </c>
      <c r="B14">
        <v>96.554624000000004</v>
      </c>
      <c r="C14">
        <v>93.426834999999997</v>
      </c>
      <c r="D14" s="3">
        <v>2.4305555555555555E-7</v>
      </c>
      <c r="E14">
        <v>-6.0302000000000001E-2</v>
      </c>
      <c r="F14">
        <v>-0.11948599999999999</v>
      </c>
      <c r="G14">
        <v>-4.4568999999999998E-2</v>
      </c>
      <c r="H14">
        <v>-0.283335</v>
      </c>
      <c r="I14">
        <v>-4.8603E-2</v>
      </c>
      <c r="J14">
        <v>-0.15917899999999999</v>
      </c>
      <c r="K14">
        <v>0.18931100000000001</v>
      </c>
      <c r="L14">
        <v>-7.2646000000000002E-2</v>
      </c>
      <c r="M14">
        <v>-1.0895999999999999E-2</v>
      </c>
      <c r="N14">
        <v>-0.35092299999999998</v>
      </c>
      <c r="O14">
        <v>7.1965000000000001E-2</v>
      </c>
      <c r="P14">
        <v>0.16909099999999999</v>
      </c>
      <c r="Q14">
        <v>-0.11693199999999999</v>
      </c>
      <c r="R14">
        <v>-0.32391900000000001</v>
      </c>
      <c r="S14">
        <v>-8.5777999999999993E-2</v>
      </c>
    </row>
    <row r="15" spans="1:22" x14ac:dyDescent="0.25">
      <c r="A15">
        <v>2</v>
      </c>
      <c r="B15">
        <v>96.473470000000006</v>
      </c>
      <c r="C15">
        <v>93.642295000000004</v>
      </c>
      <c r="D15" s="3">
        <v>1.0416666666666665E-7</v>
      </c>
      <c r="E15">
        <v>4.19E-2</v>
      </c>
      <c r="F15">
        <v>2.6349000000000001E-2</v>
      </c>
      <c r="G15">
        <v>-6.1571000000000001E-2</v>
      </c>
      <c r="H15">
        <v>0.12947900000000001</v>
      </c>
      <c r="I15">
        <v>6.1399000000000002E-2</v>
      </c>
      <c r="J15">
        <v>8.7970000000000007E-2</v>
      </c>
      <c r="K15">
        <v>1.5008000000000001E-2</v>
      </c>
      <c r="L15">
        <v>-0.12663099999999999</v>
      </c>
      <c r="M15">
        <v>0.101977</v>
      </c>
      <c r="N15">
        <v>2.5995000000000001E-2</v>
      </c>
      <c r="O15">
        <v>4.1119999999999997E-2</v>
      </c>
      <c r="P15">
        <v>-0.15715999999999999</v>
      </c>
      <c r="Q15">
        <v>0.25127100000000002</v>
      </c>
      <c r="R15">
        <v>0.10251</v>
      </c>
      <c r="S15">
        <v>-1.8505000000000001E-2</v>
      </c>
    </row>
    <row r="16" spans="1:22" x14ac:dyDescent="0.25">
      <c r="A16">
        <v>91</v>
      </c>
      <c r="B16">
        <v>96.358816000000004</v>
      </c>
      <c r="C16">
        <v>93.213824000000002</v>
      </c>
      <c r="D16" s="3">
        <v>1.7361111111111112E-7</v>
      </c>
      <c r="E16">
        <v>0.240317</v>
      </c>
      <c r="F16">
        <v>0.13619600000000001</v>
      </c>
      <c r="G16">
        <v>-0.32301400000000002</v>
      </c>
      <c r="H16">
        <v>9.9400000000000009E-4</v>
      </c>
      <c r="I16">
        <v>0.20880000000000001</v>
      </c>
      <c r="J16">
        <v>-0.12296899999999999</v>
      </c>
      <c r="K16">
        <v>0.21184500000000001</v>
      </c>
      <c r="L16">
        <v>3.0500000000000002E-3</v>
      </c>
      <c r="M16">
        <v>0.24001400000000001</v>
      </c>
      <c r="N16">
        <v>0.12743199999999999</v>
      </c>
      <c r="O16">
        <v>8.7395E-2</v>
      </c>
      <c r="P16">
        <v>4.2284000000000002E-2</v>
      </c>
      <c r="Q16">
        <v>8.3829000000000001E-2</v>
      </c>
      <c r="R16">
        <v>-4.326E-2</v>
      </c>
      <c r="S16">
        <v>2.3092000000000001E-2</v>
      </c>
    </row>
    <row r="17" spans="1:19" x14ac:dyDescent="0.25">
      <c r="A17">
        <v>75</v>
      </c>
      <c r="B17">
        <v>96.278165000000001</v>
      </c>
      <c r="C17">
        <v>93.801441999999994</v>
      </c>
      <c r="D17" s="3">
        <v>5.7870370370370364E-8</v>
      </c>
      <c r="E17">
        <v>2.9180000000000001E-2</v>
      </c>
      <c r="F17">
        <v>4.8021000000000001E-2</v>
      </c>
      <c r="G17">
        <v>7.5290000000000001E-3</v>
      </c>
      <c r="H17">
        <v>2.1670999999999999E-2</v>
      </c>
      <c r="I17">
        <v>9.2215000000000005E-2</v>
      </c>
      <c r="J17">
        <v>9.4875000000000001E-2</v>
      </c>
      <c r="K17">
        <v>-0.15415999999999999</v>
      </c>
      <c r="L17">
        <v>9.2053999999999997E-2</v>
      </c>
      <c r="M17">
        <v>2.3303999999999998E-2</v>
      </c>
      <c r="N17">
        <v>1.5136E-2</v>
      </c>
      <c r="O17">
        <v>-3.9149000000000003E-2</v>
      </c>
      <c r="P17">
        <v>-0.12532699999999999</v>
      </c>
      <c r="Q17">
        <v>-6.0597999999999999E-2</v>
      </c>
      <c r="R17">
        <v>7.4676999999999993E-2</v>
      </c>
      <c r="S17">
        <v>6.3543000000000002E-2</v>
      </c>
    </row>
    <row r="18" spans="1:19" x14ac:dyDescent="0.25">
      <c r="A18">
        <v>83</v>
      </c>
      <c r="B18">
        <v>96.149825000000007</v>
      </c>
      <c r="C18">
        <v>92.459305000000001</v>
      </c>
      <c r="D18" s="3">
        <v>1.3888888888888888E-7</v>
      </c>
      <c r="E18">
        <v>4.8878999999999999E-2</v>
      </c>
      <c r="F18">
        <v>0.31519000000000003</v>
      </c>
      <c r="G18">
        <v>8.0461000000000005E-2</v>
      </c>
      <c r="H18">
        <v>-0.18590300000000001</v>
      </c>
      <c r="I18">
        <v>6.1802000000000003E-2</v>
      </c>
      <c r="J18">
        <v>9.4103999999999993E-2</v>
      </c>
      <c r="K18">
        <v>-0.158779</v>
      </c>
      <c r="L18">
        <v>-3.8926000000000002E-2</v>
      </c>
      <c r="M18">
        <v>-0.146425</v>
      </c>
      <c r="N18">
        <v>-1.116E-3</v>
      </c>
      <c r="O18">
        <v>1.668E-3</v>
      </c>
      <c r="P18">
        <v>0.118231</v>
      </c>
      <c r="Q18">
        <v>-6.0434000000000002E-2</v>
      </c>
      <c r="R18">
        <v>0.10187499999999999</v>
      </c>
      <c r="S18">
        <v>0.13888900000000001</v>
      </c>
    </row>
    <row r="19" spans="1:19" x14ac:dyDescent="0.25">
      <c r="A19">
        <v>14</v>
      </c>
      <c r="B19">
        <v>96.06823</v>
      </c>
      <c r="C19">
        <v>92.647017000000005</v>
      </c>
      <c r="D19" s="3">
        <v>1.1574074074074073E-7</v>
      </c>
      <c r="E19">
        <v>0.162714</v>
      </c>
      <c r="F19">
        <v>-0.19625300000000001</v>
      </c>
      <c r="G19">
        <v>-3.9050000000000001E-2</v>
      </c>
      <c r="H19">
        <v>0.10550900000000001</v>
      </c>
      <c r="I19">
        <v>9.7619999999999998E-2</v>
      </c>
      <c r="J19">
        <v>7.7778E-2</v>
      </c>
      <c r="K19">
        <v>-0.16615199999999999</v>
      </c>
      <c r="L19">
        <v>-6.7211999999999994E-2</v>
      </c>
      <c r="M19">
        <v>0.16548299999999999</v>
      </c>
      <c r="N19">
        <v>-0.16778699999999999</v>
      </c>
      <c r="O19">
        <v>0.11197799999999999</v>
      </c>
      <c r="P19">
        <v>-0.149535</v>
      </c>
      <c r="Q19">
        <v>-3.0029E-2</v>
      </c>
      <c r="R19">
        <v>0.202462</v>
      </c>
      <c r="S19">
        <v>1.7595E-2</v>
      </c>
    </row>
    <row r="20" spans="1:19" x14ac:dyDescent="0.25">
      <c r="A20">
        <v>20</v>
      </c>
      <c r="B20">
        <v>96.015314000000004</v>
      </c>
      <c r="C20">
        <v>92.760459999999995</v>
      </c>
      <c r="D20" s="3">
        <v>1.2731481481481482E-7</v>
      </c>
      <c r="E20">
        <v>-0.133073</v>
      </c>
      <c r="F20">
        <v>5.3229999999999996E-3</v>
      </c>
      <c r="G20">
        <v>0.108846</v>
      </c>
      <c r="H20">
        <v>0.11959500000000001</v>
      </c>
      <c r="I20">
        <v>0.100938</v>
      </c>
      <c r="J20">
        <v>-0.137907</v>
      </c>
      <c r="K20">
        <v>-0.129661</v>
      </c>
      <c r="L20">
        <v>0.147226</v>
      </c>
      <c r="M20">
        <v>-8.5003999999999996E-2</v>
      </c>
      <c r="N20">
        <v>-0.34427999999999997</v>
      </c>
      <c r="O20">
        <v>0.25595600000000002</v>
      </c>
      <c r="P20">
        <v>1.2511E-2</v>
      </c>
      <c r="Q20">
        <v>-0.128661</v>
      </c>
      <c r="R20">
        <v>-0.112474</v>
      </c>
      <c r="S20">
        <v>1.13E-4</v>
      </c>
    </row>
    <row r="21" spans="1:19" x14ac:dyDescent="0.25">
      <c r="A21">
        <v>22</v>
      </c>
      <c r="B21">
        <v>95.975289000000004</v>
      </c>
      <c r="C21">
        <v>93.013869999999997</v>
      </c>
      <c r="D21" s="3">
        <v>2.0833333333333331E-7</v>
      </c>
      <c r="E21">
        <v>1.4855E-2</v>
      </c>
      <c r="F21">
        <v>-8.1313999999999997E-2</v>
      </c>
      <c r="G21">
        <v>-4.6096999999999999E-2</v>
      </c>
      <c r="H21">
        <v>-7.8840999999999994E-2</v>
      </c>
      <c r="I21">
        <v>-0.24826500000000001</v>
      </c>
      <c r="J21">
        <v>-3.7351000000000002E-2</v>
      </c>
      <c r="K21">
        <v>0.238376</v>
      </c>
      <c r="L21">
        <v>1.8917E-2</v>
      </c>
      <c r="M21">
        <v>7.6269000000000003E-2</v>
      </c>
      <c r="N21">
        <v>2.7956999999999999E-2</v>
      </c>
      <c r="O21">
        <v>-9.2752000000000001E-2</v>
      </c>
      <c r="P21">
        <v>7.7133999999999994E-2</v>
      </c>
      <c r="Q21">
        <v>8.1882999999999997E-2</v>
      </c>
      <c r="R21">
        <v>-0.12396</v>
      </c>
      <c r="S21">
        <v>2.9717E-2</v>
      </c>
    </row>
    <row r="22" spans="1:19" x14ac:dyDescent="0.25">
      <c r="A22">
        <v>8</v>
      </c>
      <c r="B22">
        <v>95.870953</v>
      </c>
      <c r="C22">
        <v>92.192429000000004</v>
      </c>
      <c r="D22" s="3">
        <v>1.3888888888888888E-7</v>
      </c>
      <c r="E22">
        <v>-6.5516000000000005E-2</v>
      </c>
      <c r="F22">
        <v>1.3859E-2</v>
      </c>
      <c r="G22">
        <v>2.5968999999999999E-2</v>
      </c>
      <c r="H22">
        <v>-0.312249</v>
      </c>
      <c r="I22">
        <v>-1.3194000000000001E-2</v>
      </c>
      <c r="J22">
        <v>-8.5066000000000003E-2</v>
      </c>
      <c r="K22">
        <v>9.6699999999999994E-2</v>
      </c>
      <c r="L22">
        <v>2.6542E-2</v>
      </c>
      <c r="M22">
        <v>-4.6292E-2</v>
      </c>
      <c r="N22">
        <v>1.6046000000000001E-2</v>
      </c>
      <c r="O22">
        <v>0.177144</v>
      </c>
      <c r="P22">
        <v>-0.26463799999999998</v>
      </c>
      <c r="Q22">
        <v>-3.5528999999999998E-2</v>
      </c>
      <c r="R22">
        <v>-0.14260600000000001</v>
      </c>
      <c r="S22">
        <v>-9.0290000000000006E-3</v>
      </c>
    </row>
    <row r="23" spans="1:19" x14ac:dyDescent="0.25">
      <c r="A23">
        <v>31</v>
      </c>
      <c r="B23">
        <v>95.828176999999997</v>
      </c>
      <c r="C23">
        <v>91.755387999999996</v>
      </c>
      <c r="D23" s="3">
        <v>9.2592592592592604E-8</v>
      </c>
      <c r="E23">
        <v>-2.9100000000000001E-2</v>
      </c>
      <c r="F23">
        <v>-7.5716000000000006E-2</v>
      </c>
      <c r="G23">
        <v>-0.148036</v>
      </c>
      <c r="H23">
        <v>-0.15018599999999999</v>
      </c>
      <c r="I23">
        <v>0.10190100000000001</v>
      </c>
      <c r="J23">
        <v>5.8186000000000002E-2</v>
      </c>
      <c r="K23">
        <v>-0.135662</v>
      </c>
      <c r="L23">
        <v>-0.117995</v>
      </c>
      <c r="M23">
        <v>-8.3487000000000006E-2</v>
      </c>
      <c r="N23">
        <v>-0.237536</v>
      </c>
      <c r="O23">
        <v>0.173677</v>
      </c>
      <c r="P23">
        <v>-3.4018E-2</v>
      </c>
      <c r="Q23">
        <v>-2.9052000000000001E-2</v>
      </c>
      <c r="R23">
        <v>1.2973E-2</v>
      </c>
      <c r="S23">
        <v>-2.664E-2</v>
      </c>
    </row>
    <row r="24" spans="1:19" x14ac:dyDescent="0.25">
      <c r="A24">
        <v>46</v>
      </c>
      <c r="B24">
        <v>95.714619999999996</v>
      </c>
      <c r="C24">
        <v>91.623581000000001</v>
      </c>
      <c r="D24" s="3">
        <v>1.8518518518518521E-7</v>
      </c>
      <c r="E24">
        <v>0.10161299999999999</v>
      </c>
      <c r="F24">
        <v>0.11708</v>
      </c>
      <c r="G24">
        <v>-0.215365</v>
      </c>
      <c r="H24">
        <v>-0.13359699999999999</v>
      </c>
      <c r="I24">
        <v>6.254E-3</v>
      </c>
      <c r="J24">
        <v>0.207062</v>
      </c>
      <c r="K24">
        <v>0.109011</v>
      </c>
      <c r="L24">
        <v>0.164711</v>
      </c>
      <c r="M24">
        <v>-3.9854000000000001E-2</v>
      </c>
      <c r="N24">
        <v>0.100157</v>
      </c>
      <c r="O24">
        <v>-4.7996999999999998E-2</v>
      </c>
      <c r="P24">
        <v>-0.14290900000000001</v>
      </c>
      <c r="Q24">
        <v>0.20779800000000001</v>
      </c>
      <c r="R24">
        <v>0.24814600000000001</v>
      </c>
      <c r="S24">
        <v>-0.137377</v>
      </c>
    </row>
    <row r="25" spans="1:19" x14ac:dyDescent="0.25">
      <c r="A25">
        <v>82</v>
      </c>
      <c r="B25">
        <v>95.633574999999993</v>
      </c>
      <c r="C25">
        <v>92.840440999999998</v>
      </c>
      <c r="D25" s="3">
        <v>1.0416666666666665E-7</v>
      </c>
      <c r="E25">
        <v>1.3780000000000001E-2</v>
      </c>
      <c r="F25">
        <v>7.9299999999999998E-4</v>
      </c>
      <c r="G25">
        <v>-1.2142E-2</v>
      </c>
      <c r="H25">
        <v>0.18798799999999999</v>
      </c>
      <c r="I25">
        <v>-9.8058000000000006E-2</v>
      </c>
      <c r="J25">
        <v>2.1916000000000001E-2</v>
      </c>
      <c r="K25">
        <v>6.2993999999999994E-2</v>
      </c>
      <c r="L25">
        <v>-0.20982799999999999</v>
      </c>
      <c r="M25">
        <v>-2.8278999999999999E-2</v>
      </c>
      <c r="N25">
        <v>-6.5386E-2</v>
      </c>
      <c r="O25">
        <v>1.8092E-2</v>
      </c>
      <c r="P25">
        <v>9.0248999999999996E-2</v>
      </c>
      <c r="Q25">
        <v>-2.9602E-2</v>
      </c>
      <c r="R25">
        <v>-0.15206500000000001</v>
      </c>
      <c r="S25">
        <v>4.4310000000000002E-2</v>
      </c>
    </row>
    <row r="26" spans="1:19" x14ac:dyDescent="0.25">
      <c r="A26">
        <v>95</v>
      </c>
      <c r="B26">
        <v>95.627258999999995</v>
      </c>
      <c r="C26">
        <v>91.983497999999997</v>
      </c>
      <c r="D26" s="3">
        <v>1.9675925925925927E-7</v>
      </c>
      <c r="E26">
        <v>-0.25145099999999998</v>
      </c>
      <c r="F26">
        <v>3.8849000000000002E-2</v>
      </c>
      <c r="G26">
        <v>3.9372999999999998E-2</v>
      </c>
      <c r="H26">
        <v>3.6169E-2</v>
      </c>
      <c r="I26">
        <v>0.101407</v>
      </c>
      <c r="J26">
        <v>0.13306499999999999</v>
      </c>
      <c r="K26">
        <v>-0.22373599999999999</v>
      </c>
      <c r="L26">
        <v>3.9657999999999999E-2</v>
      </c>
      <c r="M26">
        <v>0.132331</v>
      </c>
      <c r="N26">
        <v>0.134598</v>
      </c>
      <c r="O26">
        <v>-5.5478E-2</v>
      </c>
      <c r="P26">
        <v>-0.28769499999999998</v>
      </c>
      <c r="Q26">
        <v>-0.208624</v>
      </c>
      <c r="R26">
        <v>0.26797500000000002</v>
      </c>
      <c r="S26">
        <v>-0.102841</v>
      </c>
    </row>
    <row r="27" spans="1:19" x14ac:dyDescent="0.25">
      <c r="A27">
        <v>25</v>
      </c>
      <c r="B27">
        <v>95.615385000000003</v>
      </c>
      <c r="C27">
        <v>91.413017999999994</v>
      </c>
      <c r="D27" s="3">
        <v>1.2731481481481482E-7</v>
      </c>
      <c r="E27">
        <v>-3.2807999999999997E-2</v>
      </c>
      <c r="F27">
        <v>-0.13861799999999999</v>
      </c>
      <c r="G27">
        <v>0.149311</v>
      </c>
      <c r="H27">
        <v>-0.17832899999999999</v>
      </c>
      <c r="I27">
        <v>4.0403000000000001E-2</v>
      </c>
      <c r="J27">
        <v>-2.0890000000000001E-3</v>
      </c>
      <c r="K27">
        <v>-0.16950999999999999</v>
      </c>
      <c r="L27">
        <v>7.6062000000000005E-2</v>
      </c>
      <c r="M27">
        <v>0.26114700000000002</v>
      </c>
      <c r="N27">
        <v>-0.19387299999999999</v>
      </c>
      <c r="O27">
        <v>7.2909000000000002E-2</v>
      </c>
      <c r="P27">
        <v>2.8930000000000002E-3</v>
      </c>
      <c r="Q27">
        <v>-0.25798599999999999</v>
      </c>
      <c r="R27">
        <v>-0.202929</v>
      </c>
      <c r="S27">
        <v>-0.132768</v>
      </c>
    </row>
    <row r="28" spans="1:19" x14ac:dyDescent="0.25">
      <c r="A28">
        <v>19</v>
      </c>
      <c r="B28">
        <v>95.576526000000001</v>
      </c>
      <c r="C28">
        <v>92.485830000000007</v>
      </c>
      <c r="D28" s="3">
        <v>1.3888888888888888E-7</v>
      </c>
      <c r="E28">
        <v>2.6825000000000002E-2</v>
      </c>
      <c r="F28">
        <v>0.14219200000000001</v>
      </c>
      <c r="G28">
        <v>-0.189779</v>
      </c>
      <c r="H28">
        <v>-0.21621399999999999</v>
      </c>
      <c r="I28">
        <v>-0.27976000000000001</v>
      </c>
      <c r="J28">
        <v>0.11383699999999999</v>
      </c>
      <c r="K28">
        <v>0.14576800000000001</v>
      </c>
      <c r="L28">
        <v>-0.252693</v>
      </c>
      <c r="M28">
        <v>-0.19792599999999999</v>
      </c>
      <c r="N28">
        <v>0.16558899999999999</v>
      </c>
      <c r="O28">
        <v>0.40768799999999999</v>
      </c>
      <c r="P28">
        <v>-0.10520699999999999</v>
      </c>
      <c r="Q28">
        <v>1.0499999999999999E-3</v>
      </c>
      <c r="R28">
        <v>-0.14568300000000001</v>
      </c>
      <c r="S28">
        <v>6.1386999999999997E-2</v>
      </c>
    </row>
    <row r="29" spans="1:19" x14ac:dyDescent="0.25">
      <c r="A29">
        <v>12</v>
      </c>
      <c r="B29">
        <v>95.523767000000007</v>
      </c>
      <c r="C29">
        <v>92.278122999999994</v>
      </c>
      <c r="D29" s="3">
        <v>1.7361111111111112E-7</v>
      </c>
      <c r="E29">
        <v>0.150731</v>
      </c>
      <c r="F29">
        <v>-3.8766000000000002E-2</v>
      </c>
      <c r="G29">
        <v>-9.8262000000000002E-2</v>
      </c>
      <c r="H29">
        <v>1.524E-3</v>
      </c>
      <c r="I29">
        <v>-2.1530000000000001E-2</v>
      </c>
      <c r="J29">
        <v>5.2944999999999999E-2</v>
      </c>
      <c r="K29">
        <v>0.20086799999999999</v>
      </c>
      <c r="L29">
        <v>0.28478500000000001</v>
      </c>
      <c r="M29">
        <v>-4.5649999999999996E-3</v>
      </c>
      <c r="N29">
        <v>0.10338600000000001</v>
      </c>
      <c r="O29">
        <v>0.137105</v>
      </c>
      <c r="P29">
        <v>-0.42066100000000001</v>
      </c>
      <c r="Q29">
        <v>3.6978999999999998E-2</v>
      </c>
      <c r="R29">
        <v>-8.0087000000000005E-2</v>
      </c>
      <c r="S29">
        <v>7.7457999999999999E-2</v>
      </c>
    </row>
    <row r="30" spans="1:19" x14ac:dyDescent="0.25">
      <c r="A30">
        <v>71</v>
      </c>
      <c r="B30">
        <v>95.424201999999994</v>
      </c>
      <c r="C30">
        <v>92.941642000000002</v>
      </c>
      <c r="D30" s="3">
        <v>1.2731481481481482E-7</v>
      </c>
      <c r="E30">
        <v>3.0873000000000001E-2</v>
      </c>
      <c r="F30">
        <v>-0.142511</v>
      </c>
      <c r="G30">
        <v>-0.107143</v>
      </c>
      <c r="H30">
        <v>-6.391E-3</v>
      </c>
      <c r="I30">
        <v>-0.14033100000000001</v>
      </c>
      <c r="J30">
        <v>7.5839999999999996E-3</v>
      </c>
      <c r="K30">
        <v>0.107962</v>
      </c>
      <c r="L30">
        <v>1.9900000000000001E-2</v>
      </c>
      <c r="M30">
        <v>-0.18656800000000001</v>
      </c>
      <c r="N30">
        <v>0.20233300000000001</v>
      </c>
      <c r="O30">
        <v>5.2572000000000001E-2</v>
      </c>
      <c r="P30">
        <v>-1.6050999999999999E-2</v>
      </c>
      <c r="Q30">
        <v>-0.12046</v>
      </c>
      <c r="R30">
        <v>-0.13257099999999999</v>
      </c>
      <c r="S30">
        <v>-4.8999999999999998E-4</v>
      </c>
    </row>
    <row r="31" spans="1:19" x14ac:dyDescent="0.25">
      <c r="A31">
        <v>49</v>
      </c>
      <c r="B31">
        <v>95.338357999999999</v>
      </c>
      <c r="C31">
        <v>92.039811</v>
      </c>
      <c r="D31" s="3">
        <v>1.7361111111111112E-7</v>
      </c>
      <c r="E31">
        <v>-2.8257000000000001E-2</v>
      </c>
      <c r="F31">
        <v>-0.12038500000000001</v>
      </c>
      <c r="G31">
        <v>0.18033199999999999</v>
      </c>
      <c r="H31">
        <v>0.24282599999999999</v>
      </c>
      <c r="I31">
        <v>0.32464599999999999</v>
      </c>
      <c r="J31">
        <v>0.121879</v>
      </c>
      <c r="K31">
        <v>-0.166961</v>
      </c>
      <c r="L31">
        <v>2.2061000000000001E-2</v>
      </c>
      <c r="M31">
        <v>-0.28225099999999997</v>
      </c>
      <c r="N31">
        <v>1.3879999999999999E-3</v>
      </c>
      <c r="O31">
        <v>-1.274E-2</v>
      </c>
      <c r="P31">
        <v>-0.475161</v>
      </c>
      <c r="Q31">
        <v>-9.3904000000000001E-2</v>
      </c>
      <c r="R31">
        <v>-1.9689000000000002E-2</v>
      </c>
      <c r="S31">
        <v>0.102614</v>
      </c>
    </row>
    <row r="32" spans="1:19" x14ac:dyDescent="0.25">
      <c r="A32">
        <v>78</v>
      </c>
      <c r="B32">
        <v>95.287491000000003</v>
      </c>
      <c r="C32">
        <v>92.731078999999994</v>
      </c>
      <c r="D32" s="3">
        <v>2.0833333333333331E-7</v>
      </c>
      <c r="E32">
        <v>4.4617999999999998E-2</v>
      </c>
      <c r="F32">
        <v>-1.6879000000000002E-2</v>
      </c>
      <c r="G32">
        <v>-7.2838E-2</v>
      </c>
      <c r="H32">
        <v>-0.175291</v>
      </c>
      <c r="I32">
        <v>0.22600000000000001</v>
      </c>
      <c r="J32">
        <v>6.6596000000000002E-2</v>
      </c>
      <c r="K32">
        <v>-0.25959100000000002</v>
      </c>
      <c r="L32">
        <v>-0.15238199999999999</v>
      </c>
      <c r="M32">
        <v>-0.174319</v>
      </c>
      <c r="N32">
        <v>5.3101000000000002E-2</v>
      </c>
      <c r="O32">
        <v>-2.7583E-2</v>
      </c>
      <c r="P32">
        <v>2.9818000000000001E-2</v>
      </c>
      <c r="Q32">
        <v>0.398586</v>
      </c>
      <c r="R32">
        <v>0.334675</v>
      </c>
      <c r="S32">
        <v>0.22916400000000001</v>
      </c>
    </row>
    <row r="33" spans="1:19" x14ac:dyDescent="0.25">
      <c r="A33">
        <v>74</v>
      </c>
      <c r="B33">
        <v>95.271732</v>
      </c>
      <c r="C33">
        <v>91.698257999999996</v>
      </c>
      <c r="D33" s="3">
        <v>1.1574074074074073E-7</v>
      </c>
      <c r="E33">
        <v>6.2357000000000003E-2</v>
      </c>
      <c r="F33">
        <v>3.1092999999999999E-2</v>
      </c>
      <c r="G33">
        <v>-1.397E-3</v>
      </c>
      <c r="H33">
        <v>-4.6607000000000003E-2</v>
      </c>
      <c r="I33">
        <v>0.20707600000000001</v>
      </c>
      <c r="J33">
        <v>-0.119326</v>
      </c>
      <c r="K33">
        <v>-8.8105000000000003E-2</v>
      </c>
      <c r="L33">
        <v>2.9576000000000002E-2</v>
      </c>
      <c r="M33">
        <v>-4.4677000000000001E-2</v>
      </c>
      <c r="N33">
        <v>2.3741000000000002E-2</v>
      </c>
      <c r="O33">
        <v>7.2371000000000005E-2</v>
      </c>
      <c r="P33">
        <v>0.142816</v>
      </c>
      <c r="Q33">
        <v>0.12692899999999999</v>
      </c>
      <c r="R33">
        <v>0.168628</v>
      </c>
      <c r="S33">
        <v>1.8880999999999998E-2</v>
      </c>
    </row>
    <row r="34" spans="1:19" x14ac:dyDescent="0.25">
      <c r="A34">
        <v>76</v>
      </c>
      <c r="B34">
        <v>95.226724000000004</v>
      </c>
      <c r="C34">
        <v>93.042843000000005</v>
      </c>
      <c r="D34" s="3">
        <v>1.3888888888888888E-7</v>
      </c>
      <c r="E34">
        <v>-2.3845999999999999E-2</v>
      </c>
      <c r="F34">
        <v>0.27824399999999999</v>
      </c>
      <c r="G34">
        <v>-0.212452</v>
      </c>
      <c r="H34">
        <v>2.7494999999999999E-2</v>
      </c>
      <c r="I34">
        <v>-9.6299999999999997E-3</v>
      </c>
      <c r="J34">
        <v>4.7494000000000001E-2</v>
      </c>
      <c r="K34">
        <v>4.7827000000000001E-2</v>
      </c>
      <c r="L34">
        <v>3.3204999999999998E-2</v>
      </c>
      <c r="M34">
        <v>0.15276300000000001</v>
      </c>
      <c r="N34">
        <v>-5.6555000000000001E-2</v>
      </c>
      <c r="O34">
        <v>-0.12468600000000001</v>
      </c>
      <c r="P34">
        <v>-0.152277</v>
      </c>
      <c r="Q34">
        <v>0.17816899999999999</v>
      </c>
      <c r="R34">
        <v>4.019E-3</v>
      </c>
      <c r="S34">
        <v>-3.1053999999999998E-2</v>
      </c>
    </row>
    <row r="35" spans="1:19" x14ac:dyDescent="0.25">
      <c r="A35">
        <v>98</v>
      </c>
      <c r="B35">
        <v>95.114661999999996</v>
      </c>
      <c r="C35">
        <v>92.402175999999997</v>
      </c>
      <c r="D35" s="3">
        <v>1.1574074074074073E-7</v>
      </c>
      <c r="E35">
        <v>-0.20608499999999999</v>
      </c>
      <c r="F35">
        <v>-2.0121E-2</v>
      </c>
      <c r="G35">
        <v>-5.0542999999999998E-2</v>
      </c>
      <c r="H35">
        <v>-1.1179E-2</v>
      </c>
      <c r="I35">
        <v>0.12897</v>
      </c>
      <c r="J35">
        <v>4.3770999999999997E-2</v>
      </c>
      <c r="K35">
        <v>-0.13535900000000001</v>
      </c>
      <c r="L35">
        <v>-2.4684000000000001E-2</v>
      </c>
      <c r="M35">
        <v>-6.3084000000000001E-2</v>
      </c>
      <c r="N35">
        <v>0.16123199999999999</v>
      </c>
      <c r="O35">
        <v>-2.1292999999999999E-2</v>
      </c>
      <c r="P35">
        <v>0.14546400000000001</v>
      </c>
      <c r="Q35">
        <v>0.17294000000000001</v>
      </c>
      <c r="R35">
        <v>6.5534999999999996E-2</v>
      </c>
      <c r="S35">
        <v>0.12148200000000001</v>
      </c>
    </row>
    <row r="36" spans="1:19" x14ac:dyDescent="0.25">
      <c r="A36">
        <v>63</v>
      </c>
      <c r="B36">
        <v>95.072782000000004</v>
      </c>
      <c r="C36">
        <v>91.751306999999997</v>
      </c>
      <c r="D36" s="3">
        <v>8.1018518518518515E-8</v>
      </c>
      <c r="E36">
        <v>-9.6489000000000005E-2</v>
      </c>
      <c r="F36">
        <v>2.3869999999999999E-2</v>
      </c>
      <c r="G36">
        <v>-6.5656999999999993E-2</v>
      </c>
      <c r="H36">
        <v>-0.11605500000000001</v>
      </c>
      <c r="I36">
        <v>0.21257200000000001</v>
      </c>
      <c r="J36">
        <v>-0.12764500000000001</v>
      </c>
      <c r="K36">
        <v>-7.0941000000000004E-2</v>
      </c>
      <c r="L36">
        <v>-0.17494499999999999</v>
      </c>
      <c r="M36">
        <v>7.4707999999999997E-2</v>
      </c>
      <c r="N36">
        <v>-6.2581999999999999E-2</v>
      </c>
      <c r="O36">
        <v>-1.3582E-2</v>
      </c>
      <c r="P36">
        <v>-2.4452999999999999E-2</v>
      </c>
      <c r="Q36">
        <v>-4.3153999999999998E-2</v>
      </c>
      <c r="R36">
        <v>8.9372999999999994E-2</v>
      </c>
      <c r="S36">
        <v>9.7199999999999995E-3</v>
      </c>
    </row>
    <row r="37" spans="1:19" x14ac:dyDescent="0.25">
      <c r="A37">
        <v>39</v>
      </c>
      <c r="B37">
        <v>95.053984999999997</v>
      </c>
      <c r="C37">
        <v>91.880256000000003</v>
      </c>
      <c r="D37" s="3">
        <v>1.9675925925925927E-7</v>
      </c>
      <c r="E37">
        <v>0.150392</v>
      </c>
      <c r="F37">
        <v>-0.27813900000000003</v>
      </c>
      <c r="G37">
        <v>-0.28234599999999999</v>
      </c>
      <c r="H37">
        <v>7.0627999999999996E-2</v>
      </c>
      <c r="I37">
        <v>-0.35872999999999999</v>
      </c>
      <c r="J37">
        <v>7.1050000000000002E-2</v>
      </c>
      <c r="K37">
        <v>0.26605899999999999</v>
      </c>
      <c r="L37">
        <v>-0.32579999999999998</v>
      </c>
      <c r="M37">
        <v>-0.15371399999999999</v>
      </c>
      <c r="N37">
        <v>-0.11038100000000001</v>
      </c>
      <c r="O37">
        <v>0.313143</v>
      </c>
      <c r="P37">
        <v>8.2140000000000005E-2</v>
      </c>
      <c r="Q37">
        <v>-0.108519</v>
      </c>
      <c r="R37">
        <v>-0.214585</v>
      </c>
      <c r="S37">
        <v>-8.1251000000000004E-2</v>
      </c>
    </row>
    <row r="38" spans="1:19" x14ac:dyDescent="0.25">
      <c r="A38">
        <v>92</v>
      </c>
      <c r="B38">
        <v>94.889270999999994</v>
      </c>
      <c r="C38">
        <v>93.223208999999997</v>
      </c>
      <c r="D38" s="3">
        <v>8.1018518518518515E-8</v>
      </c>
      <c r="E38">
        <v>-1.9633000000000001E-2</v>
      </c>
      <c r="F38">
        <v>5.8485000000000002E-2</v>
      </c>
      <c r="G38">
        <v>8.2339999999999997E-2</v>
      </c>
      <c r="H38">
        <v>5.3513999999999999E-2</v>
      </c>
      <c r="I38">
        <v>-5.7407E-2</v>
      </c>
      <c r="J38">
        <v>-2.5155E-2</v>
      </c>
      <c r="K38">
        <v>6.5148999999999999E-2</v>
      </c>
      <c r="L38">
        <v>9.6199999999999994E-2</v>
      </c>
      <c r="M38">
        <v>-6.7754999999999996E-2</v>
      </c>
      <c r="N38">
        <v>1.8453000000000001E-2</v>
      </c>
      <c r="O38">
        <v>-0.110558</v>
      </c>
      <c r="P38">
        <v>1.3488999999999999E-2</v>
      </c>
      <c r="Q38">
        <v>3.9454999999999997E-2</v>
      </c>
      <c r="R38">
        <v>-9.4650999999999999E-2</v>
      </c>
      <c r="S38">
        <v>1.1727E-2</v>
      </c>
    </row>
    <row r="39" spans="1:19" x14ac:dyDescent="0.25">
      <c r="A39">
        <v>1</v>
      </c>
      <c r="B39">
        <v>94.750108999999995</v>
      </c>
      <c r="C39">
        <v>91.431788999999995</v>
      </c>
      <c r="D39" s="3">
        <v>1.3888888888888888E-7</v>
      </c>
      <c r="E39">
        <v>0.12792799999999999</v>
      </c>
      <c r="F39">
        <v>2.0999E-2</v>
      </c>
      <c r="G39">
        <v>3.6315E-2</v>
      </c>
      <c r="H39">
        <v>9.8978999999999998E-2</v>
      </c>
      <c r="I39">
        <v>-0.335733</v>
      </c>
      <c r="J39">
        <v>0.16039999999999999</v>
      </c>
      <c r="K39">
        <v>0.138687</v>
      </c>
      <c r="L39">
        <v>-3.1025E-2</v>
      </c>
      <c r="M39">
        <v>-0.23170399999999999</v>
      </c>
      <c r="N39">
        <v>7.2034000000000001E-2</v>
      </c>
      <c r="O39">
        <v>-1.4697E-2</v>
      </c>
      <c r="P39">
        <v>2.6565999999999999E-2</v>
      </c>
      <c r="Q39">
        <v>-5.4479E-2</v>
      </c>
      <c r="R39">
        <v>-0.15935299999999999</v>
      </c>
      <c r="S39">
        <v>-2.5496000000000001E-2</v>
      </c>
    </row>
    <row r="40" spans="1:19" x14ac:dyDescent="0.25">
      <c r="A40">
        <v>16</v>
      </c>
      <c r="B40">
        <v>94.747266999999994</v>
      </c>
      <c r="C40">
        <v>91.399552</v>
      </c>
      <c r="D40" s="3">
        <v>8.1018518518518515E-8</v>
      </c>
      <c r="E40">
        <v>-0.118896</v>
      </c>
      <c r="F40">
        <v>0.20970800000000001</v>
      </c>
      <c r="G40">
        <v>0.130194</v>
      </c>
      <c r="H40">
        <v>-1.0696000000000001E-2</v>
      </c>
      <c r="I40">
        <v>0.206485</v>
      </c>
      <c r="J40">
        <v>-0.107215</v>
      </c>
      <c r="K40">
        <v>-9.0804999999999997E-2</v>
      </c>
      <c r="L40">
        <v>6.2378000000000003E-2</v>
      </c>
      <c r="M40">
        <v>0.15922600000000001</v>
      </c>
      <c r="N40">
        <v>-9.1873999999999997E-2</v>
      </c>
      <c r="O40">
        <v>4.4651999999999997E-2</v>
      </c>
      <c r="P40">
        <v>-7.5614000000000001E-2</v>
      </c>
      <c r="Q40">
        <v>2.4176E-2</v>
      </c>
      <c r="R40">
        <v>0.15384999999999999</v>
      </c>
      <c r="S40">
        <v>-1.323E-2</v>
      </c>
    </row>
    <row r="41" spans="1:19" x14ac:dyDescent="0.25">
      <c r="A41">
        <v>33</v>
      </c>
      <c r="B41">
        <v>94.212791999999993</v>
      </c>
      <c r="C41">
        <v>89.663629</v>
      </c>
      <c r="D41" s="3">
        <v>9.2592592592592604E-8</v>
      </c>
      <c r="E41">
        <v>1.4198000000000001E-2</v>
      </c>
      <c r="F41">
        <v>7.9839999999999994E-2</v>
      </c>
      <c r="G41">
        <v>-0.103995</v>
      </c>
      <c r="H41">
        <v>-3.2711999999999998E-2</v>
      </c>
      <c r="I41">
        <v>-7.2187000000000001E-2</v>
      </c>
      <c r="J41">
        <v>1.6624E-2</v>
      </c>
      <c r="K41">
        <v>3.9142999999999997E-2</v>
      </c>
      <c r="L41">
        <v>-7.8106999999999996E-2</v>
      </c>
      <c r="M41">
        <v>-9.5816999999999999E-2</v>
      </c>
      <c r="N41">
        <v>-0.19504099999999999</v>
      </c>
      <c r="O41">
        <v>0.123017</v>
      </c>
      <c r="P41">
        <v>0.20399800000000001</v>
      </c>
      <c r="Q41">
        <v>6.0883E-2</v>
      </c>
      <c r="R41">
        <v>-2.3290999999999999E-2</v>
      </c>
      <c r="S41">
        <v>1.448E-2</v>
      </c>
    </row>
    <row r="42" spans="1:19" x14ac:dyDescent="0.25">
      <c r="A42">
        <v>77</v>
      </c>
      <c r="B42">
        <v>93.824779000000007</v>
      </c>
      <c r="C42">
        <v>89.087845000000002</v>
      </c>
      <c r="D42" s="3">
        <v>8.1018518518518515E-8</v>
      </c>
      <c r="E42">
        <v>-1.6285999999999998E-2</v>
      </c>
      <c r="F42">
        <v>7.9049999999999995E-2</v>
      </c>
      <c r="G42">
        <v>-8.1190999999999999E-2</v>
      </c>
      <c r="H42">
        <v>0.22790299999999999</v>
      </c>
      <c r="I42">
        <v>4.5295000000000002E-2</v>
      </c>
      <c r="J42">
        <v>6.9692000000000004E-2</v>
      </c>
      <c r="K42">
        <v>8.0700000000000008E-3</v>
      </c>
      <c r="L42">
        <v>1.5795E-2</v>
      </c>
      <c r="M42">
        <v>-1.9206000000000001E-2</v>
      </c>
      <c r="N42">
        <v>0.22703899999999999</v>
      </c>
      <c r="O42">
        <v>0.16492699999999999</v>
      </c>
      <c r="P42">
        <v>-1.2923E-2</v>
      </c>
      <c r="Q42">
        <v>0.22425500000000001</v>
      </c>
      <c r="R42">
        <v>1.8874999999999999E-2</v>
      </c>
      <c r="S42">
        <v>0.145175</v>
      </c>
    </row>
    <row r="43" spans="1:19" x14ac:dyDescent="0.25">
      <c r="A43">
        <v>99</v>
      </c>
      <c r="B43">
        <v>93.767373000000006</v>
      </c>
      <c r="C43">
        <v>91.808027999999993</v>
      </c>
      <c r="D43" s="3">
        <v>9.2592592592592604E-8</v>
      </c>
      <c r="E43">
        <v>0.15776899999999999</v>
      </c>
      <c r="F43">
        <v>-0.166323</v>
      </c>
      <c r="G43">
        <v>-6.2451E-2</v>
      </c>
      <c r="H43">
        <v>2.5679E-2</v>
      </c>
      <c r="I43">
        <v>0.196799</v>
      </c>
      <c r="J43">
        <v>-3.6158999999999997E-2</v>
      </c>
      <c r="K43">
        <v>-0.114624</v>
      </c>
      <c r="L43">
        <v>0.2702</v>
      </c>
      <c r="M43">
        <v>0.20974000000000001</v>
      </c>
      <c r="N43">
        <v>0.264399</v>
      </c>
      <c r="O43">
        <v>-3.0085000000000001E-2</v>
      </c>
      <c r="P43">
        <v>-1.2123999999999999E-2</v>
      </c>
      <c r="Q43">
        <v>0.228433</v>
      </c>
      <c r="R43">
        <v>0.14771799999999999</v>
      </c>
      <c r="S43">
        <v>0.15690299999999999</v>
      </c>
    </row>
    <row r="44" spans="1:19" x14ac:dyDescent="0.25">
      <c r="A44">
        <v>84</v>
      </c>
      <c r="B44">
        <v>93.647026999999994</v>
      </c>
      <c r="C44">
        <v>92.036546999999999</v>
      </c>
      <c r="D44" s="3">
        <v>1.5046296296296297E-7</v>
      </c>
      <c r="E44">
        <v>-0.14855599999999999</v>
      </c>
      <c r="F44">
        <v>2.2856000000000001E-2</v>
      </c>
      <c r="G44">
        <v>-0.20999599999999999</v>
      </c>
      <c r="H44">
        <v>0.13444500000000001</v>
      </c>
      <c r="I44">
        <v>-0.27576800000000001</v>
      </c>
      <c r="J44">
        <v>0.20313999999999999</v>
      </c>
      <c r="K44">
        <v>4.8855999999999997E-2</v>
      </c>
      <c r="L44">
        <v>-0.17698</v>
      </c>
      <c r="M44">
        <v>-0.13358900000000001</v>
      </c>
      <c r="N44">
        <v>-6.2645000000000006E-2</v>
      </c>
      <c r="O44">
        <v>5.0050999999999998E-2</v>
      </c>
      <c r="P44">
        <v>3.4726E-2</v>
      </c>
      <c r="Q44">
        <v>0.37401099999999998</v>
      </c>
      <c r="R44">
        <v>-0.28719</v>
      </c>
      <c r="S44">
        <v>0.18001400000000001</v>
      </c>
    </row>
    <row r="45" spans="1:19" x14ac:dyDescent="0.25">
      <c r="A45">
        <v>38</v>
      </c>
      <c r="B45">
        <v>93.505278000000004</v>
      </c>
      <c r="C45">
        <v>87.949742000000001</v>
      </c>
      <c r="D45" s="3">
        <v>5.7870370370370364E-8</v>
      </c>
      <c r="E45">
        <v>9.7654000000000005E-2</v>
      </c>
      <c r="F45">
        <v>-2.9676000000000001E-2</v>
      </c>
      <c r="G45">
        <v>8.9714000000000002E-2</v>
      </c>
      <c r="H45">
        <v>-3.7990999999999997E-2</v>
      </c>
      <c r="I45">
        <v>7.4311000000000002E-2</v>
      </c>
      <c r="J45">
        <v>1.3076000000000001E-2</v>
      </c>
      <c r="K45">
        <v>-7.8594999999999998E-2</v>
      </c>
      <c r="L45">
        <v>-8.4560999999999997E-2</v>
      </c>
      <c r="M45">
        <v>6.0109000000000003E-2</v>
      </c>
      <c r="N45">
        <v>-5.4460000000000003E-3</v>
      </c>
      <c r="O45">
        <v>3.5370000000000002E-3</v>
      </c>
      <c r="P45">
        <v>6.2207999999999999E-2</v>
      </c>
      <c r="Q45">
        <v>1.3849E-2</v>
      </c>
      <c r="R45">
        <v>1.2968E-2</v>
      </c>
      <c r="S45">
        <v>-2.087E-2</v>
      </c>
    </row>
    <row r="46" spans="1:19" x14ac:dyDescent="0.25">
      <c r="A46">
        <v>58</v>
      </c>
      <c r="B46">
        <v>93.464680999999999</v>
      </c>
      <c r="C46">
        <v>89.092333999999994</v>
      </c>
      <c r="D46" s="3">
        <v>8.1018518518518515E-8</v>
      </c>
      <c r="E46">
        <v>-6.3813999999999996E-2</v>
      </c>
      <c r="F46">
        <v>8.4400000000000002E-4</v>
      </c>
      <c r="G46">
        <v>6.4805000000000001E-2</v>
      </c>
      <c r="H46">
        <v>-6.4140000000000004E-3</v>
      </c>
      <c r="I46">
        <v>2.1180999999999998E-2</v>
      </c>
      <c r="J46">
        <v>0.116326</v>
      </c>
      <c r="K46">
        <v>-0.12975900000000001</v>
      </c>
      <c r="L46">
        <v>-8.5716000000000001E-2</v>
      </c>
      <c r="M46">
        <v>4.0084000000000002E-2</v>
      </c>
      <c r="N46">
        <v>4.9964000000000001E-2</v>
      </c>
      <c r="O46">
        <v>-4.1782E-2</v>
      </c>
      <c r="P46">
        <v>-0.132995</v>
      </c>
      <c r="Q46">
        <v>-5.8025E-2</v>
      </c>
      <c r="R46">
        <v>-3.7677000000000002E-2</v>
      </c>
      <c r="S46">
        <v>9.9500000000000005E-3</v>
      </c>
    </row>
    <row r="47" spans="1:19" x14ac:dyDescent="0.25">
      <c r="A47">
        <v>72</v>
      </c>
      <c r="B47">
        <v>93.156206999999995</v>
      </c>
      <c r="C47">
        <v>87.507396</v>
      </c>
      <c r="D47" s="3">
        <v>8.1018518518518515E-8</v>
      </c>
      <c r="E47">
        <v>-0.18044299999999999</v>
      </c>
      <c r="F47">
        <v>-0.17228499999999999</v>
      </c>
      <c r="G47">
        <v>-4.1751999999999997E-2</v>
      </c>
      <c r="H47">
        <v>0.13195399999999999</v>
      </c>
      <c r="I47">
        <v>0.12984899999999999</v>
      </c>
      <c r="J47">
        <v>6.9499999999999996E-3</v>
      </c>
      <c r="K47">
        <v>-0.14523800000000001</v>
      </c>
      <c r="L47">
        <v>6.7149999999999996E-3</v>
      </c>
      <c r="M47">
        <v>0.19805</v>
      </c>
      <c r="N47">
        <v>-0.22963900000000001</v>
      </c>
      <c r="O47">
        <v>-0.101645</v>
      </c>
      <c r="P47">
        <v>5.8014000000000003E-2</v>
      </c>
      <c r="Q47">
        <v>-0.15449099999999999</v>
      </c>
      <c r="R47">
        <v>9.0130000000000002E-2</v>
      </c>
      <c r="S47">
        <v>-0.168575</v>
      </c>
    </row>
    <row r="48" spans="1:19" x14ac:dyDescent="0.25">
      <c r="A48">
        <v>70</v>
      </c>
      <c r="B48">
        <v>93.085969000000006</v>
      </c>
      <c r="C48">
        <v>88.295783999999998</v>
      </c>
      <c r="D48" s="3">
        <v>5.7870370370370364E-8</v>
      </c>
      <c r="E48">
        <v>2.681E-2</v>
      </c>
      <c r="F48">
        <v>-7.9030000000000003E-3</v>
      </c>
      <c r="G48">
        <v>-7.5760999999999995E-2</v>
      </c>
      <c r="H48">
        <v>-7.9527E-2</v>
      </c>
      <c r="I48">
        <v>-7.4450000000000002E-2</v>
      </c>
      <c r="J48">
        <v>7.8899999999999994E-3</v>
      </c>
      <c r="K48">
        <v>8.3296999999999996E-2</v>
      </c>
      <c r="L48">
        <v>3.9681000000000001E-2</v>
      </c>
      <c r="M48">
        <v>2.1129999999999999E-2</v>
      </c>
      <c r="N48">
        <v>-4.6177999999999997E-2</v>
      </c>
      <c r="O48">
        <v>-6.5730999999999998E-2</v>
      </c>
      <c r="P48">
        <v>2.1111999999999999E-2</v>
      </c>
      <c r="Q48">
        <v>4.1366E-2</v>
      </c>
      <c r="R48">
        <v>-8.3209000000000005E-2</v>
      </c>
      <c r="S48">
        <v>9.9168000000000006E-2</v>
      </c>
    </row>
    <row r="49" spans="1:19" x14ac:dyDescent="0.25">
      <c r="A49">
        <v>55</v>
      </c>
      <c r="B49">
        <v>93.081881999999993</v>
      </c>
      <c r="C49">
        <v>88.770368000000005</v>
      </c>
      <c r="D49" s="3">
        <v>6.944444444444444E-8</v>
      </c>
      <c r="E49">
        <v>7.9513E-2</v>
      </c>
      <c r="F49">
        <v>-1.3849E-2</v>
      </c>
      <c r="G49">
        <v>-7.5398999999999994E-2</v>
      </c>
      <c r="H49">
        <v>3.5110000000000002E-2</v>
      </c>
      <c r="I49">
        <v>6.9480000000000002E-3</v>
      </c>
      <c r="J49">
        <v>4.5553000000000003E-2</v>
      </c>
      <c r="K49">
        <v>-8.4109000000000003E-2</v>
      </c>
      <c r="L49">
        <v>-9.1320999999999999E-2</v>
      </c>
      <c r="M49">
        <v>5.5410000000000001E-2</v>
      </c>
      <c r="N49">
        <v>7.1275000000000005E-2</v>
      </c>
      <c r="O49">
        <v>5.4233999999999997E-2</v>
      </c>
      <c r="P49">
        <v>3.9674000000000001E-2</v>
      </c>
      <c r="Q49">
        <v>9.9692000000000003E-2</v>
      </c>
      <c r="R49">
        <v>8.7729000000000001E-2</v>
      </c>
      <c r="S49">
        <v>7.0927000000000004E-2</v>
      </c>
    </row>
    <row r="50" spans="1:19" x14ac:dyDescent="0.25">
      <c r="A50">
        <v>32</v>
      </c>
      <c r="B50">
        <v>93.017741999999998</v>
      </c>
      <c r="C50">
        <v>90.955573999999999</v>
      </c>
      <c r="D50" s="3">
        <v>1.8518518518518521E-7</v>
      </c>
      <c r="E50">
        <v>3.0103999999999999E-2</v>
      </c>
      <c r="F50">
        <v>-0.19994200000000001</v>
      </c>
      <c r="G50">
        <v>0.137073</v>
      </c>
      <c r="H50">
        <v>-5.8623000000000001E-2</v>
      </c>
      <c r="I50">
        <v>-9.3410000000000003E-3</v>
      </c>
      <c r="J50">
        <v>0.143843</v>
      </c>
      <c r="K50">
        <v>0.18577099999999999</v>
      </c>
      <c r="L50">
        <v>0.111855</v>
      </c>
      <c r="M50">
        <v>0.17290700000000001</v>
      </c>
      <c r="N50">
        <v>-1.5203E-2</v>
      </c>
      <c r="O50">
        <v>-8.8190000000000004E-2</v>
      </c>
      <c r="P50">
        <v>9.7067000000000001E-2</v>
      </c>
      <c r="Q50">
        <v>-9.2114000000000001E-2</v>
      </c>
      <c r="R50">
        <v>2.5704999999999999E-2</v>
      </c>
      <c r="S50">
        <v>-6.9416000000000005E-2</v>
      </c>
    </row>
    <row r="51" spans="1:19" x14ac:dyDescent="0.25">
      <c r="A51">
        <v>80</v>
      </c>
      <c r="B51">
        <v>92.429286000000005</v>
      </c>
      <c r="C51">
        <v>91.816190000000006</v>
      </c>
      <c r="D51" s="3">
        <v>5.7870370370370364E-8</v>
      </c>
      <c r="E51">
        <v>6.5516000000000005E-2</v>
      </c>
      <c r="F51">
        <v>3.2941999999999999E-2</v>
      </c>
      <c r="G51">
        <v>-7.3595999999999995E-2</v>
      </c>
      <c r="H51">
        <v>2.5552999999999999E-2</v>
      </c>
      <c r="I51">
        <v>4.2370999999999999E-2</v>
      </c>
      <c r="J51">
        <v>9.1736999999999999E-2</v>
      </c>
      <c r="K51">
        <v>4.0738000000000003E-2</v>
      </c>
      <c r="L51">
        <v>5.1050000000000002E-3</v>
      </c>
      <c r="M51">
        <v>-3.8811999999999999E-2</v>
      </c>
      <c r="N51">
        <v>-7.6938000000000006E-2</v>
      </c>
      <c r="O51">
        <v>6.6299999999999996E-4</v>
      </c>
      <c r="P51">
        <v>-9.7940000000000006E-3</v>
      </c>
      <c r="Q51">
        <v>3.3881000000000001E-2</v>
      </c>
      <c r="R51">
        <v>-5.8797000000000002E-2</v>
      </c>
      <c r="S51">
        <v>6.9041000000000005E-2</v>
      </c>
    </row>
    <row r="52" spans="1:19" x14ac:dyDescent="0.25">
      <c r="A52">
        <v>48</v>
      </c>
      <c r="B52">
        <v>92.417507000000001</v>
      </c>
      <c r="C52">
        <v>88.213353999999995</v>
      </c>
      <c r="D52" s="3">
        <v>1.7361111111111112E-7</v>
      </c>
      <c r="E52">
        <v>-0.33289099999999999</v>
      </c>
      <c r="F52">
        <v>8.2435999999999995E-2</v>
      </c>
      <c r="G52">
        <v>0.182088</v>
      </c>
      <c r="H52">
        <v>2.248E-2</v>
      </c>
      <c r="I52">
        <v>-0.31067899999999998</v>
      </c>
      <c r="J52">
        <v>0.17135800000000001</v>
      </c>
      <c r="K52">
        <v>0.11345</v>
      </c>
      <c r="L52">
        <v>-9.5139999999999999E-3</v>
      </c>
      <c r="M52">
        <v>-0.13100500000000001</v>
      </c>
      <c r="N52">
        <v>-0.18990699999999999</v>
      </c>
      <c r="O52">
        <v>-0.11591799999999999</v>
      </c>
      <c r="P52">
        <v>0.40012599999999998</v>
      </c>
      <c r="Q52">
        <v>5.1857E-2</v>
      </c>
      <c r="R52">
        <v>-0.28977900000000001</v>
      </c>
      <c r="S52">
        <v>-0.21856500000000001</v>
      </c>
    </row>
    <row r="53" spans="1:19" x14ac:dyDescent="0.25">
      <c r="A53">
        <v>7</v>
      </c>
      <c r="B53">
        <v>92.257745</v>
      </c>
      <c r="C53">
        <v>91.967990999999998</v>
      </c>
      <c r="D53" s="3">
        <v>8.1018518518518515E-8</v>
      </c>
      <c r="E53">
        <v>-9.6202999999999997E-2</v>
      </c>
      <c r="F53">
        <v>-7.757E-3</v>
      </c>
      <c r="G53">
        <v>7.9940999999999998E-2</v>
      </c>
      <c r="H53">
        <v>9.2159000000000005E-2</v>
      </c>
      <c r="I53">
        <v>3.3340000000000002E-3</v>
      </c>
      <c r="J53">
        <v>1.5147000000000001E-2</v>
      </c>
      <c r="K53">
        <v>0.15558</v>
      </c>
      <c r="L53">
        <v>-7.7311000000000005E-2</v>
      </c>
      <c r="M53">
        <v>0.105029</v>
      </c>
      <c r="N53">
        <v>-0.102294</v>
      </c>
      <c r="O53">
        <v>4.8319000000000001E-2</v>
      </c>
      <c r="P53">
        <v>-7.4565999999999993E-2</v>
      </c>
      <c r="Q53">
        <v>-0.12551300000000001</v>
      </c>
      <c r="R53">
        <v>3.2564000000000003E-2</v>
      </c>
      <c r="S53">
        <v>7.3215000000000002E-2</v>
      </c>
    </row>
    <row r="54" spans="1:19" x14ac:dyDescent="0.25">
      <c r="A54">
        <v>43</v>
      </c>
      <c r="B54">
        <v>91.816393000000005</v>
      </c>
      <c r="C54">
        <v>85.468687000000003</v>
      </c>
      <c r="D54" s="3">
        <v>5.7870370370370364E-8</v>
      </c>
      <c r="E54">
        <v>-4.9681999999999997E-2</v>
      </c>
      <c r="F54">
        <v>-5.0160000000000003E-2</v>
      </c>
      <c r="G54">
        <v>7.6616000000000004E-2</v>
      </c>
      <c r="H54">
        <v>7.6256000000000004E-2</v>
      </c>
      <c r="I54">
        <v>3.7000999999999999E-2</v>
      </c>
      <c r="J54">
        <v>-3.49E-2</v>
      </c>
      <c r="K54">
        <v>3.5397999999999999E-2</v>
      </c>
      <c r="L54">
        <v>9.9958000000000005E-2</v>
      </c>
      <c r="M54">
        <v>-1.3102000000000001E-2</v>
      </c>
      <c r="N54">
        <v>1.506E-3</v>
      </c>
      <c r="O54">
        <v>-7.9896999999999996E-2</v>
      </c>
      <c r="P54">
        <v>5.2353999999999998E-2</v>
      </c>
      <c r="Q54">
        <v>-6.8114999999999995E-2</v>
      </c>
      <c r="R54">
        <v>4.7591000000000001E-2</v>
      </c>
      <c r="S54">
        <v>-8.5663000000000003E-2</v>
      </c>
    </row>
    <row r="55" spans="1:19" x14ac:dyDescent="0.25">
      <c r="A55">
        <v>79</v>
      </c>
      <c r="B55">
        <v>91.704162999999994</v>
      </c>
      <c r="C55">
        <v>85.228742999999994</v>
      </c>
      <c r="D55" s="3">
        <v>6.944444444444444E-8</v>
      </c>
      <c r="E55">
        <v>-2.3307999999999999E-2</v>
      </c>
      <c r="F55">
        <v>9.1992000000000004E-2</v>
      </c>
      <c r="G55">
        <v>-6.4107999999999998E-2</v>
      </c>
      <c r="H55">
        <v>6.0696E-2</v>
      </c>
      <c r="I55">
        <v>-3.5576000000000003E-2</v>
      </c>
      <c r="J55">
        <v>-1.2295E-2</v>
      </c>
      <c r="K55">
        <v>5.7366E-2</v>
      </c>
      <c r="L55">
        <v>-3.4821999999999999E-2</v>
      </c>
      <c r="M55">
        <v>6.5079999999999999E-2</v>
      </c>
      <c r="N55">
        <v>-9.3736E-2</v>
      </c>
      <c r="O55">
        <v>1.5113E-2</v>
      </c>
      <c r="P55">
        <v>-6.5069999999999998E-3</v>
      </c>
      <c r="Q55">
        <v>4.3353999999999997E-2</v>
      </c>
      <c r="R55">
        <v>-6.9500999999999993E-2</v>
      </c>
      <c r="S55">
        <v>-2.9714000000000001E-2</v>
      </c>
    </row>
    <row r="56" spans="1:19" x14ac:dyDescent="0.25">
      <c r="A56">
        <v>13</v>
      </c>
      <c r="B56">
        <v>91.221070999999995</v>
      </c>
      <c r="C56">
        <v>84.774970999999994</v>
      </c>
      <c r="D56" s="3">
        <v>6.944444444444444E-8</v>
      </c>
      <c r="E56">
        <v>-5.4783999999999999E-2</v>
      </c>
      <c r="F56">
        <v>-3.9483999999999998E-2</v>
      </c>
      <c r="G56">
        <v>0.106845</v>
      </c>
      <c r="H56">
        <v>0.16012299999999999</v>
      </c>
      <c r="I56">
        <v>8.397E-3</v>
      </c>
      <c r="J56">
        <v>0.14149600000000001</v>
      </c>
      <c r="K56">
        <v>0.147841</v>
      </c>
      <c r="L56">
        <v>-5.5384000000000003E-2</v>
      </c>
      <c r="M56">
        <v>0.16823099999999999</v>
      </c>
      <c r="N56">
        <v>-1.8467000000000001E-2</v>
      </c>
      <c r="O56">
        <v>-7.6855999999999994E-2</v>
      </c>
      <c r="P56">
        <v>0.129658</v>
      </c>
      <c r="Q56">
        <v>-4.1980999999999997E-2</v>
      </c>
      <c r="R56">
        <v>-7.0889999999999998E-3</v>
      </c>
      <c r="S56">
        <v>-8.8850000000000005E-3</v>
      </c>
    </row>
    <row r="57" spans="1:19" x14ac:dyDescent="0.25">
      <c r="A57">
        <v>61</v>
      </c>
      <c r="B57">
        <v>89.519972999999993</v>
      </c>
      <c r="C57">
        <v>81.259870000000006</v>
      </c>
      <c r="D57" s="3">
        <v>9.2592592592592604E-8</v>
      </c>
      <c r="E57">
        <v>3.7289000000000003E-2</v>
      </c>
      <c r="F57">
        <v>2.9519E-2</v>
      </c>
      <c r="G57">
        <v>-7.7776999999999999E-2</v>
      </c>
      <c r="H57">
        <v>-0.103085</v>
      </c>
      <c r="I57">
        <v>3.0831000000000001E-2</v>
      </c>
      <c r="J57">
        <v>0.112232</v>
      </c>
      <c r="K57">
        <v>8.4910000000000003E-3</v>
      </c>
      <c r="L57">
        <v>9.4023999999999996E-2</v>
      </c>
      <c r="M57">
        <v>6.8402000000000004E-2</v>
      </c>
      <c r="N57">
        <v>-1.0271000000000001E-2</v>
      </c>
      <c r="O57">
        <v>-0.111961</v>
      </c>
      <c r="P57">
        <v>0.15706200000000001</v>
      </c>
      <c r="Q57">
        <v>0.12601299999999999</v>
      </c>
      <c r="R57">
        <v>-3.7265E-2</v>
      </c>
      <c r="S57">
        <v>-2.1942E-2</v>
      </c>
    </row>
    <row r="58" spans="1:19" x14ac:dyDescent="0.25">
      <c r="A58">
        <v>59</v>
      </c>
      <c r="B58">
        <v>88.283783999999997</v>
      </c>
      <c r="C58">
        <v>77.925544000000002</v>
      </c>
      <c r="D58" s="3">
        <v>5.7870370370370364E-8</v>
      </c>
      <c r="E58">
        <v>6.9443000000000005E-2</v>
      </c>
      <c r="F58">
        <v>-7.3852000000000001E-2</v>
      </c>
      <c r="G58">
        <v>-1.5339999999999999E-2</v>
      </c>
      <c r="H58">
        <v>-4.3915999999999997E-2</v>
      </c>
      <c r="I58">
        <v>6.3593999999999998E-2</v>
      </c>
      <c r="J58">
        <v>-2.2054000000000001E-2</v>
      </c>
      <c r="K58">
        <v>-4.3407000000000001E-2</v>
      </c>
      <c r="L58">
        <v>-1.1339E-2</v>
      </c>
      <c r="M58">
        <v>-7.2378999999999999E-2</v>
      </c>
      <c r="N58">
        <v>2.2814000000000001E-2</v>
      </c>
      <c r="O58">
        <v>-8.0218999999999999E-2</v>
      </c>
      <c r="P58">
        <v>5.9909999999999998E-2</v>
      </c>
      <c r="Q58">
        <v>-6.8875000000000006E-2</v>
      </c>
      <c r="R58">
        <v>7.5864000000000001E-2</v>
      </c>
      <c r="S58">
        <v>-8.8444999999999996E-2</v>
      </c>
    </row>
    <row r="59" spans="1:19" x14ac:dyDescent="0.25">
      <c r="A59">
        <v>73</v>
      </c>
      <c r="B59">
        <v>87.439975000000004</v>
      </c>
      <c r="C59">
        <v>87.957903999999999</v>
      </c>
      <c r="D59" s="3">
        <v>8.1018518518518515E-8</v>
      </c>
      <c r="E59">
        <v>-8.8452000000000003E-2</v>
      </c>
      <c r="F59">
        <v>-3.9104E-2</v>
      </c>
      <c r="G59">
        <v>8.3039000000000002E-2</v>
      </c>
      <c r="H59">
        <v>4.6443999999999999E-2</v>
      </c>
      <c r="I59">
        <v>-5.3689000000000001E-2</v>
      </c>
      <c r="J59">
        <v>-1.0012999999999999E-2</v>
      </c>
      <c r="K59">
        <v>0.128466</v>
      </c>
      <c r="L59">
        <v>5.4523000000000002E-2</v>
      </c>
      <c r="M59">
        <v>1.8414E-2</v>
      </c>
      <c r="N59">
        <v>-0.10319200000000001</v>
      </c>
      <c r="O59">
        <v>0.13800899999999999</v>
      </c>
      <c r="P59">
        <v>-0.17097200000000001</v>
      </c>
      <c r="Q59">
        <v>-0.12784200000000001</v>
      </c>
      <c r="R59">
        <v>-1.3447000000000001E-2</v>
      </c>
      <c r="S59">
        <v>-7.0357000000000003E-2</v>
      </c>
    </row>
    <row r="60" spans="1:19" x14ac:dyDescent="0.25">
      <c r="A60">
        <v>81</v>
      </c>
      <c r="B60">
        <v>86.948215000000005</v>
      </c>
      <c r="C60">
        <v>84.476264999999998</v>
      </c>
      <c r="D60" s="3">
        <v>9.2592592592592604E-8</v>
      </c>
      <c r="E60">
        <v>-9.2250000000000006E-3</v>
      </c>
      <c r="F60">
        <v>-9.1613E-2</v>
      </c>
      <c r="G60">
        <v>-3.227E-2</v>
      </c>
      <c r="H60">
        <v>2.7789000000000001E-2</v>
      </c>
      <c r="I60">
        <v>9.9006999999999998E-2</v>
      </c>
      <c r="J60">
        <v>-6.0765E-2</v>
      </c>
      <c r="K60">
        <v>-1.9033000000000001E-2</v>
      </c>
      <c r="L60">
        <v>-0.12931599999999999</v>
      </c>
      <c r="M60">
        <v>4.8529000000000003E-2</v>
      </c>
      <c r="N60">
        <v>3.7358000000000002E-2</v>
      </c>
      <c r="O60">
        <v>-2.7295E-2</v>
      </c>
      <c r="P60">
        <v>3.1220999999999999E-2</v>
      </c>
      <c r="Q60">
        <v>-1.056E-2</v>
      </c>
      <c r="R60">
        <v>0.17746000000000001</v>
      </c>
      <c r="S60">
        <v>-0.124609</v>
      </c>
    </row>
    <row r="61" spans="1:19" x14ac:dyDescent="0.25">
      <c r="A61">
        <v>11</v>
      </c>
      <c r="B61">
        <v>86.168638000000001</v>
      </c>
      <c r="C61">
        <v>86.131389999999996</v>
      </c>
      <c r="D61" s="3">
        <v>8.1018518518518515E-8</v>
      </c>
      <c r="E61">
        <v>0.12707499999999999</v>
      </c>
      <c r="F61">
        <v>-4.5005999999999997E-2</v>
      </c>
      <c r="G61">
        <v>-4.6384000000000002E-2</v>
      </c>
      <c r="H61">
        <v>0.18812499999999999</v>
      </c>
      <c r="I61">
        <v>-0.224802</v>
      </c>
      <c r="J61">
        <v>3.5530000000000002E-3</v>
      </c>
      <c r="K61">
        <v>-0.139684</v>
      </c>
      <c r="L61">
        <v>-9.5342999999999997E-2</v>
      </c>
      <c r="M61">
        <v>-8.9810000000000001E-2</v>
      </c>
      <c r="N61">
        <v>8.1127000000000005E-2</v>
      </c>
      <c r="O61">
        <v>-0.12357799999999999</v>
      </c>
      <c r="P61">
        <v>-7.9548999999999995E-2</v>
      </c>
      <c r="Q61">
        <v>2.9697000000000001E-2</v>
      </c>
      <c r="R61">
        <v>-3.0124000000000001E-2</v>
      </c>
      <c r="S61">
        <v>-4.6353999999999999E-2</v>
      </c>
    </row>
    <row r="62" spans="1:19" x14ac:dyDescent="0.25">
      <c r="A62">
        <v>60</v>
      </c>
      <c r="B62">
        <v>84.452988000000005</v>
      </c>
      <c r="C62">
        <v>88.105624000000006</v>
      </c>
      <c r="D62" s="3">
        <v>1.2731481481481482E-7</v>
      </c>
      <c r="E62">
        <v>-0.18098700000000001</v>
      </c>
      <c r="F62">
        <v>0.15424199999999999</v>
      </c>
      <c r="G62">
        <v>-4.4619999999999998E-3</v>
      </c>
      <c r="H62">
        <v>3.9828000000000002E-2</v>
      </c>
      <c r="I62">
        <v>0.107695</v>
      </c>
      <c r="J62">
        <v>1.4014E-2</v>
      </c>
      <c r="K62">
        <v>0.107851</v>
      </c>
      <c r="L62">
        <v>0.27915099999999998</v>
      </c>
      <c r="M62">
        <v>1.8241E-2</v>
      </c>
      <c r="N62">
        <v>4.5880999999999998E-2</v>
      </c>
      <c r="O62">
        <v>6.5141000000000004E-2</v>
      </c>
      <c r="P62">
        <v>0.17433100000000001</v>
      </c>
      <c r="Q62">
        <v>-9.6725000000000005E-2</v>
      </c>
      <c r="R62">
        <v>-8.3315E-2</v>
      </c>
      <c r="S62">
        <v>0.101614</v>
      </c>
    </row>
    <row r="63" spans="1:19" x14ac:dyDescent="0.25">
      <c r="A63">
        <v>69</v>
      </c>
      <c r="B63">
        <v>80.192442999999997</v>
      </c>
      <c r="C63">
        <v>63.306904000000003</v>
      </c>
      <c r="D63" s="3">
        <v>1.3888888888888888E-7</v>
      </c>
      <c r="E63">
        <v>2.3980000000000001E-2</v>
      </c>
      <c r="F63">
        <v>-6.5030000000000004E-2</v>
      </c>
      <c r="G63">
        <v>5.9207000000000003E-2</v>
      </c>
      <c r="H63">
        <v>0.136903</v>
      </c>
      <c r="I63">
        <v>0.21578600000000001</v>
      </c>
      <c r="J63">
        <v>0.19714799999999999</v>
      </c>
      <c r="K63">
        <v>8.2792000000000004E-2</v>
      </c>
      <c r="L63">
        <v>-9.3743999999999994E-2</v>
      </c>
      <c r="M63">
        <v>-9.4198000000000004E-2</v>
      </c>
      <c r="N63">
        <v>-0.11760900000000001</v>
      </c>
      <c r="O63">
        <v>0.14393300000000001</v>
      </c>
      <c r="P63">
        <v>0.20263</v>
      </c>
      <c r="Q63">
        <v>-0.37319200000000002</v>
      </c>
      <c r="R63">
        <v>0.30621300000000001</v>
      </c>
      <c r="S63">
        <v>-0.126278</v>
      </c>
    </row>
    <row r="64" spans="1:19" x14ac:dyDescent="0.25">
      <c r="A64">
        <v>44</v>
      </c>
      <c r="B64">
        <v>74.042918999999998</v>
      </c>
      <c r="C64">
        <v>82.110692999999998</v>
      </c>
      <c r="D64" s="3">
        <v>1.2731481481481482E-7</v>
      </c>
      <c r="E64">
        <v>-6.5499999999999998E-4</v>
      </c>
      <c r="F64">
        <v>-0.16972699999999999</v>
      </c>
      <c r="G64">
        <v>2.0499E-2</v>
      </c>
      <c r="H64">
        <v>4.1095E-2</v>
      </c>
      <c r="I64">
        <v>7.0290000000000005E-2</v>
      </c>
      <c r="J64">
        <v>1.7548000000000001E-2</v>
      </c>
      <c r="K64">
        <v>-4.1392999999999999E-2</v>
      </c>
      <c r="L64">
        <v>7.9321000000000003E-2</v>
      </c>
      <c r="M64">
        <v>7.5880000000000001E-3</v>
      </c>
      <c r="N64">
        <v>0.115346</v>
      </c>
      <c r="O64">
        <v>0.107545</v>
      </c>
      <c r="P64">
        <v>0.13308800000000001</v>
      </c>
      <c r="Q64">
        <v>0.10781200000000001</v>
      </c>
      <c r="R64">
        <v>9.2530000000000008E-3</v>
      </c>
      <c r="S64">
        <v>0.10485999999999999</v>
      </c>
    </row>
    <row r="65" spans="1:19" x14ac:dyDescent="0.25">
      <c r="A65">
        <v>89</v>
      </c>
      <c r="B65">
        <v>73.813882000000007</v>
      </c>
      <c r="C65">
        <v>79.153420999999994</v>
      </c>
      <c r="D65" s="3">
        <v>6.944444444444444E-8</v>
      </c>
      <c r="E65">
        <v>1.8209999999999999E-3</v>
      </c>
      <c r="F65">
        <v>-3.4858E-2</v>
      </c>
      <c r="G65">
        <v>-0.17000899999999999</v>
      </c>
      <c r="H65">
        <v>4.1709999999999997E-2</v>
      </c>
      <c r="I65">
        <v>0.14574400000000001</v>
      </c>
      <c r="J65">
        <v>-5.2242999999999998E-2</v>
      </c>
      <c r="K65">
        <v>-3.5015999999999999E-2</v>
      </c>
      <c r="L65">
        <v>2.7755999999999999E-2</v>
      </c>
      <c r="M65">
        <v>0.10378800000000001</v>
      </c>
      <c r="N65">
        <v>7.0000999999999994E-2</v>
      </c>
      <c r="O65">
        <v>-8.2380000000000005E-3</v>
      </c>
      <c r="P65">
        <v>2.2925000000000001E-2</v>
      </c>
      <c r="Q65">
        <v>-2.5382999999999999E-2</v>
      </c>
      <c r="R65">
        <v>8.5716000000000001E-2</v>
      </c>
      <c r="S65">
        <v>-3.8771E-2</v>
      </c>
    </row>
    <row r="66" spans="1:19" x14ac:dyDescent="0.25">
      <c r="A66">
        <v>65</v>
      </c>
      <c r="B66">
        <v>72.699488000000002</v>
      </c>
      <c r="C66">
        <v>46.992739999999998</v>
      </c>
      <c r="D66" s="3">
        <v>5.7870370370370364E-8</v>
      </c>
      <c r="E66">
        <v>-4.9208000000000002E-2</v>
      </c>
      <c r="F66">
        <v>5.1905E-2</v>
      </c>
      <c r="G66">
        <v>-0.111775</v>
      </c>
      <c r="H66">
        <v>-3.2839E-2</v>
      </c>
      <c r="I66">
        <v>9.0303999999999995E-2</v>
      </c>
      <c r="J66">
        <v>-7.8019000000000005E-2</v>
      </c>
      <c r="K66">
        <v>-6.1869999999999998E-3</v>
      </c>
      <c r="L66">
        <v>-6.7704E-2</v>
      </c>
      <c r="M66">
        <v>3.3397000000000003E-2</v>
      </c>
      <c r="N66">
        <v>-7.3071999999999998E-2</v>
      </c>
      <c r="O66">
        <v>-0.178371</v>
      </c>
      <c r="P66">
        <v>0.17712900000000001</v>
      </c>
      <c r="Q66">
        <v>8.2563999999999999E-2</v>
      </c>
      <c r="R66">
        <v>0.188555</v>
      </c>
      <c r="S66">
        <v>-8.4373000000000004E-2</v>
      </c>
    </row>
    <row r="67" spans="1:19" x14ac:dyDescent="0.25">
      <c r="A67">
        <v>34</v>
      </c>
      <c r="B67">
        <v>72.477276000000003</v>
      </c>
      <c r="C67">
        <v>79.976495</v>
      </c>
      <c r="D67" s="3">
        <v>5.7870370370370364E-8</v>
      </c>
      <c r="E67">
        <v>5.4794000000000002E-2</v>
      </c>
      <c r="F67">
        <v>-5.4443999999999999E-2</v>
      </c>
      <c r="G67">
        <v>-2.643E-3</v>
      </c>
      <c r="H67">
        <v>7.9755999999999994E-2</v>
      </c>
      <c r="I67">
        <v>-7.9525999999999999E-2</v>
      </c>
      <c r="J67">
        <v>-2.4631E-2</v>
      </c>
      <c r="K67">
        <v>4.5621000000000002E-2</v>
      </c>
      <c r="L67">
        <v>5.7243000000000002E-2</v>
      </c>
      <c r="M67">
        <v>-4.4056999999999999E-2</v>
      </c>
      <c r="N67">
        <v>-9.2568999999999999E-2</v>
      </c>
      <c r="O67">
        <v>4.8663999999999999E-2</v>
      </c>
      <c r="P67">
        <v>-0.116677</v>
      </c>
      <c r="Q67">
        <v>5.4990999999999998E-2</v>
      </c>
      <c r="R67">
        <v>-7.0652999999999994E-2</v>
      </c>
      <c r="S67">
        <v>2.0179999999999998E-3</v>
      </c>
    </row>
    <row r="68" spans="1:19" x14ac:dyDescent="0.25">
      <c r="A68">
        <v>68</v>
      </c>
      <c r="B68">
        <v>72.230656999999994</v>
      </c>
      <c r="C68">
        <v>79.045691000000005</v>
      </c>
      <c r="D68" s="3">
        <v>5.7870370370370364E-8</v>
      </c>
      <c r="E68">
        <v>3.8528E-2</v>
      </c>
      <c r="F68">
        <v>5.4450999999999999E-2</v>
      </c>
      <c r="G68">
        <v>5.0046E-2</v>
      </c>
      <c r="H68">
        <v>8.1158999999999995E-2</v>
      </c>
      <c r="I68">
        <v>-5.2424999999999999E-2</v>
      </c>
      <c r="J68">
        <v>6.1092E-2</v>
      </c>
      <c r="K68">
        <v>-1.3943000000000001E-2</v>
      </c>
      <c r="L68">
        <v>1.0142999999999999E-2</v>
      </c>
      <c r="M68">
        <v>-3.8212999999999997E-2</v>
      </c>
      <c r="N68">
        <v>5.5884999999999997E-2</v>
      </c>
      <c r="O68">
        <v>2.4324999999999999E-2</v>
      </c>
      <c r="P68">
        <v>-3.4786999999999998E-2</v>
      </c>
      <c r="Q68">
        <v>0.102284</v>
      </c>
      <c r="R68">
        <v>-0.109593</v>
      </c>
      <c r="S68">
        <v>-4.5224E-2</v>
      </c>
    </row>
    <row r="69" spans="1:19" x14ac:dyDescent="0.25">
      <c r="A69">
        <v>56</v>
      </c>
      <c r="B69">
        <v>71.563428000000002</v>
      </c>
      <c r="C69">
        <v>43.743291999999997</v>
      </c>
      <c r="D69" s="3">
        <v>6.944444444444444E-8</v>
      </c>
      <c r="E69">
        <v>-5.4159999999999998E-3</v>
      </c>
      <c r="F69">
        <v>-0.33370699999999998</v>
      </c>
      <c r="G69">
        <v>-6.6259999999999999E-2</v>
      </c>
      <c r="H69">
        <v>-1.0904E-2</v>
      </c>
      <c r="I69">
        <v>-7.3347999999999997E-2</v>
      </c>
      <c r="J69">
        <v>9.8672999999999997E-2</v>
      </c>
      <c r="K69">
        <v>-6.6777000000000003E-2</v>
      </c>
      <c r="L69">
        <v>-0.14677699999999999</v>
      </c>
      <c r="M69">
        <v>-0.110129</v>
      </c>
      <c r="N69">
        <v>-0.13222100000000001</v>
      </c>
      <c r="O69">
        <v>-4.7266000000000002E-2</v>
      </c>
      <c r="P69">
        <v>0.17321900000000001</v>
      </c>
      <c r="Q69">
        <v>-8.3459999999999993E-3</v>
      </c>
      <c r="R69">
        <v>7.2001999999999997E-2</v>
      </c>
      <c r="S69">
        <v>5.1505000000000002E-2</v>
      </c>
    </row>
    <row r="70" spans="1:19" x14ac:dyDescent="0.25">
      <c r="A70">
        <v>27</v>
      </c>
      <c r="B70">
        <v>71.410701000000003</v>
      </c>
      <c r="C70">
        <v>77.918199000000001</v>
      </c>
      <c r="D70" s="3">
        <v>1.0416666666666665E-7</v>
      </c>
      <c r="E70">
        <v>6.5310000000000003E-3</v>
      </c>
      <c r="F70">
        <v>9.8710000000000006E-2</v>
      </c>
      <c r="G70">
        <v>-6.8582000000000004E-2</v>
      </c>
      <c r="H70">
        <v>5.5593999999999998E-2</v>
      </c>
      <c r="I70">
        <v>9.5102999999999993E-2</v>
      </c>
      <c r="J70">
        <v>0.13824400000000001</v>
      </c>
      <c r="K70">
        <v>8.5719000000000004E-2</v>
      </c>
      <c r="L70">
        <v>3.4532E-2</v>
      </c>
      <c r="M70">
        <v>-8.8348999999999997E-2</v>
      </c>
      <c r="N70">
        <v>3.6504000000000002E-2</v>
      </c>
      <c r="O70">
        <v>-8.4156999999999996E-2</v>
      </c>
      <c r="P70">
        <v>-3.5809000000000001E-2</v>
      </c>
      <c r="Q70">
        <v>2.6277999999999999E-2</v>
      </c>
      <c r="R70">
        <v>3.4917999999999998E-2</v>
      </c>
      <c r="S70">
        <v>-3.3647999999999997E-2</v>
      </c>
    </row>
    <row r="71" spans="1:19" x14ac:dyDescent="0.25">
      <c r="A71">
        <v>67</v>
      </c>
      <c r="B71">
        <v>71.310620999999998</v>
      </c>
      <c r="C71">
        <v>43.347465999999997</v>
      </c>
      <c r="D71" s="3">
        <v>1.1574074074074073E-7</v>
      </c>
      <c r="E71">
        <v>-0.16403499999999999</v>
      </c>
      <c r="F71">
        <v>-0.114372</v>
      </c>
      <c r="G71">
        <v>-0.13345599999999999</v>
      </c>
      <c r="H71">
        <v>2.2886E-2</v>
      </c>
      <c r="I71">
        <v>2.5820000000000001E-3</v>
      </c>
      <c r="J71">
        <v>-4.0827000000000002E-2</v>
      </c>
      <c r="K71">
        <v>7.5112999999999999E-2</v>
      </c>
      <c r="L71">
        <v>8.0045000000000005E-2</v>
      </c>
      <c r="M71">
        <v>0.13631299999999999</v>
      </c>
      <c r="N71">
        <v>6.0656000000000002E-2</v>
      </c>
      <c r="O71">
        <v>8.6167999999999995E-2</v>
      </c>
      <c r="P71">
        <v>0.22924700000000001</v>
      </c>
      <c r="Q71">
        <v>-7.4921000000000001E-2</v>
      </c>
      <c r="R71">
        <v>-5.9389999999999998E-3</v>
      </c>
      <c r="S71">
        <v>-7.0321999999999996E-2</v>
      </c>
    </row>
    <row r="72" spans="1:19" x14ac:dyDescent="0.25">
      <c r="A72">
        <v>47</v>
      </c>
      <c r="B72">
        <v>70.802227000000002</v>
      </c>
      <c r="C72">
        <v>78.920822999999999</v>
      </c>
      <c r="D72" s="3">
        <v>5.7870370370370364E-8</v>
      </c>
      <c r="E72">
        <v>7.6730000000000001E-3</v>
      </c>
      <c r="F72">
        <v>-3.532E-3</v>
      </c>
      <c r="G72">
        <v>-3.2733999999999999E-2</v>
      </c>
      <c r="H72">
        <v>-9.9712999999999996E-2</v>
      </c>
      <c r="I72">
        <v>-1.7618999999999999E-2</v>
      </c>
      <c r="J72">
        <v>-7.5353000000000003E-2</v>
      </c>
      <c r="K72">
        <v>5.2891000000000001E-2</v>
      </c>
      <c r="L72">
        <v>-4.6647000000000001E-2</v>
      </c>
      <c r="M72">
        <v>-2.3902E-2</v>
      </c>
      <c r="N72">
        <v>-2.8937000000000001E-2</v>
      </c>
      <c r="O72">
        <v>6.8552000000000002E-2</v>
      </c>
      <c r="P72">
        <v>4.4011000000000002E-2</v>
      </c>
      <c r="Q72">
        <v>7.7289999999999998E-2</v>
      </c>
      <c r="R72">
        <v>-8.8329000000000005E-2</v>
      </c>
      <c r="S72">
        <v>2.8336E-2</v>
      </c>
    </row>
    <row r="73" spans="1:19" x14ac:dyDescent="0.25">
      <c r="A73">
        <v>85</v>
      </c>
      <c r="B73">
        <v>70.3048</v>
      </c>
      <c r="C73">
        <v>42.792493</v>
      </c>
      <c r="D73" s="3">
        <v>1.1574074074074073E-7</v>
      </c>
      <c r="E73">
        <v>-1.8173000000000002E-2</v>
      </c>
      <c r="F73">
        <v>-6.4554E-2</v>
      </c>
      <c r="G73">
        <v>0.16022500000000001</v>
      </c>
      <c r="H73">
        <v>4.2264000000000003E-2</v>
      </c>
      <c r="I73">
        <v>-0.123448</v>
      </c>
      <c r="J73">
        <v>-1.0754E-2</v>
      </c>
      <c r="K73">
        <v>0.16313</v>
      </c>
      <c r="L73">
        <v>7.6339000000000004E-2</v>
      </c>
      <c r="M73">
        <v>-2.8202999999999999E-2</v>
      </c>
      <c r="N73">
        <v>6.0980000000000001E-3</v>
      </c>
      <c r="O73">
        <v>-7.6883000000000007E-2</v>
      </c>
      <c r="P73">
        <v>3.0665000000000001E-2</v>
      </c>
      <c r="Q73">
        <v>-0.124794</v>
      </c>
      <c r="R73">
        <v>2.8726000000000002E-2</v>
      </c>
      <c r="S73">
        <v>9.1499999999999998E-2</v>
      </c>
    </row>
    <row r="74" spans="1:19" x14ac:dyDescent="0.25">
      <c r="A74">
        <v>96</v>
      </c>
      <c r="B74">
        <v>67.763788000000005</v>
      </c>
      <c r="C74">
        <v>79.246053000000003</v>
      </c>
      <c r="D74" s="3">
        <v>1.2731481481481482E-7</v>
      </c>
      <c r="E74">
        <v>0.10371900000000001</v>
      </c>
      <c r="F74">
        <v>8.5537000000000002E-2</v>
      </c>
      <c r="G74">
        <v>0.218608</v>
      </c>
      <c r="H74">
        <v>0.125219</v>
      </c>
      <c r="I74">
        <v>5.7920000000000003E-3</v>
      </c>
      <c r="J74">
        <v>-9.8246E-2</v>
      </c>
      <c r="K74">
        <v>-0.19814699999999999</v>
      </c>
      <c r="L74">
        <v>-0.16626199999999999</v>
      </c>
      <c r="M74">
        <v>-5.4864999999999997E-2</v>
      </c>
      <c r="N74">
        <v>-5.6927999999999999E-2</v>
      </c>
      <c r="O74">
        <v>0.30873499999999998</v>
      </c>
      <c r="P74">
        <v>0.15237700000000001</v>
      </c>
      <c r="Q74">
        <v>0.13143099999999999</v>
      </c>
      <c r="R74">
        <v>0.23336799999999999</v>
      </c>
      <c r="S74">
        <v>0.10373400000000001</v>
      </c>
    </row>
    <row r="75" spans="1:19" x14ac:dyDescent="0.25">
      <c r="A75">
        <v>42</v>
      </c>
      <c r="B75">
        <v>67.756313000000006</v>
      </c>
      <c r="C75">
        <v>79.246053000000003</v>
      </c>
      <c r="D75" s="3">
        <v>8.1018518518518515E-8</v>
      </c>
      <c r="E75">
        <v>-4.1690999999999999E-2</v>
      </c>
      <c r="F75">
        <v>5.6535000000000002E-2</v>
      </c>
      <c r="G75">
        <v>0.10811</v>
      </c>
      <c r="H75">
        <v>7.6378000000000001E-2</v>
      </c>
      <c r="I75">
        <v>-3.5110000000000002E-2</v>
      </c>
      <c r="J75">
        <v>9.3253000000000003E-2</v>
      </c>
      <c r="K75">
        <v>0.119487</v>
      </c>
      <c r="L75">
        <v>-2.8622000000000002E-2</v>
      </c>
      <c r="M75">
        <v>-0.12934899999999999</v>
      </c>
      <c r="N75">
        <v>-3.1981999999999997E-2</v>
      </c>
      <c r="O75">
        <v>0.179317</v>
      </c>
      <c r="P75">
        <v>-2.9676999999999999E-2</v>
      </c>
      <c r="Q75">
        <v>-2.1493000000000002E-2</v>
      </c>
      <c r="R75">
        <v>-8.1178E-2</v>
      </c>
      <c r="S75">
        <v>0.10586</v>
      </c>
    </row>
    <row r="76" spans="1:19" x14ac:dyDescent="0.25">
      <c r="A76">
        <v>94</v>
      </c>
      <c r="B76">
        <v>67.748324999999994</v>
      </c>
      <c r="C76">
        <v>79.246053000000003</v>
      </c>
      <c r="D76" s="3">
        <v>6.944444444444444E-8</v>
      </c>
      <c r="E76">
        <v>8.1806000000000004E-2</v>
      </c>
      <c r="F76">
        <v>0.138184</v>
      </c>
      <c r="G76">
        <v>8.5625999999999994E-2</v>
      </c>
      <c r="H76">
        <v>3.0863000000000002E-2</v>
      </c>
      <c r="I76">
        <v>-0.146532</v>
      </c>
      <c r="J76">
        <v>-0.103376</v>
      </c>
      <c r="K76">
        <v>-0.10986899999999999</v>
      </c>
      <c r="L76">
        <v>-6.5587999999999994E-2</v>
      </c>
      <c r="M76">
        <v>8.8299999999999993E-3</v>
      </c>
      <c r="N76">
        <v>-5.9540000000000003E-2</v>
      </c>
      <c r="O76">
        <v>-0.13763800000000001</v>
      </c>
      <c r="P76">
        <v>1.1958E-2</v>
      </c>
      <c r="Q76">
        <v>-0.12992899999999999</v>
      </c>
      <c r="R76">
        <v>-7.8353999999999993E-2</v>
      </c>
      <c r="S76">
        <v>5.6250000000000001E-2</v>
      </c>
    </row>
    <row r="77" spans="1:19" x14ac:dyDescent="0.25">
      <c r="A77">
        <v>18</v>
      </c>
      <c r="B77">
        <v>67.747945000000001</v>
      </c>
      <c r="C77">
        <v>79.246053000000003</v>
      </c>
      <c r="D77" s="3">
        <v>1.3888888888888888E-7</v>
      </c>
      <c r="E77">
        <v>-2.9399999999999999E-2</v>
      </c>
      <c r="F77">
        <v>-3.9371999999999997E-2</v>
      </c>
      <c r="G77">
        <v>-4.1085000000000003E-2</v>
      </c>
      <c r="H77">
        <v>0.34870699999999999</v>
      </c>
      <c r="I77">
        <v>-8.2910999999999999E-2</v>
      </c>
      <c r="J77">
        <v>-9.6782999999999994E-2</v>
      </c>
      <c r="K77">
        <v>-4.0432000000000003E-2</v>
      </c>
      <c r="L77">
        <v>-0.32660299999999998</v>
      </c>
      <c r="M77">
        <v>5.7480000000000003E-2</v>
      </c>
      <c r="N77">
        <v>0.14398900000000001</v>
      </c>
      <c r="O77">
        <v>0.169184</v>
      </c>
      <c r="P77">
        <v>2.1921E-2</v>
      </c>
      <c r="Q77">
        <v>0.15734500000000001</v>
      </c>
      <c r="R77">
        <v>-0.112354</v>
      </c>
      <c r="S77">
        <v>4.9737000000000003E-2</v>
      </c>
    </row>
    <row r="78" spans="1:19" x14ac:dyDescent="0.25">
      <c r="A78">
        <v>23</v>
      </c>
      <c r="B78">
        <v>67.745630000000006</v>
      </c>
      <c r="C78">
        <v>79.246053000000003</v>
      </c>
      <c r="D78" s="3">
        <v>1.6203703703703703E-7</v>
      </c>
      <c r="E78">
        <v>-0.309085</v>
      </c>
      <c r="F78">
        <v>-0.23991399999999999</v>
      </c>
      <c r="G78">
        <v>-0.15751299999999999</v>
      </c>
      <c r="H78">
        <v>0.24563099999999999</v>
      </c>
      <c r="I78">
        <v>-4.9928E-2</v>
      </c>
      <c r="J78">
        <v>-0.26714500000000002</v>
      </c>
      <c r="K78">
        <v>2.3630000000000001E-3</v>
      </c>
      <c r="L78">
        <v>0.12572800000000001</v>
      </c>
      <c r="M78">
        <v>-0.30377999999999999</v>
      </c>
      <c r="N78">
        <v>0.18268799999999999</v>
      </c>
      <c r="O78">
        <v>0.213064</v>
      </c>
      <c r="P78">
        <v>9.3775999999999998E-2</v>
      </c>
      <c r="Q78">
        <v>0.12589800000000001</v>
      </c>
      <c r="R78">
        <v>6.2928999999999999E-2</v>
      </c>
      <c r="S78">
        <v>0.19400400000000001</v>
      </c>
    </row>
    <row r="79" spans="1:19" x14ac:dyDescent="0.25">
      <c r="A79">
        <v>93</v>
      </c>
      <c r="B79">
        <v>67.742470999999995</v>
      </c>
      <c r="C79">
        <v>79.246053000000003</v>
      </c>
      <c r="D79" s="3">
        <v>9.2592592592592604E-8</v>
      </c>
      <c r="E79">
        <v>-5.416E-2</v>
      </c>
      <c r="F79">
        <v>0.17968799999999999</v>
      </c>
      <c r="G79">
        <v>3.5328999999999999E-2</v>
      </c>
      <c r="H79">
        <v>-8.8402999999999995E-2</v>
      </c>
      <c r="I79">
        <v>-9.8738999999999993E-2</v>
      </c>
      <c r="J79">
        <v>-8.0352000000000007E-2</v>
      </c>
      <c r="K79">
        <v>4.4574999999999997E-2</v>
      </c>
      <c r="L79">
        <v>0.10795399999999999</v>
      </c>
      <c r="M79">
        <v>-3.5034000000000003E-2</v>
      </c>
      <c r="N79">
        <v>-0.28009699999999998</v>
      </c>
      <c r="O79">
        <v>6.2870999999999996E-2</v>
      </c>
      <c r="P79">
        <v>4.1980000000000003E-2</v>
      </c>
      <c r="Q79">
        <v>-3.215E-3</v>
      </c>
      <c r="R79">
        <v>0.16597700000000001</v>
      </c>
      <c r="S79">
        <v>0.174955</v>
      </c>
    </row>
    <row r="80" spans="1:19" x14ac:dyDescent="0.25">
      <c r="A80">
        <v>29</v>
      </c>
      <c r="B80">
        <v>67.709847999999994</v>
      </c>
      <c r="C80">
        <v>79.246053000000003</v>
      </c>
      <c r="D80" s="3">
        <v>8.1018518518518515E-8</v>
      </c>
      <c r="E80">
        <v>-4.9624000000000001E-2</v>
      </c>
      <c r="F80">
        <v>3.0023000000000001E-2</v>
      </c>
      <c r="G80">
        <v>3.1123000000000001E-2</v>
      </c>
      <c r="H80">
        <v>0.125888</v>
      </c>
      <c r="I80">
        <v>-8.3018999999999996E-2</v>
      </c>
      <c r="J80">
        <v>-5.8789999999999997E-3</v>
      </c>
      <c r="K80">
        <v>5.8939999999999999E-3</v>
      </c>
      <c r="L80">
        <v>-2.5609999999999999E-3</v>
      </c>
      <c r="M80">
        <v>5.6090000000000001E-2</v>
      </c>
      <c r="N80">
        <v>-1.0055E-2</v>
      </c>
      <c r="O80">
        <v>2.7097E-2</v>
      </c>
      <c r="P80">
        <v>-2.6488000000000001E-2</v>
      </c>
      <c r="Q80">
        <v>2.4600000000000002E-4</v>
      </c>
      <c r="R80">
        <v>7.3081999999999994E-2</v>
      </c>
      <c r="S80">
        <v>8.4664000000000003E-2</v>
      </c>
    </row>
    <row r="81" spans="1:19" x14ac:dyDescent="0.25">
      <c r="A81">
        <v>64</v>
      </c>
      <c r="B81">
        <v>67.692295000000001</v>
      </c>
      <c r="C81">
        <v>79.246053000000003</v>
      </c>
      <c r="D81" s="3">
        <v>1.7361111111111112E-7</v>
      </c>
      <c r="E81">
        <v>0.24205199999999999</v>
      </c>
      <c r="F81">
        <v>0.197439</v>
      </c>
      <c r="G81">
        <v>-0.10305599999999999</v>
      </c>
      <c r="H81">
        <v>0.30249500000000001</v>
      </c>
      <c r="I81">
        <v>0.25425500000000001</v>
      </c>
      <c r="J81">
        <v>0.21984400000000001</v>
      </c>
      <c r="K81">
        <v>-0.211673</v>
      </c>
      <c r="L81">
        <v>0.173064</v>
      </c>
      <c r="M81">
        <v>-0.15221000000000001</v>
      </c>
      <c r="N81">
        <v>-8.8657E-2</v>
      </c>
      <c r="O81">
        <v>-4.1811000000000001E-2</v>
      </c>
      <c r="P81">
        <v>-7.3367000000000002E-2</v>
      </c>
      <c r="Q81">
        <v>5.4574999999999999E-2</v>
      </c>
      <c r="R81">
        <v>-0.130465</v>
      </c>
      <c r="S81">
        <v>8.5329000000000002E-2</v>
      </c>
    </row>
    <row r="82" spans="1:19" x14ac:dyDescent="0.25">
      <c r="A82">
        <v>4</v>
      </c>
      <c r="B82">
        <v>67.667417999999998</v>
      </c>
      <c r="C82">
        <v>79.246053000000003</v>
      </c>
      <c r="D82" s="3">
        <v>6.944444444444444E-8</v>
      </c>
      <c r="E82">
        <v>-0.1007</v>
      </c>
      <c r="F82">
        <v>2.1812999999999999E-2</v>
      </c>
      <c r="G82">
        <v>-6.8062999999999999E-2</v>
      </c>
      <c r="H82">
        <v>-4.6954999999999997E-2</v>
      </c>
      <c r="I82">
        <v>-6.9483000000000003E-2</v>
      </c>
      <c r="J82">
        <v>-2.1017000000000001E-2</v>
      </c>
      <c r="K82">
        <v>-0.15734500000000001</v>
      </c>
      <c r="L82">
        <v>-4.8523999999999998E-2</v>
      </c>
      <c r="M82">
        <v>3.3515999999999997E-2</v>
      </c>
      <c r="N82">
        <v>-2.3404000000000001E-2</v>
      </c>
      <c r="O82">
        <v>9.4277E-2</v>
      </c>
      <c r="P82">
        <v>7.8458E-2</v>
      </c>
      <c r="Q82">
        <v>2.1654E-2</v>
      </c>
      <c r="R82">
        <v>8.5135000000000002E-2</v>
      </c>
      <c r="S82">
        <v>0.126528</v>
      </c>
    </row>
    <row r="83" spans="1:19" x14ac:dyDescent="0.25">
      <c r="A83">
        <v>97</v>
      </c>
      <c r="B83">
        <v>67.653852000000001</v>
      </c>
      <c r="C83">
        <v>79.246053000000003</v>
      </c>
      <c r="D83" s="3">
        <v>1.5046296296296297E-7</v>
      </c>
      <c r="E83">
        <v>2.3231000000000002E-2</v>
      </c>
      <c r="F83">
        <v>0.18772900000000001</v>
      </c>
      <c r="G83">
        <v>9.1739999999999999E-3</v>
      </c>
      <c r="H83">
        <v>0.12353600000000001</v>
      </c>
      <c r="I83">
        <v>-0.20924599999999999</v>
      </c>
      <c r="J83">
        <v>-0.29294300000000001</v>
      </c>
      <c r="K83">
        <v>-4.4352999999999997E-2</v>
      </c>
      <c r="L83">
        <v>-0.29760599999999998</v>
      </c>
      <c r="M83">
        <v>-0.29451100000000002</v>
      </c>
      <c r="N83">
        <v>0.225712</v>
      </c>
      <c r="O83">
        <v>-0.20005400000000001</v>
      </c>
      <c r="P83">
        <v>1.0632000000000001E-2</v>
      </c>
      <c r="Q83">
        <v>-6.4749000000000001E-2</v>
      </c>
      <c r="R83">
        <v>3.3770000000000001E-2</v>
      </c>
      <c r="S83">
        <v>0.120784</v>
      </c>
    </row>
    <row r="84" spans="1:19" x14ac:dyDescent="0.25">
      <c r="A84">
        <v>15</v>
      </c>
      <c r="B84">
        <v>67.628175999999996</v>
      </c>
      <c r="C84">
        <v>79.241156000000004</v>
      </c>
      <c r="D84" s="3">
        <v>8.1018518518518515E-8</v>
      </c>
      <c r="E84">
        <v>-6.4139000000000002E-2</v>
      </c>
      <c r="F84">
        <v>-9.6296000000000007E-2</v>
      </c>
      <c r="G84">
        <v>-1.1070999999999999E-2</v>
      </c>
      <c r="H84">
        <v>9.2121999999999996E-2</v>
      </c>
      <c r="I84">
        <v>0.101343</v>
      </c>
      <c r="J84">
        <v>2.0506E-2</v>
      </c>
      <c r="K84">
        <v>1.3365999999999999E-2</v>
      </c>
      <c r="L84">
        <v>-6.9930000000000006E-2</v>
      </c>
      <c r="M84">
        <v>-7.5118000000000004E-2</v>
      </c>
      <c r="N84">
        <v>0.100984</v>
      </c>
      <c r="O84">
        <v>4.2643E-2</v>
      </c>
      <c r="P84">
        <v>6.6743999999999998E-2</v>
      </c>
      <c r="Q84">
        <v>8.9079000000000005E-2</v>
      </c>
      <c r="R84">
        <v>6.5231999999999998E-2</v>
      </c>
      <c r="S84">
        <v>5.0893000000000001E-2</v>
      </c>
    </row>
    <row r="85" spans="1:19" x14ac:dyDescent="0.25">
      <c r="A85">
        <v>28</v>
      </c>
      <c r="B85">
        <v>67.620718999999994</v>
      </c>
      <c r="C85">
        <v>78.758003000000002</v>
      </c>
      <c r="D85" s="3">
        <v>8.1018518518518515E-8</v>
      </c>
      <c r="E85">
        <v>-7.2297E-2</v>
      </c>
      <c r="F85">
        <v>3.4762000000000001E-2</v>
      </c>
      <c r="G85">
        <v>-4.0363000000000003E-2</v>
      </c>
      <c r="H85">
        <v>9.6561999999999995E-2</v>
      </c>
      <c r="I85">
        <v>-8.7349999999999997E-3</v>
      </c>
      <c r="J85">
        <v>-0.16</v>
      </c>
      <c r="K85">
        <v>-0.132051</v>
      </c>
      <c r="L85">
        <v>0.114637</v>
      </c>
      <c r="M85">
        <v>-4.8203000000000003E-2</v>
      </c>
      <c r="N85">
        <v>0.10897900000000001</v>
      </c>
      <c r="O85">
        <v>-0.112523</v>
      </c>
      <c r="P85">
        <v>-9.8169999999999993E-3</v>
      </c>
      <c r="Q85">
        <v>1.9153E-2</v>
      </c>
      <c r="R85">
        <v>-2.0650000000000002E-2</v>
      </c>
      <c r="S85">
        <v>-3.6299999999999999E-4</v>
      </c>
    </row>
    <row r="86" spans="1:19" x14ac:dyDescent="0.25">
      <c r="A86">
        <v>50</v>
      </c>
      <c r="B86">
        <v>67.620546000000004</v>
      </c>
      <c r="C86">
        <v>79.246053000000003</v>
      </c>
      <c r="D86" s="3">
        <v>1.7361111111111112E-7</v>
      </c>
      <c r="E86">
        <v>9.7800000000000005E-3</v>
      </c>
      <c r="F86">
        <v>0.19111800000000001</v>
      </c>
      <c r="G86">
        <v>1.3483999999999999E-2</v>
      </c>
      <c r="H86">
        <v>-0.34525499999999998</v>
      </c>
      <c r="I86">
        <v>0.342835</v>
      </c>
      <c r="J86">
        <v>0.250191</v>
      </c>
      <c r="K86">
        <v>2.7920000000000002E-3</v>
      </c>
      <c r="L86">
        <v>-3.8952000000000001E-2</v>
      </c>
      <c r="M86">
        <v>0.15800800000000001</v>
      </c>
      <c r="N86">
        <v>2.5790000000000001E-3</v>
      </c>
      <c r="O86">
        <v>2.5527999999999999E-2</v>
      </c>
      <c r="P86">
        <v>0.14027700000000001</v>
      </c>
      <c r="Q86">
        <v>-0.14252100000000001</v>
      </c>
      <c r="R86">
        <v>1.5861E-2</v>
      </c>
      <c r="S86">
        <v>0.15512799999999999</v>
      </c>
    </row>
    <row r="87" spans="1:19" x14ac:dyDescent="0.25">
      <c r="A87">
        <v>90</v>
      </c>
      <c r="B87">
        <v>67.609482</v>
      </c>
      <c r="C87">
        <v>79.192595999999995</v>
      </c>
      <c r="D87" s="3">
        <v>8.1018518518518515E-8</v>
      </c>
      <c r="E87">
        <v>8.4177000000000002E-2</v>
      </c>
      <c r="F87">
        <v>4.5074000000000003E-2</v>
      </c>
      <c r="G87">
        <v>1.3648E-2</v>
      </c>
      <c r="H87">
        <v>7.1645E-2</v>
      </c>
      <c r="I87">
        <v>0.12259</v>
      </c>
      <c r="J87">
        <v>1.3912000000000001E-2</v>
      </c>
      <c r="K87">
        <v>9.1966999999999993E-2</v>
      </c>
      <c r="L87">
        <v>-5.9012000000000002E-2</v>
      </c>
      <c r="M87">
        <v>-1.0423E-2</v>
      </c>
      <c r="N87">
        <v>2.3011E-2</v>
      </c>
      <c r="O87">
        <v>-0.10030500000000001</v>
      </c>
      <c r="P87">
        <v>0.105877</v>
      </c>
      <c r="Q87">
        <v>-0.14241999999999999</v>
      </c>
      <c r="R87">
        <v>0.133934</v>
      </c>
      <c r="S87">
        <v>2.9902999999999999E-2</v>
      </c>
    </row>
    <row r="88" spans="1:19" x14ac:dyDescent="0.25">
      <c r="A88">
        <v>6</v>
      </c>
      <c r="B88">
        <v>67.577642999999995</v>
      </c>
      <c r="C88">
        <v>78.968158000000003</v>
      </c>
      <c r="D88" s="3">
        <v>9.2592592592592604E-8</v>
      </c>
      <c r="E88">
        <v>-4.0439999999999999E-3</v>
      </c>
      <c r="F88">
        <v>4.3615000000000001E-2</v>
      </c>
      <c r="G88">
        <v>-1.5727000000000001E-2</v>
      </c>
      <c r="H88">
        <v>0.14017499999999999</v>
      </c>
      <c r="I88">
        <v>1.0962E-2</v>
      </c>
      <c r="J88">
        <v>0.17899399999999999</v>
      </c>
      <c r="K88">
        <v>0.16453999999999999</v>
      </c>
      <c r="L88">
        <v>-0.12651899999999999</v>
      </c>
      <c r="M88">
        <v>-0.17086000000000001</v>
      </c>
      <c r="N88">
        <v>-2.9902000000000001E-2</v>
      </c>
      <c r="O88">
        <v>-9.1187000000000004E-2</v>
      </c>
      <c r="P88">
        <v>3.9132E-2</v>
      </c>
      <c r="Q88">
        <v>-0.14743899999999999</v>
      </c>
      <c r="R88">
        <v>0.14230200000000001</v>
      </c>
      <c r="S88">
        <v>2.0031E-2</v>
      </c>
    </row>
    <row r="89" spans="1:19" x14ac:dyDescent="0.25">
      <c r="A89">
        <v>35</v>
      </c>
      <c r="B89">
        <v>67.538176000000007</v>
      </c>
      <c r="C89">
        <v>79.210959000000003</v>
      </c>
      <c r="D89" s="3">
        <v>1.6203703703703703E-7</v>
      </c>
      <c r="E89">
        <v>-9.0399999999999994E-2</v>
      </c>
      <c r="F89">
        <v>-0.25563200000000003</v>
      </c>
      <c r="G89">
        <v>-0.114652</v>
      </c>
      <c r="H89">
        <v>0.16172900000000001</v>
      </c>
      <c r="I89">
        <v>-5.8932999999999999E-2</v>
      </c>
      <c r="J89">
        <v>-3.7636999999999997E-2</v>
      </c>
      <c r="K89">
        <v>-0.16921900000000001</v>
      </c>
      <c r="L89">
        <v>-0.17092199999999999</v>
      </c>
      <c r="M89">
        <v>0.21850900000000001</v>
      </c>
      <c r="N89">
        <v>-7.2943999999999995E-2</v>
      </c>
      <c r="O89">
        <v>1.9484000000000001E-2</v>
      </c>
      <c r="P89">
        <v>-4.0778000000000002E-2</v>
      </c>
      <c r="Q89">
        <v>0.212506</v>
      </c>
      <c r="R89">
        <v>-0.109833</v>
      </c>
      <c r="S89">
        <v>0.137373</v>
      </c>
    </row>
    <row r="90" spans="1:19" x14ac:dyDescent="0.25">
      <c r="A90">
        <v>86</v>
      </c>
      <c r="B90">
        <v>67.484019000000004</v>
      </c>
      <c r="C90">
        <v>79.246053000000003</v>
      </c>
      <c r="D90" s="3">
        <v>8.1018518518518515E-8</v>
      </c>
      <c r="E90">
        <v>6.7856E-2</v>
      </c>
      <c r="F90">
        <v>-0.12605</v>
      </c>
      <c r="G90">
        <v>-2.6251E-2</v>
      </c>
      <c r="H90">
        <v>1.1801000000000001E-2</v>
      </c>
      <c r="I90">
        <v>-1.2791E-2</v>
      </c>
      <c r="J90">
        <v>0.12603400000000001</v>
      </c>
      <c r="K90">
        <v>4.6758000000000001E-2</v>
      </c>
      <c r="L90">
        <v>1.5152000000000001E-2</v>
      </c>
      <c r="M90">
        <v>3.3830000000000002E-3</v>
      </c>
      <c r="N90">
        <v>-2.7101E-2</v>
      </c>
      <c r="O90">
        <v>3.5742999999999997E-2</v>
      </c>
      <c r="P90">
        <v>-8.2914000000000002E-2</v>
      </c>
      <c r="Q90">
        <v>3.0049999999999999E-3</v>
      </c>
      <c r="R90">
        <v>2.4535000000000001E-2</v>
      </c>
      <c r="S90">
        <v>3.2368000000000001E-2</v>
      </c>
    </row>
    <row r="91" spans="1:19" x14ac:dyDescent="0.25">
      <c r="A91">
        <v>24</v>
      </c>
      <c r="B91">
        <v>67.469260000000006</v>
      </c>
      <c r="C91">
        <v>79.246053000000003</v>
      </c>
      <c r="D91" s="3">
        <v>6.944444444444444E-8</v>
      </c>
      <c r="E91">
        <v>-7.4270000000000003E-2</v>
      </c>
      <c r="F91">
        <v>-6.9785E-2</v>
      </c>
      <c r="G91">
        <v>1.0541E-2</v>
      </c>
      <c r="H91">
        <v>-8.6576E-2</v>
      </c>
      <c r="I91">
        <v>-0.144428</v>
      </c>
      <c r="J91">
        <v>-5.176E-2</v>
      </c>
      <c r="K91">
        <v>2.6189E-2</v>
      </c>
      <c r="L91">
        <v>6.7879999999999998E-3</v>
      </c>
      <c r="M91">
        <v>-3.7532999999999997E-2</v>
      </c>
      <c r="N91">
        <v>1.1606999999999999E-2</v>
      </c>
      <c r="O91">
        <v>2.5628000000000001E-2</v>
      </c>
      <c r="P91">
        <v>-2.5564E-2</v>
      </c>
      <c r="Q91">
        <v>6.3775999999999999E-2</v>
      </c>
      <c r="R91">
        <v>1.1414000000000001E-2</v>
      </c>
      <c r="S91">
        <v>0.13183800000000001</v>
      </c>
    </row>
    <row r="92" spans="1:19" x14ac:dyDescent="0.25">
      <c r="A92">
        <v>10</v>
      </c>
      <c r="B92">
        <v>67.460740999999999</v>
      </c>
      <c r="C92">
        <v>78.751474000000002</v>
      </c>
      <c r="D92" s="3">
        <v>6.944444444444444E-8</v>
      </c>
      <c r="E92">
        <v>1.1540999999999999E-2</v>
      </c>
      <c r="F92">
        <v>0.15143999999999999</v>
      </c>
      <c r="G92">
        <v>-1.6316000000000001E-2</v>
      </c>
      <c r="H92">
        <v>-0.195546</v>
      </c>
      <c r="I92">
        <v>-0.106562</v>
      </c>
      <c r="J92">
        <v>-3.6303000000000002E-2</v>
      </c>
      <c r="K92">
        <v>4.5276999999999998E-2</v>
      </c>
      <c r="L92">
        <v>0.17279600000000001</v>
      </c>
      <c r="M92">
        <v>-4.0523999999999998E-2</v>
      </c>
      <c r="N92">
        <v>-1.0201E-2</v>
      </c>
      <c r="O92">
        <v>2.1087000000000002E-2</v>
      </c>
      <c r="P92">
        <v>-5.3587000000000003E-2</v>
      </c>
      <c r="Q92">
        <v>0.138687</v>
      </c>
      <c r="R92">
        <v>0.15002199999999999</v>
      </c>
      <c r="S92">
        <v>2.9991E-2</v>
      </c>
    </row>
    <row r="93" spans="1:19" x14ac:dyDescent="0.25">
      <c r="A93">
        <v>26</v>
      </c>
      <c r="B93">
        <v>67.441006999999999</v>
      </c>
      <c r="C93">
        <v>78.785343999999995</v>
      </c>
      <c r="D93" s="3">
        <v>8.1018518518518515E-8</v>
      </c>
      <c r="E93">
        <v>-0.24585299999999999</v>
      </c>
      <c r="F93">
        <v>-0.12146</v>
      </c>
      <c r="G93">
        <v>-8.4431999999999993E-2</v>
      </c>
      <c r="H93">
        <v>-6.6848000000000005E-2</v>
      </c>
      <c r="I93">
        <v>0.18870400000000001</v>
      </c>
      <c r="J93">
        <v>6.1275999999999997E-2</v>
      </c>
      <c r="K93">
        <v>1.9377999999999999E-2</v>
      </c>
      <c r="L93">
        <v>9.9670999999999996E-2</v>
      </c>
      <c r="M93">
        <v>0.211424</v>
      </c>
      <c r="N93">
        <v>-1.5221999999999999E-2</v>
      </c>
      <c r="O93">
        <v>5.4809999999999998E-2</v>
      </c>
      <c r="P93">
        <v>-4.267E-3</v>
      </c>
      <c r="Q93">
        <v>-4.8994000000000003E-2</v>
      </c>
      <c r="R93">
        <v>3.0051999999999999E-2</v>
      </c>
      <c r="S93">
        <v>-3.5560000000000001E-2</v>
      </c>
    </row>
    <row r="94" spans="1:19" x14ac:dyDescent="0.25">
      <c r="A94">
        <v>17</v>
      </c>
      <c r="B94">
        <v>67.390005000000002</v>
      </c>
      <c r="C94">
        <v>79.246053000000003</v>
      </c>
      <c r="D94" s="3">
        <v>8.1018518518518515E-8</v>
      </c>
      <c r="E94">
        <v>8.9192999999999995E-2</v>
      </c>
      <c r="F94">
        <v>6.1968000000000002E-2</v>
      </c>
      <c r="G94">
        <v>-6.5634999999999999E-2</v>
      </c>
      <c r="H94">
        <v>-9.0455999999999995E-2</v>
      </c>
      <c r="I94">
        <v>-7.1095000000000005E-2</v>
      </c>
      <c r="J94">
        <v>-3.0414E-2</v>
      </c>
      <c r="K94">
        <v>-0.111842</v>
      </c>
      <c r="L94">
        <v>3.4889999999999999E-3</v>
      </c>
      <c r="M94">
        <v>7.9613000000000003E-2</v>
      </c>
      <c r="N94">
        <v>-1.146E-2</v>
      </c>
      <c r="O94">
        <v>-0.101204</v>
      </c>
      <c r="P94">
        <v>-1.4456999999999999E-2</v>
      </c>
      <c r="Q94">
        <v>-0.15673699999999999</v>
      </c>
      <c r="R94">
        <v>4.6481000000000001E-2</v>
      </c>
      <c r="S94">
        <v>0.25789000000000001</v>
      </c>
    </row>
    <row r="95" spans="1:19" x14ac:dyDescent="0.25">
      <c r="A95">
        <v>5</v>
      </c>
      <c r="B95">
        <v>67.363719000000003</v>
      </c>
      <c r="C95">
        <v>79.246053000000003</v>
      </c>
      <c r="D95" s="3">
        <v>6.944444444444444E-8</v>
      </c>
      <c r="E95">
        <v>-4.0124E-2</v>
      </c>
      <c r="F95">
        <v>-0.18717700000000001</v>
      </c>
      <c r="G95">
        <v>-6.6904000000000005E-2</v>
      </c>
      <c r="H95">
        <v>9.2007000000000005E-2</v>
      </c>
      <c r="I95">
        <v>5.4829999999999997E-2</v>
      </c>
      <c r="J95">
        <v>0.166405</v>
      </c>
      <c r="K95">
        <v>-9.2626E-2</v>
      </c>
      <c r="L95">
        <v>2.6401000000000001E-2</v>
      </c>
      <c r="M95">
        <v>9.0415999999999996E-2</v>
      </c>
      <c r="N95">
        <v>-0.12781100000000001</v>
      </c>
      <c r="O95">
        <v>-4.4452999999999999E-2</v>
      </c>
      <c r="P95">
        <v>3.4946999999999999E-2</v>
      </c>
      <c r="Q95">
        <v>-4.7229999999999998E-3</v>
      </c>
      <c r="R95">
        <v>-4.2719999999999998E-3</v>
      </c>
      <c r="S95">
        <v>7.5865000000000002E-2</v>
      </c>
    </row>
    <row r="96" spans="1:19" x14ac:dyDescent="0.25">
      <c r="A96">
        <v>87</v>
      </c>
      <c r="B96">
        <v>67.353330999999997</v>
      </c>
      <c r="C96">
        <v>79.246053000000003</v>
      </c>
      <c r="D96" s="3">
        <v>9.2592592592592604E-8</v>
      </c>
      <c r="E96">
        <v>2.0419E-2</v>
      </c>
      <c r="F96">
        <v>4.9930000000000002E-2</v>
      </c>
      <c r="G96">
        <v>-0.14574200000000001</v>
      </c>
      <c r="H96">
        <v>-0.13450000000000001</v>
      </c>
      <c r="I96">
        <v>6.3135999999999998E-2</v>
      </c>
      <c r="J96">
        <v>2.1152000000000001E-2</v>
      </c>
      <c r="K96">
        <v>-0.118822</v>
      </c>
      <c r="L96">
        <v>3.4293999999999998E-2</v>
      </c>
      <c r="M96">
        <v>7.9099000000000003E-2</v>
      </c>
      <c r="N96">
        <v>-1.6004000000000001E-2</v>
      </c>
      <c r="O96">
        <v>-2.8982000000000001E-2</v>
      </c>
      <c r="P96">
        <v>0.28222799999999998</v>
      </c>
      <c r="Q96">
        <v>-3.0223E-2</v>
      </c>
      <c r="R96">
        <v>2.5215000000000001E-2</v>
      </c>
      <c r="S96">
        <v>7.3247999999999994E-2</v>
      </c>
    </row>
    <row r="97" spans="1:19" x14ac:dyDescent="0.25">
      <c r="A97">
        <v>40</v>
      </c>
      <c r="B97">
        <v>67.340770000000006</v>
      </c>
      <c r="C97">
        <v>78.440117999999998</v>
      </c>
      <c r="D97" s="3">
        <v>8.1018518518518515E-8</v>
      </c>
      <c r="E97">
        <v>-0.121971</v>
      </c>
      <c r="F97">
        <v>-0.117558</v>
      </c>
      <c r="G97">
        <v>-4.5385000000000002E-2</v>
      </c>
      <c r="H97">
        <v>0.105988</v>
      </c>
      <c r="I97">
        <v>8.7387000000000006E-2</v>
      </c>
      <c r="J97">
        <v>1.0479E-2</v>
      </c>
      <c r="K97">
        <v>0.101148</v>
      </c>
      <c r="L97">
        <v>-0.10818899999999999</v>
      </c>
      <c r="M97">
        <v>0.159884</v>
      </c>
      <c r="N97">
        <v>-7.5909999999999997E-3</v>
      </c>
      <c r="O97">
        <v>-2.5463E-2</v>
      </c>
      <c r="P97">
        <v>-0.15806400000000001</v>
      </c>
      <c r="Q97">
        <v>-0.113772</v>
      </c>
      <c r="R97">
        <v>-2.8483000000000001E-2</v>
      </c>
      <c r="S97">
        <v>-3.2396000000000001E-2</v>
      </c>
    </row>
    <row r="98" spans="1:19" x14ac:dyDescent="0.25">
      <c r="A98">
        <v>30</v>
      </c>
      <c r="B98">
        <v>67.269388000000006</v>
      </c>
      <c r="C98">
        <v>78.474804000000006</v>
      </c>
      <c r="D98" s="3">
        <v>1.0416666666666665E-7</v>
      </c>
      <c r="E98">
        <v>0.254299</v>
      </c>
      <c r="F98">
        <v>5.3842000000000001E-2</v>
      </c>
      <c r="G98">
        <v>0.13566500000000001</v>
      </c>
      <c r="H98">
        <v>-0.141074</v>
      </c>
      <c r="I98">
        <v>-9.9107000000000001E-2</v>
      </c>
      <c r="J98">
        <v>5.6932000000000003E-2</v>
      </c>
      <c r="K98">
        <v>-3.7831999999999998E-2</v>
      </c>
      <c r="L98">
        <v>0.17212</v>
      </c>
      <c r="M98">
        <v>-9.9492999999999998E-2</v>
      </c>
      <c r="N98">
        <v>-0.293271</v>
      </c>
      <c r="O98">
        <v>-6.3715999999999995E-2</v>
      </c>
      <c r="P98">
        <v>-5.2123999999999997E-2</v>
      </c>
      <c r="Q98">
        <v>0.18134500000000001</v>
      </c>
      <c r="R98">
        <v>5.0089000000000002E-2</v>
      </c>
      <c r="S98">
        <v>-8.3922999999999998E-2</v>
      </c>
    </row>
    <row r="99" spans="1:19" x14ac:dyDescent="0.25">
      <c r="A99">
        <v>57</v>
      </c>
      <c r="B99">
        <v>67.205675999999997</v>
      </c>
      <c r="C99">
        <v>79.246053000000003</v>
      </c>
      <c r="D99" s="3">
        <v>1.1574074074074073E-7</v>
      </c>
      <c r="E99">
        <v>6.3002000000000002E-2</v>
      </c>
      <c r="F99">
        <v>6.2135000000000003E-2</v>
      </c>
      <c r="G99">
        <v>-4.6200000000000001E-4</v>
      </c>
      <c r="H99">
        <v>-0.119454</v>
      </c>
      <c r="I99">
        <v>2.1389999999999998E-3</v>
      </c>
      <c r="J99">
        <v>-3.1893999999999999E-2</v>
      </c>
      <c r="K99">
        <v>-4.4525000000000002E-2</v>
      </c>
      <c r="L99">
        <v>-6.3633999999999996E-2</v>
      </c>
      <c r="M99">
        <v>6.0865000000000002E-2</v>
      </c>
      <c r="N99">
        <v>-5.7058999999999999E-2</v>
      </c>
      <c r="O99">
        <v>2.0049999999999998E-2</v>
      </c>
      <c r="P99">
        <v>-0.14763699999999999</v>
      </c>
      <c r="Q99">
        <v>-5.8215999999999997E-2</v>
      </c>
      <c r="R99">
        <v>-4.7118E-2</v>
      </c>
      <c r="S99">
        <v>0.11690399999999999</v>
      </c>
    </row>
    <row r="100" spans="1:19" x14ac:dyDescent="0.25">
      <c r="A100">
        <v>53</v>
      </c>
      <c r="B100">
        <v>67.182748000000004</v>
      </c>
      <c r="C100">
        <v>78.515611000000007</v>
      </c>
      <c r="D100" s="3">
        <v>1.2731481481481482E-7</v>
      </c>
      <c r="E100">
        <v>0.142404</v>
      </c>
      <c r="F100">
        <v>7.5947000000000001E-2</v>
      </c>
      <c r="G100">
        <v>0.133295</v>
      </c>
      <c r="H100">
        <v>-0.320137</v>
      </c>
      <c r="I100">
        <v>0.244842</v>
      </c>
      <c r="J100">
        <v>0.107153</v>
      </c>
      <c r="K100">
        <v>-1.2149999999999999E-3</v>
      </c>
      <c r="L100">
        <v>8.1892999999999994E-2</v>
      </c>
      <c r="M100">
        <v>-0.11740299999999999</v>
      </c>
      <c r="N100">
        <v>-0.14566000000000001</v>
      </c>
      <c r="O100">
        <v>0.103357</v>
      </c>
      <c r="P100">
        <v>0.10122</v>
      </c>
      <c r="Q100">
        <v>6.8766999999999995E-2</v>
      </c>
      <c r="R100">
        <v>2.1718000000000001E-2</v>
      </c>
      <c r="S100">
        <v>-1.7186E-2</v>
      </c>
    </row>
    <row r="101" spans="1:19" x14ac:dyDescent="0.25">
      <c r="A101">
        <v>45</v>
      </c>
      <c r="B101">
        <v>66.956434999999999</v>
      </c>
      <c r="C101">
        <v>78.786568000000003</v>
      </c>
      <c r="D101" s="3">
        <v>8.1018518518518515E-8</v>
      </c>
      <c r="E101">
        <v>2.9481E-2</v>
      </c>
      <c r="F101">
        <v>-0.21508099999999999</v>
      </c>
      <c r="G101">
        <v>-4.8743000000000002E-2</v>
      </c>
      <c r="H101">
        <v>-0.196851</v>
      </c>
      <c r="I101">
        <v>-6.1275999999999997E-2</v>
      </c>
      <c r="J101">
        <v>3.9863999999999997E-2</v>
      </c>
      <c r="K101">
        <v>-0.116642</v>
      </c>
      <c r="L101">
        <v>-0.20407400000000001</v>
      </c>
      <c r="M101">
        <v>-0.20244500000000001</v>
      </c>
      <c r="N101">
        <v>-3.1095000000000001E-2</v>
      </c>
      <c r="O101">
        <v>2.9979999999999998E-3</v>
      </c>
      <c r="P101">
        <v>-5.6575E-2</v>
      </c>
      <c r="Q101">
        <v>-0.21720700000000001</v>
      </c>
      <c r="R101">
        <v>8.1186999999999995E-2</v>
      </c>
      <c r="S101">
        <v>-4.431E-3</v>
      </c>
    </row>
  </sheetData>
  <sortState ref="A2:S101">
    <sortCondition descending="1" ref="B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2" zoomScaleNormal="100"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11</v>
      </c>
      <c r="B2">
        <v>99.526004</v>
      </c>
      <c r="C2">
        <v>99.038590999999997</v>
      </c>
      <c r="D2" s="3">
        <v>3.5763888888888892E-6</v>
      </c>
      <c r="E2">
        <v>-0.12728100000000001</v>
      </c>
      <c r="F2">
        <v>0.33546900000000002</v>
      </c>
      <c r="G2">
        <v>-0.13055700000000001</v>
      </c>
      <c r="H2">
        <v>0.116408</v>
      </c>
      <c r="I2">
        <v>7.0238999999999996E-2</v>
      </c>
      <c r="J2">
        <v>-0.33389600000000003</v>
      </c>
      <c r="K2">
        <v>0.23843700000000001</v>
      </c>
      <c r="L2">
        <v>0.143265</v>
      </c>
      <c r="M2">
        <v>-0.76627299999999998</v>
      </c>
      <c r="N2">
        <v>0.20894599999999999</v>
      </c>
      <c r="O2">
        <v>-2.2366E-2</v>
      </c>
      <c r="P2">
        <v>-0.45739600000000002</v>
      </c>
      <c r="Q2">
        <v>-0.127632</v>
      </c>
      <c r="R2">
        <v>-0.42459799999999998</v>
      </c>
      <c r="S2">
        <v>0.35249999999999998</v>
      </c>
      <c r="U2" t="s">
        <v>113</v>
      </c>
      <c r="V2">
        <f>_xlfn.STDEV.S(B2:B101)</f>
        <v>6.6111911274598905</v>
      </c>
    </row>
    <row r="3" spans="1:22" x14ac:dyDescent="0.25">
      <c r="A3">
        <v>0</v>
      </c>
      <c r="B3">
        <v>99.229859000000005</v>
      </c>
      <c r="C3">
        <v>99.087558999999999</v>
      </c>
      <c r="D3" s="3">
        <v>2.0138888888888885E-6</v>
      </c>
      <c r="E3">
        <v>0.123768</v>
      </c>
      <c r="F3">
        <v>-0.321322</v>
      </c>
      <c r="G3">
        <v>0.12320200000000001</v>
      </c>
      <c r="H3">
        <v>-0.19351499999999999</v>
      </c>
      <c r="I3">
        <v>3.5601000000000001E-2</v>
      </c>
      <c r="J3">
        <v>-0.253382</v>
      </c>
      <c r="K3">
        <v>0.19192999999999999</v>
      </c>
      <c r="L3">
        <v>0.26059900000000003</v>
      </c>
      <c r="M3">
        <v>0.10269200000000001</v>
      </c>
      <c r="N3">
        <v>-0.48628100000000002</v>
      </c>
      <c r="O3">
        <v>-0.127916</v>
      </c>
      <c r="P3">
        <v>3.1968999999999997E-2</v>
      </c>
      <c r="Q3">
        <v>0.18130199999999999</v>
      </c>
      <c r="R3">
        <v>-0.23960500000000001</v>
      </c>
      <c r="S3">
        <v>0.247781</v>
      </c>
      <c r="U3" t="s">
        <v>114</v>
      </c>
      <c r="V3">
        <f>KURT(B2:B101)</f>
        <v>15.427927061399398</v>
      </c>
    </row>
    <row r="4" spans="1:22" x14ac:dyDescent="0.25">
      <c r="A4">
        <v>87</v>
      </c>
      <c r="B4">
        <v>99.161769000000007</v>
      </c>
      <c r="C4">
        <v>97.542203999999998</v>
      </c>
      <c r="D4" s="3">
        <v>3.553240740740741E-6</v>
      </c>
      <c r="E4">
        <v>-1.8016999999999998E-2</v>
      </c>
      <c r="F4">
        <v>-0.20605599999999999</v>
      </c>
      <c r="G4">
        <v>0.20236100000000001</v>
      </c>
      <c r="H4">
        <v>0.40848200000000001</v>
      </c>
      <c r="I4">
        <v>-0.43592599999999998</v>
      </c>
      <c r="J4">
        <v>-0.184943</v>
      </c>
      <c r="K4">
        <v>0.21293000000000001</v>
      </c>
      <c r="L4">
        <v>-0.11661299999999999</v>
      </c>
      <c r="M4">
        <v>-0.109135</v>
      </c>
      <c r="N4">
        <v>0.235371</v>
      </c>
      <c r="O4">
        <v>-0.16411200000000001</v>
      </c>
      <c r="P4">
        <v>-0.121173</v>
      </c>
      <c r="Q4">
        <v>-0.307759</v>
      </c>
      <c r="R4">
        <v>0.172737</v>
      </c>
      <c r="S4">
        <v>0.46015699999999998</v>
      </c>
      <c r="U4" t="s">
        <v>115</v>
      </c>
      <c r="V4">
        <f>MIN(B2:B101)</f>
        <v>67.754946000000004</v>
      </c>
    </row>
    <row r="5" spans="1:22" x14ac:dyDescent="0.25">
      <c r="A5">
        <v>35</v>
      </c>
      <c r="B5">
        <v>99.139341999999999</v>
      </c>
      <c r="C5">
        <v>98.094320999999994</v>
      </c>
      <c r="D5" s="3">
        <v>3.7268518518518523E-6</v>
      </c>
      <c r="E5">
        <v>6.6834000000000005E-2</v>
      </c>
      <c r="F5">
        <v>-0.344972</v>
      </c>
      <c r="G5">
        <v>0.25207299999999999</v>
      </c>
      <c r="H5">
        <v>0.102633</v>
      </c>
      <c r="I5">
        <v>-7.1638999999999994E-2</v>
      </c>
      <c r="J5">
        <v>0.25229200000000002</v>
      </c>
      <c r="K5">
        <v>-9.4200000000000006E-2</v>
      </c>
      <c r="L5">
        <v>-0.23555100000000001</v>
      </c>
      <c r="M5">
        <v>0.15998000000000001</v>
      </c>
      <c r="N5">
        <v>0.16799900000000001</v>
      </c>
      <c r="O5">
        <v>4.0093999999999998E-2</v>
      </c>
      <c r="P5">
        <v>5.326E-3</v>
      </c>
      <c r="Q5">
        <v>-0.10706499999999999</v>
      </c>
      <c r="R5">
        <v>-6.8690000000000001E-2</v>
      </c>
      <c r="S5">
        <v>8.5392999999999997E-2</v>
      </c>
    </row>
    <row r="6" spans="1:22" x14ac:dyDescent="0.25">
      <c r="A6">
        <v>4</v>
      </c>
      <c r="B6">
        <v>99.103727000000006</v>
      </c>
      <c r="C6">
        <v>98.316717999999995</v>
      </c>
      <c r="D6" s="3">
        <v>3.5648148148148147E-6</v>
      </c>
      <c r="E6">
        <v>0.111591</v>
      </c>
      <c r="F6">
        <v>-0.31011899999999998</v>
      </c>
      <c r="G6">
        <v>0.105167</v>
      </c>
      <c r="H6">
        <v>0.49974400000000002</v>
      </c>
      <c r="I6">
        <v>-8.6399999999999997E-4</v>
      </c>
      <c r="J6">
        <v>-0.25857799999999997</v>
      </c>
      <c r="K6">
        <v>0.23821600000000001</v>
      </c>
      <c r="L6">
        <v>0.34839100000000001</v>
      </c>
      <c r="M6">
        <v>-0.21637500000000001</v>
      </c>
      <c r="N6">
        <v>-0.157944</v>
      </c>
      <c r="O6">
        <v>1.2579999999999999E-2</v>
      </c>
      <c r="P6">
        <v>-4.2116000000000001E-2</v>
      </c>
      <c r="Q6">
        <v>0.145755</v>
      </c>
      <c r="R6">
        <v>-4.8474000000000003E-2</v>
      </c>
      <c r="S6">
        <v>0.14482700000000001</v>
      </c>
    </row>
    <row r="7" spans="1:22" x14ac:dyDescent="0.25">
      <c r="A7">
        <v>71</v>
      </c>
      <c r="B7">
        <v>99.081153999999998</v>
      </c>
      <c r="C7">
        <v>98.750086999999994</v>
      </c>
      <c r="D7" s="3">
        <v>3.5648148148148147E-6</v>
      </c>
      <c r="E7">
        <v>0.15492700000000001</v>
      </c>
      <c r="F7">
        <v>-0.38685000000000003</v>
      </c>
      <c r="G7">
        <v>0.212732</v>
      </c>
      <c r="H7">
        <v>0.32971899999999998</v>
      </c>
      <c r="I7">
        <v>-0.27740599999999999</v>
      </c>
      <c r="J7">
        <v>0.40748800000000002</v>
      </c>
      <c r="K7">
        <v>-8.6338999999999999E-2</v>
      </c>
      <c r="L7">
        <v>5.7702000000000003E-2</v>
      </c>
      <c r="M7">
        <v>-2.7563000000000001E-2</v>
      </c>
      <c r="N7">
        <v>-9.5087000000000005E-2</v>
      </c>
      <c r="O7">
        <v>-9.2222999999999999E-2</v>
      </c>
      <c r="P7">
        <v>0.10691100000000001</v>
      </c>
      <c r="Q7">
        <v>-0.13389300000000001</v>
      </c>
      <c r="R7">
        <v>-0.12242500000000001</v>
      </c>
      <c r="S7">
        <v>8.3986000000000005E-2</v>
      </c>
    </row>
    <row r="8" spans="1:22" x14ac:dyDescent="0.25">
      <c r="A8">
        <v>55</v>
      </c>
      <c r="B8">
        <v>99.018173000000004</v>
      </c>
      <c r="C8">
        <v>98.108194999999995</v>
      </c>
      <c r="D8" s="3">
        <v>3.553240740740741E-6</v>
      </c>
      <c r="E8">
        <v>-2.0890000000000001E-3</v>
      </c>
      <c r="F8">
        <v>0.42529600000000001</v>
      </c>
      <c r="G8">
        <v>-0.221502</v>
      </c>
      <c r="H8">
        <v>-1.9005000000000001E-2</v>
      </c>
      <c r="I8">
        <v>-5.7340000000000002E-2</v>
      </c>
      <c r="J8">
        <v>-0.32943699999999998</v>
      </c>
      <c r="K8">
        <v>0.34138299999999999</v>
      </c>
      <c r="L8">
        <v>-0.233067</v>
      </c>
      <c r="M8">
        <v>0.16638800000000001</v>
      </c>
      <c r="N8">
        <v>-0.55781499999999995</v>
      </c>
      <c r="O8">
        <v>7.4419999999999998E-3</v>
      </c>
      <c r="P8">
        <v>0.28412999999999999</v>
      </c>
      <c r="Q8">
        <v>-1.0826000000000001E-2</v>
      </c>
      <c r="R8">
        <v>-0.271756</v>
      </c>
      <c r="S8">
        <v>0.26958100000000002</v>
      </c>
    </row>
    <row r="9" spans="1:22" x14ac:dyDescent="0.25">
      <c r="A9">
        <v>63</v>
      </c>
      <c r="B9">
        <v>98.965529000000004</v>
      </c>
      <c r="C9">
        <v>97.935581999999997</v>
      </c>
      <c r="D9" s="3">
        <v>3.5763888888888892E-6</v>
      </c>
      <c r="E9">
        <v>6.4759999999999998E-2</v>
      </c>
      <c r="F9">
        <v>-0.128215</v>
      </c>
      <c r="G9">
        <v>2.7175999999999999E-2</v>
      </c>
      <c r="H9">
        <v>-0.21121300000000001</v>
      </c>
      <c r="I9">
        <v>-1.0640999999999999E-2</v>
      </c>
      <c r="J9">
        <v>0.35247899999999999</v>
      </c>
      <c r="K9">
        <v>-0.31732300000000002</v>
      </c>
      <c r="L9">
        <v>-4.9998000000000001E-2</v>
      </c>
      <c r="M9">
        <v>0.144092</v>
      </c>
      <c r="N9">
        <v>0.21912799999999999</v>
      </c>
      <c r="O9">
        <v>8.3890999999999993E-2</v>
      </c>
      <c r="P9">
        <v>-0.26708399999999999</v>
      </c>
      <c r="Q9">
        <v>0.15948100000000001</v>
      </c>
      <c r="R9">
        <v>0.29834100000000002</v>
      </c>
      <c r="S9">
        <v>0.33333200000000002</v>
      </c>
    </row>
    <row r="10" spans="1:22" x14ac:dyDescent="0.25">
      <c r="A10">
        <v>43</v>
      </c>
      <c r="B10">
        <v>98.951848999999996</v>
      </c>
      <c r="C10">
        <v>98.070245</v>
      </c>
      <c r="D10" s="3">
        <v>3.5648148148148147E-6</v>
      </c>
      <c r="E10">
        <v>2.988E-2</v>
      </c>
      <c r="F10">
        <v>-0.20563999999999999</v>
      </c>
      <c r="G10">
        <v>0.158332</v>
      </c>
      <c r="H10">
        <v>-6.1482000000000002E-2</v>
      </c>
      <c r="I10">
        <v>6.8626999999999994E-2</v>
      </c>
      <c r="J10">
        <v>-0.31692599999999999</v>
      </c>
      <c r="K10">
        <v>0.12776000000000001</v>
      </c>
      <c r="L10">
        <v>1.9765000000000001E-2</v>
      </c>
      <c r="M10">
        <v>-0.192494</v>
      </c>
      <c r="N10">
        <v>2.4264000000000001E-2</v>
      </c>
      <c r="O10">
        <v>5.8525000000000001E-2</v>
      </c>
      <c r="P10">
        <v>0.20815</v>
      </c>
      <c r="Q10">
        <v>-3.9607999999999997E-2</v>
      </c>
      <c r="R10">
        <v>7.5431999999999999E-2</v>
      </c>
      <c r="S10">
        <v>6.1882E-2</v>
      </c>
    </row>
    <row r="11" spans="1:22" x14ac:dyDescent="0.25">
      <c r="A11">
        <v>8</v>
      </c>
      <c r="B11">
        <v>98.901178000000002</v>
      </c>
      <c r="C11">
        <v>97.695638000000002</v>
      </c>
      <c r="D11" s="3">
        <v>3.553240740740741E-6</v>
      </c>
      <c r="E11">
        <v>7.9850000000000004E-2</v>
      </c>
      <c r="F11">
        <v>0.139602</v>
      </c>
      <c r="G11">
        <v>-8.4390999999999994E-2</v>
      </c>
      <c r="H11">
        <v>-0.15029200000000001</v>
      </c>
      <c r="I11">
        <v>3.7955999999999997E-2</v>
      </c>
      <c r="J11">
        <v>0.33323399999999997</v>
      </c>
      <c r="K11">
        <v>-0.32397999999999999</v>
      </c>
      <c r="L11">
        <v>-0.1552</v>
      </c>
      <c r="M11">
        <v>-0.20613000000000001</v>
      </c>
      <c r="N11">
        <v>0.25275700000000001</v>
      </c>
      <c r="O11">
        <v>0.25969799999999998</v>
      </c>
      <c r="P11">
        <v>-0.214092</v>
      </c>
      <c r="Q11">
        <v>-0.10705199999999999</v>
      </c>
      <c r="R11">
        <v>0.12606999999999999</v>
      </c>
      <c r="S11">
        <v>0.184447</v>
      </c>
    </row>
    <row r="12" spans="1:22" x14ac:dyDescent="0.25">
      <c r="A12">
        <v>34</v>
      </c>
      <c r="B12">
        <v>98.843742000000006</v>
      </c>
      <c r="C12">
        <v>98.197969999999998</v>
      </c>
      <c r="D12" s="3">
        <v>3.6342592592592596E-6</v>
      </c>
      <c r="E12">
        <v>-3.3336999999999999E-2</v>
      </c>
      <c r="F12">
        <v>0.23133200000000001</v>
      </c>
      <c r="G12">
        <v>-0.114316</v>
      </c>
      <c r="H12">
        <v>8.7580000000000002E-3</v>
      </c>
      <c r="I12">
        <v>6.3284000000000007E-2</v>
      </c>
      <c r="J12">
        <v>0.278667</v>
      </c>
      <c r="K12">
        <v>-0.30601099999999998</v>
      </c>
      <c r="L12">
        <v>-0.114316</v>
      </c>
      <c r="M12">
        <v>-0.12801299999999999</v>
      </c>
      <c r="N12">
        <v>0.217894</v>
      </c>
      <c r="O12">
        <v>0.36848399999999998</v>
      </c>
      <c r="P12">
        <v>-0.123947</v>
      </c>
      <c r="Q12">
        <v>-9.0596999999999997E-2</v>
      </c>
      <c r="R12">
        <v>0.12734000000000001</v>
      </c>
      <c r="S12">
        <v>0.13400200000000001</v>
      </c>
    </row>
    <row r="13" spans="1:22" x14ac:dyDescent="0.25">
      <c r="A13">
        <v>13</v>
      </c>
      <c r="B13">
        <v>98.840732000000003</v>
      </c>
      <c r="C13">
        <v>96.648127000000002</v>
      </c>
      <c r="D13" s="3">
        <v>3.553240740740741E-6</v>
      </c>
      <c r="E13">
        <v>1.6206999999999999E-2</v>
      </c>
      <c r="F13">
        <v>-0.29342299999999999</v>
      </c>
      <c r="G13">
        <v>0.25284800000000002</v>
      </c>
      <c r="H13">
        <v>0.114937</v>
      </c>
      <c r="I13">
        <v>-0.2487</v>
      </c>
      <c r="J13">
        <v>-4.0725999999999998E-2</v>
      </c>
      <c r="K13">
        <v>8.9129E-2</v>
      </c>
      <c r="L13">
        <v>-0.15595700000000001</v>
      </c>
      <c r="M13">
        <v>0.15451899999999999</v>
      </c>
      <c r="N13">
        <v>-0.247506</v>
      </c>
      <c r="O13">
        <v>-0.117503</v>
      </c>
      <c r="P13">
        <v>0.162104</v>
      </c>
      <c r="Q13">
        <v>-0.13975299999999999</v>
      </c>
      <c r="R13">
        <v>4.8688000000000002E-2</v>
      </c>
      <c r="S13">
        <v>0.121943</v>
      </c>
    </row>
    <row r="14" spans="1:22" x14ac:dyDescent="0.25">
      <c r="A14">
        <v>85</v>
      </c>
      <c r="B14">
        <v>98.822051999999999</v>
      </c>
      <c r="C14">
        <v>97.646261999999993</v>
      </c>
      <c r="D14" s="3">
        <v>3.553240740740741E-6</v>
      </c>
      <c r="E14">
        <v>0.12146800000000001</v>
      </c>
      <c r="F14">
        <v>0.210981</v>
      </c>
      <c r="G14">
        <v>-0.14216400000000001</v>
      </c>
      <c r="H14">
        <v>-9.0376999999999999E-2</v>
      </c>
      <c r="I14">
        <v>1.2302E-2</v>
      </c>
      <c r="J14">
        <v>0.19090299999999999</v>
      </c>
      <c r="K14">
        <v>-0.190522</v>
      </c>
      <c r="L14">
        <v>0.23061000000000001</v>
      </c>
      <c r="M14">
        <v>-6.1275000000000003E-2</v>
      </c>
      <c r="N14">
        <v>-0.11026</v>
      </c>
      <c r="O14">
        <v>-0.27612100000000001</v>
      </c>
      <c r="P14">
        <v>5.2491999999999997E-2</v>
      </c>
      <c r="Q14">
        <v>-0.124723</v>
      </c>
      <c r="R14">
        <v>0.20053199999999999</v>
      </c>
      <c r="S14">
        <v>0.313419</v>
      </c>
    </row>
    <row r="15" spans="1:22" x14ac:dyDescent="0.25">
      <c r="A15">
        <v>37</v>
      </c>
      <c r="B15">
        <v>98.817697999999993</v>
      </c>
      <c r="C15">
        <v>96.829308999999995</v>
      </c>
      <c r="D15" s="3">
        <v>3.5995370370370369E-6</v>
      </c>
      <c r="E15">
        <v>-0.30138300000000001</v>
      </c>
      <c r="F15">
        <v>-5.2305999999999998E-2</v>
      </c>
      <c r="G15">
        <v>9.5410999999999996E-2</v>
      </c>
      <c r="H15">
        <v>-0.198577</v>
      </c>
      <c r="I15">
        <v>3.9053999999999998E-2</v>
      </c>
      <c r="J15">
        <v>0.29503099999999999</v>
      </c>
      <c r="K15">
        <v>-0.30633300000000002</v>
      </c>
      <c r="L15">
        <v>7.8395999999999993E-2</v>
      </c>
      <c r="M15">
        <v>7.3289999999999994E-2</v>
      </c>
      <c r="N15">
        <v>1.0019E-2</v>
      </c>
      <c r="O15">
        <v>0.16980600000000001</v>
      </c>
      <c r="P15">
        <v>5.246E-2</v>
      </c>
      <c r="Q15">
        <v>5.6654999999999997E-2</v>
      </c>
      <c r="R15">
        <v>0.189223</v>
      </c>
      <c r="S15">
        <v>0.22631499999999999</v>
      </c>
    </row>
    <row r="16" spans="1:22" x14ac:dyDescent="0.25">
      <c r="A16">
        <v>32</v>
      </c>
      <c r="B16">
        <v>98.761900999999995</v>
      </c>
      <c r="C16">
        <v>97.400197000000006</v>
      </c>
      <c r="D16" s="3">
        <v>3.611111111111111E-6</v>
      </c>
      <c r="E16">
        <v>1.4619E-2</v>
      </c>
      <c r="F16">
        <v>0.21174399999999999</v>
      </c>
      <c r="G16">
        <v>-9.1579999999999995E-2</v>
      </c>
      <c r="H16">
        <v>0.38880999999999999</v>
      </c>
      <c r="I16">
        <v>3.313E-3</v>
      </c>
      <c r="J16">
        <v>-0.21563299999999999</v>
      </c>
      <c r="K16">
        <v>0.186199</v>
      </c>
      <c r="L16">
        <v>-0.27884500000000001</v>
      </c>
      <c r="M16">
        <v>0.219143</v>
      </c>
      <c r="N16">
        <v>-2.0320000000000001E-2</v>
      </c>
      <c r="O16">
        <v>-0.142073</v>
      </c>
      <c r="P16">
        <v>0.35385499999999998</v>
      </c>
      <c r="Q16">
        <v>-0.1368</v>
      </c>
      <c r="R16">
        <v>-8.8122000000000006E-2</v>
      </c>
      <c r="S16">
        <v>9.6807000000000004E-2</v>
      </c>
    </row>
    <row r="17" spans="1:19" x14ac:dyDescent="0.25">
      <c r="A17">
        <v>19</v>
      </c>
      <c r="B17">
        <v>98.760040000000004</v>
      </c>
      <c r="C17">
        <v>97.962107000000003</v>
      </c>
      <c r="D17" s="3">
        <v>3.5648148148148147E-6</v>
      </c>
      <c r="E17">
        <v>9.1669E-2</v>
      </c>
      <c r="F17">
        <v>0.20721400000000001</v>
      </c>
      <c r="G17">
        <v>-0.26530900000000002</v>
      </c>
      <c r="H17">
        <v>-9.1750000000000009E-3</v>
      </c>
      <c r="I17">
        <v>-9.6245999999999998E-2</v>
      </c>
      <c r="J17">
        <v>0.18196100000000001</v>
      </c>
      <c r="K17">
        <v>-4.367E-2</v>
      </c>
      <c r="L17">
        <v>9.6448000000000006E-2</v>
      </c>
      <c r="M17">
        <v>0.1244</v>
      </c>
      <c r="N17">
        <v>-0.17979700000000001</v>
      </c>
      <c r="O17">
        <v>0.10997999999999999</v>
      </c>
      <c r="P17">
        <v>0.131659</v>
      </c>
      <c r="Q17">
        <v>0.14970600000000001</v>
      </c>
      <c r="R17">
        <v>-9.1766E-2</v>
      </c>
      <c r="S17">
        <v>0.20555799999999999</v>
      </c>
    </row>
    <row r="18" spans="1:19" x14ac:dyDescent="0.25">
      <c r="A18">
        <v>48</v>
      </c>
      <c r="B18">
        <v>98.737387999999996</v>
      </c>
      <c r="C18">
        <v>96.932957999999999</v>
      </c>
      <c r="D18" s="3">
        <v>3.553240740740741E-6</v>
      </c>
      <c r="E18">
        <v>4.9822999999999999E-2</v>
      </c>
      <c r="F18">
        <v>0.15681400000000001</v>
      </c>
      <c r="G18">
        <v>-9.2878000000000002E-2</v>
      </c>
      <c r="H18">
        <v>-0.100271</v>
      </c>
      <c r="I18">
        <v>4.1794999999999999E-2</v>
      </c>
      <c r="J18">
        <v>0.28714899999999999</v>
      </c>
      <c r="K18">
        <v>-0.28212199999999998</v>
      </c>
      <c r="L18">
        <v>-0.14441499999999999</v>
      </c>
      <c r="M18">
        <v>2.7827999999999999E-2</v>
      </c>
      <c r="N18">
        <v>-0.231436</v>
      </c>
      <c r="O18">
        <v>-0.19616500000000001</v>
      </c>
      <c r="P18">
        <v>2.4878999999999998E-2</v>
      </c>
      <c r="Q18">
        <v>-0.10312200000000001</v>
      </c>
      <c r="R18">
        <v>9.9493999999999999E-2</v>
      </c>
      <c r="S18">
        <v>2.5163999999999999E-2</v>
      </c>
    </row>
    <row r="19" spans="1:19" x14ac:dyDescent="0.25">
      <c r="A19">
        <v>88</v>
      </c>
      <c r="B19">
        <v>98.725212999999997</v>
      </c>
      <c r="C19">
        <v>96.397165000000001</v>
      </c>
      <c r="D19" s="3">
        <v>3.5648148148148147E-6</v>
      </c>
      <c r="E19">
        <v>9.7230000000000007E-3</v>
      </c>
      <c r="F19">
        <v>-0.29699399999999998</v>
      </c>
      <c r="G19">
        <v>0.25859799999999999</v>
      </c>
      <c r="H19">
        <v>0.33311800000000003</v>
      </c>
      <c r="I19">
        <v>-0.48538100000000001</v>
      </c>
      <c r="J19">
        <v>-0.30971700000000002</v>
      </c>
      <c r="K19">
        <v>0.197127</v>
      </c>
      <c r="L19">
        <v>-0.34201500000000001</v>
      </c>
      <c r="M19">
        <v>-6.8781999999999996E-2</v>
      </c>
      <c r="N19">
        <v>-0.326075</v>
      </c>
      <c r="O19">
        <v>6.7877999999999994E-2</v>
      </c>
      <c r="P19">
        <v>0.373998</v>
      </c>
      <c r="Q19">
        <v>-0.30158800000000002</v>
      </c>
      <c r="R19">
        <v>4.8050000000000002E-3</v>
      </c>
      <c r="S19">
        <v>0.29802899999999999</v>
      </c>
    </row>
    <row r="20" spans="1:19" x14ac:dyDescent="0.25">
      <c r="A20">
        <v>41</v>
      </c>
      <c r="B20">
        <v>98.719246999999996</v>
      </c>
      <c r="C20">
        <v>97.822139000000007</v>
      </c>
      <c r="D20" s="3">
        <v>3.5763888888888892E-6</v>
      </c>
      <c r="E20">
        <v>0.13361500000000001</v>
      </c>
      <c r="F20">
        <v>-0.18193799999999999</v>
      </c>
      <c r="G20">
        <v>1.1325E-2</v>
      </c>
      <c r="H20">
        <v>-0.240734</v>
      </c>
      <c r="I20">
        <v>-1.4218E-2</v>
      </c>
      <c r="J20">
        <v>0.35034300000000002</v>
      </c>
      <c r="K20">
        <v>-0.31814700000000001</v>
      </c>
      <c r="L20">
        <v>0.184669</v>
      </c>
      <c r="M20">
        <v>0.39147500000000002</v>
      </c>
      <c r="N20">
        <v>-5.3088999999999997E-2</v>
      </c>
      <c r="O20">
        <v>-0.28809699999999999</v>
      </c>
      <c r="P20">
        <v>0.132468</v>
      </c>
      <c r="Q20">
        <v>8.6031999999999997E-2</v>
      </c>
      <c r="R20">
        <v>0.102738</v>
      </c>
      <c r="S20">
        <v>0.16936999999999999</v>
      </c>
    </row>
    <row r="21" spans="1:19" x14ac:dyDescent="0.25">
      <c r="A21">
        <v>69</v>
      </c>
      <c r="B21">
        <v>98.659451000000004</v>
      </c>
      <c r="C21">
        <v>97.486299000000002</v>
      </c>
      <c r="D21" s="3">
        <v>3.553240740740741E-6</v>
      </c>
      <c r="E21">
        <v>-5.4279999999999997E-3</v>
      </c>
      <c r="F21">
        <v>-0.26724199999999998</v>
      </c>
      <c r="G21">
        <v>0.250002</v>
      </c>
      <c r="H21">
        <v>-9.2757999999999993E-2</v>
      </c>
      <c r="I21">
        <v>0.109454</v>
      </c>
      <c r="J21">
        <v>0.171459</v>
      </c>
      <c r="K21">
        <v>-0.121813</v>
      </c>
      <c r="L21">
        <v>-0.112854</v>
      </c>
      <c r="M21">
        <v>3.4256000000000002E-2</v>
      </c>
      <c r="N21">
        <v>-0.14847399999999999</v>
      </c>
      <c r="O21">
        <v>0.35099399999999997</v>
      </c>
      <c r="P21">
        <v>0.28820099999999998</v>
      </c>
      <c r="Q21">
        <v>-0.108458</v>
      </c>
      <c r="R21">
        <v>-0.12226099999999999</v>
      </c>
      <c r="S21">
        <v>0.18925</v>
      </c>
    </row>
    <row r="22" spans="1:19" x14ac:dyDescent="0.25">
      <c r="A22">
        <v>9</v>
      </c>
      <c r="B22">
        <v>98.655777</v>
      </c>
      <c r="C22">
        <v>96.867667999999995</v>
      </c>
      <c r="D22" s="3">
        <v>3.5648148148148147E-6</v>
      </c>
      <c r="E22">
        <v>0.34240199999999998</v>
      </c>
      <c r="F22">
        <v>0.26244899999999999</v>
      </c>
      <c r="G22">
        <v>-0.24443799999999999</v>
      </c>
      <c r="H22">
        <v>0.233931</v>
      </c>
      <c r="I22">
        <v>-0.20524400000000001</v>
      </c>
      <c r="J22">
        <v>-0.278999</v>
      </c>
      <c r="K22">
        <v>0.43595200000000001</v>
      </c>
      <c r="L22">
        <v>-0.109279</v>
      </c>
      <c r="M22">
        <v>0.388766</v>
      </c>
      <c r="N22">
        <v>-9.9617999999999998E-2</v>
      </c>
      <c r="O22">
        <v>0.23497899999999999</v>
      </c>
      <c r="P22">
        <v>5.7959999999999998E-2</v>
      </c>
      <c r="Q22">
        <v>-7.9828999999999997E-2</v>
      </c>
      <c r="R22">
        <v>-0.31419399999999997</v>
      </c>
      <c r="S22">
        <v>0.35413800000000001</v>
      </c>
    </row>
    <row r="23" spans="1:19" x14ac:dyDescent="0.25">
      <c r="A23">
        <v>25</v>
      </c>
      <c r="B23">
        <v>98.562535999999994</v>
      </c>
      <c r="C23">
        <v>96.799927999999994</v>
      </c>
      <c r="D23" s="3">
        <v>3.5763888888888892E-6</v>
      </c>
      <c r="E23">
        <v>0.44111099999999998</v>
      </c>
      <c r="F23">
        <v>0.10761999999999999</v>
      </c>
      <c r="G23">
        <v>-0.16761999999999999</v>
      </c>
      <c r="H23">
        <v>-0.35162100000000002</v>
      </c>
      <c r="I23">
        <v>-0.24642500000000001</v>
      </c>
      <c r="J23">
        <v>-0.20893600000000001</v>
      </c>
      <c r="K23">
        <v>0.39632200000000001</v>
      </c>
      <c r="L23">
        <v>-0.53048700000000004</v>
      </c>
      <c r="M23">
        <v>0.32745800000000003</v>
      </c>
      <c r="N23">
        <v>0.14418900000000001</v>
      </c>
      <c r="O23">
        <v>-0.15609000000000001</v>
      </c>
      <c r="P23">
        <v>-8.8708999999999996E-2</v>
      </c>
      <c r="Q23">
        <v>-0.112978</v>
      </c>
      <c r="R23">
        <v>-0.19692499999999999</v>
      </c>
      <c r="S23">
        <v>0.20591200000000001</v>
      </c>
    </row>
    <row r="24" spans="1:19" x14ac:dyDescent="0.25">
      <c r="A24">
        <v>45</v>
      </c>
      <c r="B24">
        <v>98.506223000000006</v>
      </c>
      <c r="C24">
        <v>97.073741999999996</v>
      </c>
      <c r="D24" s="3">
        <v>3.5763888888888892E-6</v>
      </c>
      <c r="E24">
        <v>9.9229999999999995E-3</v>
      </c>
      <c r="F24">
        <v>-0.33841300000000002</v>
      </c>
      <c r="G24">
        <v>0.141266</v>
      </c>
      <c r="H24">
        <v>3.9083E-2</v>
      </c>
      <c r="I24">
        <v>3.3773999999999998E-2</v>
      </c>
      <c r="J24">
        <v>9.9949999999999997E-2</v>
      </c>
      <c r="K24">
        <v>-0.12548999999999999</v>
      </c>
      <c r="L24">
        <v>5.5094999999999998E-2</v>
      </c>
      <c r="M24">
        <v>-0.25092399999999998</v>
      </c>
      <c r="N24">
        <v>-0.281864</v>
      </c>
      <c r="O24">
        <v>-0.154946</v>
      </c>
      <c r="P24">
        <v>-0.25135400000000002</v>
      </c>
      <c r="Q24">
        <v>0.118949</v>
      </c>
      <c r="R24">
        <v>0.17497699999999999</v>
      </c>
      <c r="S24">
        <v>0.17561299999999999</v>
      </c>
    </row>
    <row r="25" spans="1:19" x14ac:dyDescent="0.25">
      <c r="A25">
        <v>99</v>
      </c>
      <c r="B25">
        <v>98.505223000000001</v>
      </c>
      <c r="C25">
        <v>96.667305999999996</v>
      </c>
      <c r="D25" s="3">
        <v>3.5185185185185183E-6</v>
      </c>
      <c r="E25">
        <v>0.31704199999999999</v>
      </c>
      <c r="F25">
        <v>0.11369600000000001</v>
      </c>
      <c r="G25">
        <v>-0.14318</v>
      </c>
      <c r="H25">
        <v>-0.24007100000000001</v>
      </c>
      <c r="I25">
        <v>0.17699200000000001</v>
      </c>
      <c r="J25">
        <v>0.19384799999999999</v>
      </c>
      <c r="K25">
        <v>-0.33846399999999999</v>
      </c>
      <c r="L25">
        <v>0.25180599999999997</v>
      </c>
      <c r="M25">
        <v>3.8843999999999997E-2</v>
      </c>
      <c r="N25">
        <v>-0.27821800000000002</v>
      </c>
      <c r="O25">
        <v>-0.17250399999999999</v>
      </c>
      <c r="P25">
        <v>-9.2124999999999999E-2</v>
      </c>
      <c r="Q25">
        <v>-0.18570800000000001</v>
      </c>
      <c r="R25">
        <v>0.19345000000000001</v>
      </c>
      <c r="S25">
        <v>0.26369399999999998</v>
      </c>
    </row>
    <row r="26" spans="1:19" x14ac:dyDescent="0.25">
      <c r="A26">
        <v>24</v>
      </c>
      <c r="B26">
        <v>98.446479999999994</v>
      </c>
      <c r="C26">
        <v>97.053747000000001</v>
      </c>
      <c r="D26" s="3">
        <v>3.553240740740741E-6</v>
      </c>
      <c r="E26">
        <v>-0.22765199999999999</v>
      </c>
      <c r="F26">
        <v>-0.21129200000000001</v>
      </c>
      <c r="G26">
        <v>0.16133700000000001</v>
      </c>
      <c r="H26">
        <v>-1.2612999999999999E-2</v>
      </c>
      <c r="I26">
        <v>-0.147894</v>
      </c>
      <c r="J26">
        <v>-0.12778400000000001</v>
      </c>
      <c r="K26">
        <v>0.239507</v>
      </c>
      <c r="L26">
        <v>-0.32457900000000001</v>
      </c>
      <c r="M26">
        <v>-0.47606399999999999</v>
      </c>
      <c r="N26">
        <v>0.34882999999999997</v>
      </c>
      <c r="O26">
        <v>-6.5977999999999995E-2</v>
      </c>
      <c r="P26">
        <v>-3.4192E-2</v>
      </c>
      <c r="Q26">
        <v>0.177734</v>
      </c>
      <c r="R26">
        <v>-0.28916399999999998</v>
      </c>
      <c r="S26">
        <v>0.41253000000000001</v>
      </c>
    </row>
    <row r="27" spans="1:19" x14ac:dyDescent="0.25">
      <c r="A27">
        <v>77</v>
      </c>
      <c r="B27">
        <v>98.357671999999994</v>
      </c>
      <c r="C27">
        <v>96.894599999999997</v>
      </c>
      <c r="D27" s="3">
        <v>3.553240740740741E-6</v>
      </c>
      <c r="E27">
        <v>1.0036E-2</v>
      </c>
      <c r="F27">
        <v>-7.7127000000000001E-2</v>
      </c>
      <c r="G27">
        <v>3.5560000000000001E-2</v>
      </c>
      <c r="H27">
        <v>0.118633</v>
      </c>
      <c r="I27">
        <v>6.0808000000000001E-2</v>
      </c>
      <c r="J27">
        <v>-0.22241</v>
      </c>
      <c r="K27">
        <v>0.15334999999999999</v>
      </c>
      <c r="L27">
        <v>-0.105014</v>
      </c>
      <c r="M27">
        <v>-0.112777</v>
      </c>
      <c r="N27">
        <v>3.6186000000000003E-2</v>
      </c>
      <c r="O27">
        <v>0.23285600000000001</v>
      </c>
      <c r="P27">
        <v>2.4105000000000001E-2</v>
      </c>
      <c r="Q27">
        <v>0.14249300000000001</v>
      </c>
      <c r="R27">
        <v>-0.29254799999999997</v>
      </c>
      <c r="S27">
        <v>0.177453</v>
      </c>
    </row>
    <row r="28" spans="1:19" x14ac:dyDescent="0.25">
      <c r="A28">
        <v>74</v>
      </c>
      <c r="B28">
        <v>98.256302000000005</v>
      </c>
      <c r="C28">
        <v>97.944968000000003</v>
      </c>
      <c r="D28" s="3">
        <v>3.5648148148148147E-6</v>
      </c>
      <c r="E28">
        <v>-5.1458999999999998E-2</v>
      </c>
      <c r="F28">
        <v>0.22986899999999999</v>
      </c>
      <c r="G28">
        <v>-0.11018</v>
      </c>
      <c r="H28">
        <v>-8.6231000000000002E-2</v>
      </c>
      <c r="I28">
        <v>-1.2349000000000001E-2</v>
      </c>
      <c r="J28">
        <v>-3.0674E-2</v>
      </c>
      <c r="K28">
        <v>4.5584E-2</v>
      </c>
      <c r="L28">
        <v>-0.26766899999999999</v>
      </c>
      <c r="M28">
        <v>-9.9070000000000005E-2</v>
      </c>
      <c r="N28">
        <v>0.16284299999999999</v>
      </c>
      <c r="O28">
        <v>-0.20108100000000001</v>
      </c>
      <c r="P28">
        <v>-0.12529199999999999</v>
      </c>
      <c r="Q28">
        <v>-8.0014000000000002E-2</v>
      </c>
      <c r="R28">
        <v>-0.17463500000000001</v>
      </c>
      <c r="S28">
        <v>0.18994800000000001</v>
      </c>
    </row>
    <row r="29" spans="1:19" x14ac:dyDescent="0.25">
      <c r="A29">
        <v>98</v>
      </c>
      <c r="B29">
        <v>98.210984999999994</v>
      </c>
      <c r="C29">
        <v>97.295322999999996</v>
      </c>
      <c r="D29" s="3">
        <v>3.5185185185185183E-6</v>
      </c>
      <c r="E29">
        <v>-0.114991</v>
      </c>
      <c r="F29">
        <v>0.21570400000000001</v>
      </c>
      <c r="G29">
        <v>-6.3194E-2</v>
      </c>
      <c r="H29">
        <v>0.19037200000000001</v>
      </c>
      <c r="I29">
        <v>0.19017500000000001</v>
      </c>
      <c r="J29">
        <v>0.12948699999999999</v>
      </c>
      <c r="K29">
        <v>-0.26483600000000002</v>
      </c>
      <c r="L29">
        <v>-0.181954</v>
      </c>
      <c r="M29">
        <v>0.207431</v>
      </c>
      <c r="N29">
        <v>-4.6540000000000002E-3</v>
      </c>
      <c r="O29">
        <v>0.16577900000000001</v>
      </c>
      <c r="P29">
        <v>-0.10853699999999999</v>
      </c>
      <c r="Q29">
        <v>-8.4588999999999998E-2</v>
      </c>
      <c r="R29">
        <v>7.6896000000000006E-2</v>
      </c>
      <c r="S29">
        <v>4.4296000000000002E-2</v>
      </c>
    </row>
    <row r="30" spans="1:19" x14ac:dyDescent="0.25">
      <c r="A30">
        <v>59</v>
      </c>
      <c r="B30">
        <v>98.156183999999996</v>
      </c>
      <c r="C30">
        <v>96.389003000000002</v>
      </c>
      <c r="D30" s="3">
        <v>3.5648148148148147E-6</v>
      </c>
      <c r="E30">
        <v>-0.24534700000000001</v>
      </c>
      <c r="F30">
        <v>-0.17174800000000001</v>
      </c>
      <c r="G30">
        <v>0.35133799999999998</v>
      </c>
      <c r="H30">
        <v>-3.1016999999999999E-2</v>
      </c>
      <c r="I30">
        <v>0.18890999999999999</v>
      </c>
      <c r="J30">
        <v>6.7193000000000003E-2</v>
      </c>
      <c r="K30">
        <v>-8.4650000000000003E-2</v>
      </c>
      <c r="L30">
        <v>-7.8289999999999998E-2</v>
      </c>
      <c r="M30">
        <v>3.5899E-2</v>
      </c>
      <c r="N30">
        <v>-0.17793400000000001</v>
      </c>
      <c r="O30">
        <v>0.27271200000000001</v>
      </c>
      <c r="P30">
        <v>-0.18810199999999999</v>
      </c>
      <c r="Q30">
        <v>-0.17316300000000001</v>
      </c>
      <c r="R30">
        <v>-0.35794599999999999</v>
      </c>
      <c r="S30">
        <v>0.21757499999999999</v>
      </c>
    </row>
    <row r="31" spans="1:19" x14ac:dyDescent="0.25">
      <c r="A31">
        <v>30</v>
      </c>
      <c r="B31">
        <v>98.083656000000005</v>
      </c>
      <c r="C31">
        <v>96.828492999999995</v>
      </c>
      <c r="D31" s="3">
        <v>3.5648148148148147E-6</v>
      </c>
      <c r="E31">
        <v>1.4056000000000001E-2</v>
      </c>
      <c r="F31">
        <v>0.11507299999999999</v>
      </c>
      <c r="G31">
        <v>-0.13459299999999999</v>
      </c>
      <c r="H31">
        <v>0.185256</v>
      </c>
      <c r="I31">
        <v>5.6279999999999997E-2</v>
      </c>
      <c r="J31">
        <v>-0.107463</v>
      </c>
      <c r="K31">
        <v>2.5353000000000001E-2</v>
      </c>
      <c r="L31">
        <v>0.13991999999999999</v>
      </c>
      <c r="M31">
        <v>-3.4244999999999998E-2</v>
      </c>
      <c r="N31">
        <v>-0.117938</v>
      </c>
      <c r="O31">
        <v>0.128662</v>
      </c>
      <c r="P31">
        <v>-0.19053800000000001</v>
      </c>
      <c r="Q31">
        <v>0.10462100000000001</v>
      </c>
      <c r="R31">
        <v>3.3586999999999999E-2</v>
      </c>
      <c r="S31">
        <v>0.12132999999999999</v>
      </c>
    </row>
    <row r="32" spans="1:19" x14ac:dyDescent="0.25">
      <c r="A32">
        <v>44</v>
      </c>
      <c r="B32">
        <v>97.861895000000004</v>
      </c>
      <c r="C32">
        <v>95.499821999999995</v>
      </c>
      <c r="D32" s="3">
        <v>3.553240740740741E-6</v>
      </c>
      <c r="E32">
        <v>0.36853599999999997</v>
      </c>
      <c r="F32">
        <v>0.16766900000000001</v>
      </c>
      <c r="G32">
        <v>-0.46549400000000002</v>
      </c>
      <c r="H32">
        <v>0.15115100000000001</v>
      </c>
      <c r="I32">
        <v>-0.20068800000000001</v>
      </c>
      <c r="J32">
        <v>0.23493600000000001</v>
      </c>
      <c r="K32">
        <v>-0.115602</v>
      </c>
      <c r="L32">
        <v>-0.131443</v>
      </c>
      <c r="M32">
        <v>0.19884399999999999</v>
      </c>
      <c r="N32">
        <v>-0.25133299999999997</v>
      </c>
      <c r="O32">
        <v>-0.32192999999999999</v>
      </c>
      <c r="P32">
        <v>-0.345771</v>
      </c>
      <c r="Q32">
        <v>4.4056999999999999E-2</v>
      </c>
      <c r="R32">
        <v>0.35383999999999999</v>
      </c>
      <c r="S32">
        <v>0.36111300000000002</v>
      </c>
    </row>
    <row r="33" spans="1:19" x14ac:dyDescent="0.25">
      <c r="A33">
        <v>83</v>
      </c>
      <c r="B33">
        <v>97.816609999999997</v>
      </c>
      <c r="C33">
        <v>95.499005999999994</v>
      </c>
      <c r="D33" s="3">
        <v>3.553240740740741E-6</v>
      </c>
      <c r="E33">
        <v>1.4517E-2</v>
      </c>
      <c r="F33">
        <v>-0.13336700000000001</v>
      </c>
      <c r="G33">
        <v>0.104378</v>
      </c>
      <c r="H33">
        <v>-7.6091000000000006E-2</v>
      </c>
      <c r="I33">
        <v>0.20166700000000001</v>
      </c>
      <c r="J33">
        <v>0.22685900000000001</v>
      </c>
      <c r="K33">
        <v>-5.4679999999999999E-2</v>
      </c>
      <c r="L33">
        <v>7.8179999999999999E-2</v>
      </c>
      <c r="M33">
        <v>-0.22499</v>
      </c>
      <c r="N33">
        <v>-0.239483</v>
      </c>
      <c r="O33">
        <v>0.454291</v>
      </c>
      <c r="P33">
        <v>-1.789E-2</v>
      </c>
      <c r="Q33">
        <v>-0.17310800000000001</v>
      </c>
      <c r="R33">
        <v>-9.1299000000000005E-2</v>
      </c>
      <c r="S33">
        <v>0.163434</v>
      </c>
    </row>
    <row r="34" spans="1:19" x14ac:dyDescent="0.25">
      <c r="A34">
        <v>22</v>
      </c>
      <c r="B34">
        <v>97.812062999999995</v>
      </c>
      <c r="C34">
        <v>95.872797000000006</v>
      </c>
      <c r="D34" s="3">
        <v>3.553240740740741E-6</v>
      </c>
      <c r="E34">
        <v>-0.244229</v>
      </c>
      <c r="F34">
        <v>-2.2260000000000001E-3</v>
      </c>
      <c r="G34">
        <v>0.21668399999999999</v>
      </c>
      <c r="H34">
        <v>9.0579000000000007E-2</v>
      </c>
      <c r="I34">
        <v>7.6813999999999993E-2</v>
      </c>
      <c r="J34">
        <v>-0.13823299999999999</v>
      </c>
      <c r="K34">
        <v>7.5829999999999995E-2</v>
      </c>
      <c r="L34">
        <v>6.1754000000000003E-2</v>
      </c>
      <c r="M34">
        <v>-8.0777000000000002E-2</v>
      </c>
      <c r="N34">
        <v>-0.18618000000000001</v>
      </c>
      <c r="O34">
        <v>1.4662E-2</v>
      </c>
      <c r="P34">
        <v>3.5166000000000003E-2</v>
      </c>
      <c r="Q34">
        <v>-0.161108</v>
      </c>
      <c r="R34">
        <v>-0.112819</v>
      </c>
      <c r="S34">
        <v>0.236424</v>
      </c>
    </row>
    <row r="35" spans="1:19" x14ac:dyDescent="0.25">
      <c r="A35">
        <v>90</v>
      </c>
      <c r="B35">
        <v>97.808552000000006</v>
      </c>
      <c r="C35">
        <v>95.461464000000007</v>
      </c>
      <c r="D35" s="3">
        <v>3.4837962962962965E-6</v>
      </c>
      <c r="E35">
        <v>-0.72091300000000003</v>
      </c>
      <c r="F35">
        <v>0.96488300000000005</v>
      </c>
      <c r="G35">
        <v>-0.48045500000000002</v>
      </c>
      <c r="H35">
        <v>9.4806000000000001E-2</v>
      </c>
      <c r="I35">
        <v>0.37717899999999999</v>
      </c>
      <c r="J35">
        <v>0.137549</v>
      </c>
      <c r="K35">
        <v>-0.44774399999999998</v>
      </c>
      <c r="L35">
        <v>0.31479400000000002</v>
      </c>
      <c r="M35">
        <v>0.195519</v>
      </c>
      <c r="N35">
        <v>0.23475299999999999</v>
      </c>
      <c r="O35">
        <v>-0.25195800000000002</v>
      </c>
      <c r="P35">
        <v>-0.31345299999999998</v>
      </c>
      <c r="Q35">
        <v>0.20596100000000001</v>
      </c>
      <c r="R35">
        <v>3.9328000000000002E-2</v>
      </c>
      <c r="S35">
        <v>0.204348</v>
      </c>
    </row>
    <row r="36" spans="1:19" x14ac:dyDescent="0.25">
      <c r="A36">
        <v>86</v>
      </c>
      <c r="B36">
        <v>97.719071999999997</v>
      </c>
      <c r="C36">
        <v>95.765067000000002</v>
      </c>
      <c r="D36" s="3">
        <v>3.611111111111111E-6</v>
      </c>
      <c r="E36">
        <v>0.10934099999999999</v>
      </c>
      <c r="F36">
        <v>-6.3478000000000007E-2</v>
      </c>
      <c r="G36">
        <v>-5.1255000000000002E-2</v>
      </c>
      <c r="H36">
        <v>-6.1131999999999999E-2</v>
      </c>
      <c r="I36">
        <v>8.7868000000000002E-2</v>
      </c>
      <c r="J36">
        <v>-0.32134400000000002</v>
      </c>
      <c r="K36">
        <v>0.22023999999999999</v>
      </c>
      <c r="L36">
        <v>-3.6105999999999999E-2</v>
      </c>
      <c r="M36">
        <v>-1.6513E-2</v>
      </c>
      <c r="N36">
        <v>1.6809000000000001E-2</v>
      </c>
      <c r="O36">
        <v>7.9819000000000001E-2</v>
      </c>
      <c r="P36">
        <v>-0.26746500000000001</v>
      </c>
      <c r="Q36">
        <v>0.13450000000000001</v>
      </c>
      <c r="R36">
        <v>-0.226297</v>
      </c>
      <c r="S36">
        <v>0.28218100000000002</v>
      </c>
    </row>
    <row r="37" spans="1:19" x14ac:dyDescent="0.25">
      <c r="A37">
        <v>73</v>
      </c>
      <c r="B37">
        <v>97.669062999999994</v>
      </c>
      <c r="C37">
        <v>95.716099</v>
      </c>
      <c r="D37" s="3">
        <v>3.5416666666666665E-6</v>
      </c>
      <c r="E37">
        <v>0.121726</v>
      </c>
      <c r="F37">
        <v>-0.31329699999999999</v>
      </c>
      <c r="G37">
        <v>0.224107</v>
      </c>
      <c r="H37">
        <v>0.14781900000000001</v>
      </c>
      <c r="I37">
        <v>0.16666400000000001</v>
      </c>
      <c r="J37">
        <v>-2.5305000000000001E-2</v>
      </c>
      <c r="K37">
        <v>-0.11848400000000001</v>
      </c>
      <c r="L37">
        <v>1.3831E-2</v>
      </c>
      <c r="M37">
        <v>-3.8167E-2</v>
      </c>
      <c r="N37">
        <v>1.8256000000000001E-2</v>
      </c>
      <c r="O37">
        <v>2.0275000000000001E-2</v>
      </c>
      <c r="P37">
        <v>7.0109000000000005E-2</v>
      </c>
      <c r="Q37">
        <v>-6.1288000000000002E-2</v>
      </c>
      <c r="R37">
        <v>7.2707999999999995E-2</v>
      </c>
      <c r="S37">
        <v>0.102462</v>
      </c>
    </row>
    <row r="38" spans="1:19" x14ac:dyDescent="0.25">
      <c r="A38">
        <v>31</v>
      </c>
      <c r="B38">
        <v>97.643193999999994</v>
      </c>
      <c r="C38">
        <v>95.677332000000007</v>
      </c>
      <c r="D38" s="3">
        <v>3.5879629629629629E-6</v>
      </c>
      <c r="E38">
        <v>0.317556</v>
      </c>
      <c r="F38">
        <v>1.6863E-2</v>
      </c>
      <c r="G38">
        <v>-6.2142999999999997E-2</v>
      </c>
      <c r="H38">
        <v>-9.8914000000000002E-2</v>
      </c>
      <c r="I38">
        <v>7.9636999999999999E-2</v>
      </c>
      <c r="J38">
        <v>4.2929000000000002E-2</v>
      </c>
      <c r="K38">
        <v>-0.103828</v>
      </c>
      <c r="L38">
        <v>0.12987299999999999</v>
      </c>
      <c r="M38">
        <v>0.28837000000000002</v>
      </c>
      <c r="N38">
        <v>6.6114000000000006E-2</v>
      </c>
      <c r="O38">
        <v>-7.26E-3</v>
      </c>
      <c r="P38">
        <v>-7.8217999999999996E-2</v>
      </c>
      <c r="Q38">
        <v>-4.8734E-2</v>
      </c>
      <c r="R38">
        <v>8.6832999999999994E-2</v>
      </c>
      <c r="S38">
        <v>7.2163000000000005E-2</v>
      </c>
    </row>
    <row r="39" spans="1:19" x14ac:dyDescent="0.25">
      <c r="A39">
        <v>49</v>
      </c>
      <c r="B39">
        <v>97.631102999999996</v>
      </c>
      <c r="C39">
        <v>96.040104999999997</v>
      </c>
      <c r="D39" s="3">
        <v>3.5648148148148147E-6</v>
      </c>
      <c r="E39">
        <v>-0.31248100000000001</v>
      </c>
      <c r="F39">
        <v>0.15051700000000001</v>
      </c>
      <c r="G39">
        <v>0.133996</v>
      </c>
      <c r="H39">
        <v>-0.116272</v>
      </c>
      <c r="I39">
        <v>9.8454E-2</v>
      </c>
      <c r="J39">
        <v>-0.215555</v>
      </c>
      <c r="K39">
        <v>0.13066800000000001</v>
      </c>
      <c r="L39">
        <v>-1.8817E-2</v>
      </c>
      <c r="M39">
        <v>-0.23258599999999999</v>
      </c>
      <c r="N39">
        <v>0.15471299999999999</v>
      </c>
      <c r="O39">
        <v>-1.9234000000000001E-2</v>
      </c>
      <c r="P39">
        <v>-0.101691</v>
      </c>
      <c r="Q39">
        <v>-0.26235799999999998</v>
      </c>
      <c r="R39">
        <v>-0.22619900000000001</v>
      </c>
      <c r="S39">
        <v>0.278007</v>
      </c>
    </row>
    <row r="40" spans="1:19" x14ac:dyDescent="0.25">
      <c r="A40">
        <v>58</v>
      </c>
      <c r="B40">
        <v>97.626917000000006</v>
      </c>
      <c r="C40">
        <v>96.247404000000003</v>
      </c>
      <c r="D40" s="3">
        <v>3.553240740740741E-6</v>
      </c>
      <c r="E40">
        <v>-0.18330199999999999</v>
      </c>
      <c r="F40">
        <v>-0.12207800000000001</v>
      </c>
      <c r="G40">
        <v>0.28460600000000003</v>
      </c>
      <c r="H40">
        <v>-0.11759699999999999</v>
      </c>
      <c r="I40">
        <v>-0.30340200000000001</v>
      </c>
      <c r="J40">
        <v>0.32410800000000001</v>
      </c>
      <c r="K40">
        <v>4.986E-3</v>
      </c>
      <c r="L40">
        <v>-0.11434900000000001</v>
      </c>
      <c r="M40">
        <v>0.22772600000000001</v>
      </c>
      <c r="N40">
        <v>8.2922999999999997E-2</v>
      </c>
      <c r="O40">
        <v>-0.13855400000000001</v>
      </c>
      <c r="P40">
        <v>0.111156</v>
      </c>
      <c r="Q40">
        <v>-0.100811</v>
      </c>
      <c r="R40">
        <v>-7.5634999999999994E-2</v>
      </c>
      <c r="S40">
        <v>0.14940800000000001</v>
      </c>
    </row>
    <row r="41" spans="1:19" x14ac:dyDescent="0.25">
      <c r="A41">
        <v>47</v>
      </c>
      <c r="B41">
        <v>97.618430000000004</v>
      </c>
      <c r="C41">
        <v>94.754282000000003</v>
      </c>
      <c r="D41" s="3">
        <v>3.5648148148148147E-6</v>
      </c>
      <c r="E41">
        <v>-2.7255999999999999E-2</v>
      </c>
      <c r="F41">
        <v>0.118896</v>
      </c>
      <c r="G41">
        <v>-8.4637000000000004E-2</v>
      </c>
      <c r="H41">
        <v>7.267E-3</v>
      </c>
      <c r="I41">
        <v>-0.24385499999999999</v>
      </c>
      <c r="J41">
        <v>2.9315000000000001E-2</v>
      </c>
      <c r="K41">
        <v>0.33777499999999999</v>
      </c>
      <c r="L41">
        <v>1.3141999999999999E-2</v>
      </c>
      <c r="M41">
        <v>-0.52658700000000003</v>
      </c>
      <c r="N41">
        <v>0.23256599999999999</v>
      </c>
      <c r="O41">
        <v>-0.1066</v>
      </c>
      <c r="P41">
        <v>0.19412599999999999</v>
      </c>
      <c r="Q41">
        <v>5.0035999999999997E-2</v>
      </c>
      <c r="R41">
        <v>-0.334756</v>
      </c>
      <c r="S41">
        <v>0.35143000000000002</v>
      </c>
    </row>
    <row r="42" spans="1:19" x14ac:dyDescent="0.25">
      <c r="A42">
        <v>89</v>
      </c>
      <c r="B42">
        <v>97.594076999999999</v>
      </c>
      <c r="C42">
        <v>95.237435000000005</v>
      </c>
      <c r="D42" s="3">
        <v>2.1875000000000002E-6</v>
      </c>
      <c r="E42">
        <v>0.100657</v>
      </c>
      <c r="F42">
        <v>-0.39280799999999999</v>
      </c>
      <c r="G42">
        <v>0.27147500000000002</v>
      </c>
      <c r="H42">
        <v>-0.199327</v>
      </c>
      <c r="I42">
        <v>-0.343057</v>
      </c>
      <c r="J42">
        <v>0.14347599999999999</v>
      </c>
      <c r="K42">
        <v>0.24734400000000001</v>
      </c>
      <c r="L42">
        <v>-0.13168299999999999</v>
      </c>
      <c r="M42">
        <v>0.37664399999999998</v>
      </c>
      <c r="N42">
        <v>6.9445999999999994E-2</v>
      </c>
      <c r="O42">
        <v>-0.14106199999999999</v>
      </c>
      <c r="P42">
        <v>-0.195464</v>
      </c>
      <c r="Q42">
        <v>-0.26992500000000003</v>
      </c>
      <c r="R42">
        <v>-5.1681999999999999E-2</v>
      </c>
      <c r="S42">
        <v>0.22436900000000001</v>
      </c>
    </row>
    <row r="43" spans="1:19" x14ac:dyDescent="0.25">
      <c r="A43">
        <v>93</v>
      </c>
      <c r="B43">
        <v>97.555317000000002</v>
      </c>
      <c r="C43">
        <v>95.203564999999998</v>
      </c>
      <c r="D43" s="3">
        <v>3.5069444444444442E-6</v>
      </c>
      <c r="E43">
        <v>-0.32304300000000002</v>
      </c>
      <c r="F43">
        <v>0.47426600000000002</v>
      </c>
      <c r="G43">
        <v>0.109794</v>
      </c>
      <c r="H43">
        <v>-0.11397400000000001</v>
      </c>
      <c r="I43">
        <v>-2.4299999999999999E-2</v>
      </c>
      <c r="J43">
        <v>0.146258</v>
      </c>
      <c r="K43">
        <v>-0.12016400000000001</v>
      </c>
      <c r="L43">
        <v>-5.7451000000000002E-2</v>
      </c>
      <c r="M43">
        <v>-0.37390299999999999</v>
      </c>
      <c r="N43">
        <v>-0.27574500000000002</v>
      </c>
      <c r="O43">
        <v>-0.143037</v>
      </c>
      <c r="P43">
        <v>-0.31920100000000001</v>
      </c>
      <c r="Q43">
        <v>-0.14479300000000001</v>
      </c>
      <c r="R43">
        <v>0.25294699999999998</v>
      </c>
      <c r="S43">
        <v>0.39488400000000001</v>
      </c>
    </row>
    <row r="44" spans="1:19" x14ac:dyDescent="0.25">
      <c r="A44">
        <v>42</v>
      </c>
      <c r="B44">
        <v>97.554401999999996</v>
      </c>
      <c r="C44">
        <v>95.153780999999995</v>
      </c>
      <c r="D44" s="3">
        <v>3.5648148148148147E-6</v>
      </c>
      <c r="E44">
        <v>-8.0826999999999996E-2</v>
      </c>
      <c r="F44">
        <v>-2.3744999999999999E-2</v>
      </c>
      <c r="G44">
        <v>0.103648</v>
      </c>
      <c r="H44">
        <v>-1.2351000000000001E-2</v>
      </c>
      <c r="I44">
        <v>2.5356E-2</v>
      </c>
      <c r="J44">
        <v>9.8688999999999999E-2</v>
      </c>
      <c r="K44">
        <v>-1.0643E-2</v>
      </c>
      <c r="L44">
        <v>8.5295999999999997E-2</v>
      </c>
      <c r="M44">
        <v>-9.1714000000000004E-2</v>
      </c>
      <c r="N44">
        <v>-0.204373</v>
      </c>
      <c r="O44">
        <v>-0.122715</v>
      </c>
      <c r="P44">
        <v>4.5318999999999998E-2</v>
      </c>
      <c r="Q44">
        <v>-6.9834999999999994E-2</v>
      </c>
      <c r="R44">
        <v>-5.6294999999999998E-2</v>
      </c>
      <c r="S44">
        <v>0.122493</v>
      </c>
    </row>
    <row r="45" spans="1:19" x14ac:dyDescent="0.25">
      <c r="A45">
        <v>1</v>
      </c>
      <c r="B45">
        <v>97.551919999999996</v>
      </c>
      <c r="C45">
        <v>93.898561999999998</v>
      </c>
      <c r="D45" s="3">
        <v>3.5879629629629629E-6</v>
      </c>
      <c r="E45">
        <v>-1.3358999999999999E-2</v>
      </c>
      <c r="F45">
        <v>0.206423</v>
      </c>
      <c r="G45">
        <v>-0.16746</v>
      </c>
      <c r="H45">
        <v>-0.32447999999999999</v>
      </c>
      <c r="I45">
        <v>-8.7270000000000004E-3</v>
      </c>
      <c r="J45">
        <v>-0.14078299999999999</v>
      </c>
      <c r="K45">
        <v>6.0350000000000001E-2</v>
      </c>
      <c r="L45">
        <v>7.6245999999999994E-2</v>
      </c>
      <c r="M45">
        <v>-0.45515499999999998</v>
      </c>
      <c r="N45">
        <v>-8.5936999999999999E-2</v>
      </c>
      <c r="O45">
        <v>7.2784000000000001E-2</v>
      </c>
      <c r="P45">
        <v>0.24268100000000001</v>
      </c>
      <c r="Q45">
        <v>9.4089999999999993E-2</v>
      </c>
      <c r="R45">
        <v>8.7819999999999995E-2</v>
      </c>
      <c r="S45">
        <v>6.5770000000000004E-3</v>
      </c>
    </row>
    <row r="46" spans="1:19" x14ac:dyDescent="0.25">
      <c r="A46">
        <v>54</v>
      </c>
      <c r="B46">
        <v>97.544483999999997</v>
      </c>
      <c r="C46">
        <v>94.897105999999994</v>
      </c>
      <c r="D46" s="3">
        <v>3.5648148148148147E-6</v>
      </c>
      <c r="E46">
        <v>4.0217000000000003E-2</v>
      </c>
      <c r="F46">
        <v>-0.26798899999999998</v>
      </c>
      <c r="G46">
        <v>0.211252</v>
      </c>
      <c r="H46">
        <v>4.0856999999999997E-2</v>
      </c>
      <c r="I46">
        <v>-0.33465</v>
      </c>
      <c r="J46">
        <v>0.100311</v>
      </c>
      <c r="K46">
        <v>0.35333199999999998</v>
      </c>
      <c r="L46">
        <v>-0.173648</v>
      </c>
      <c r="M46">
        <v>-6.8914000000000003E-2</v>
      </c>
      <c r="N46">
        <v>-8.8811000000000001E-2</v>
      </c>
      <c r="O46">
        <v>-8.8506000000000001E-2</v>
      </c>
      <c r="P46">
        <v>0.136876</v>
      </c>
      <c r="Q46">
        <v>-0.29437600000000003</v>
      </c>
      <c r="R46">
        <v>-6.3437999999999994E-2</v>
      </c>
      <c r="S46">
        <v>0.30464799999999997</v>
      </c>
    </row>
    <row r="47" spans="1:19" x14ac:dyDescent="0.25">
      <c r="A47">
        <v>39</v>
      </c>
      <c r="B47">
        <v>97.511403000000001</v>
      </c>
      <c r="C47">
        <v>95.368015999999997</v>
      </c>
      <c r="D47" s="3">
        <v>3.5648148148148147E-6</v>
      </c>
      <c r="E47">
        <v>-9.0017E-2</v>
      </c>
      <c r="F47">
        <v>0.20762900000000001</v>
      </c>
      <c r="G47">
        <v>-0.124246</v>
      </c>
      <c r="H47">
        <v>5.8026000000000001E-2</v>
      </c>
      <c r="I47">
        <v>-0.172014</v>
      </c>
      <c r="J47">
        <v>-5.2284999999999998E-2</v>
      </c>
      <c r="K47">
        <v>0.18682199999999999</v>
      </c>
      <c r="L47">
        <v>0.10437299999999999</v>
      </c>
      <c r="M47">
        <v>-5.0410000000000003E-3</v>
      </c>
      <c r="N47">
        <v>-8.2793000000000005E-2</v>
      </c>
      <c r="O47">
        <v>0.29994300000000002</v>
      </c>
      <c r="P47">
        <v>-1.7745E-2</v>
      </c>
      <c r="Q47">
        <v>0.12715000000000001</v>
      </c>
      <c r="R47">
        <v>-0.141127</v>
      </c>
      <c r="S47">
        <v>5.1196999999999999E-2</v>
      </c>
    </row>
    <row r="48" spans="1:19" x14ac:dyDescent="0.25">
      <c r="A48">
        <v>97</v>
      </c>
      <c r="B48">
        <v>97.411371000000003</v>
      </c>
      <c r="C48">
        <v>94.429458999999994</v>
      </c>
      <c r="D48" s="3">
        <v>3.530092592592592E-6</v>
      </c>
      <c r="E48">
        <v>2.998E-2</v>
      </c>
      <c r="F48">
        <v>-0.115951</v>
      </c>
      <c r="G48">
        <v>9.4789999999999999E-2</v>
      </c>
      <c r="H48">
        <v>0.17341599999999999</v>
      </c>
      <c r="I48">
        <v>0.37545699999999999</v>
      </c>
      <c r="J48">
        <v>2.5857000000000002E-2</v>
      </c>
      <c r="K48">
        <v>8.6463999999999999E-2</v>
      </c>
      <c r="L48">
        <v>0.26670700000000003</v>
      </c>
      <c r="M48">
        <v>-0.41725699999999999</v>
      </c>
      <c r="N48">
        <v>-8.4344000000000002E-2</v>
      </c>
      <c r="O48">
        <v>-0.145344</v>
      </c>
      <c r="P48">
        <v>0.155726</v>
      </c>
      <c r="Q48">
        <v>-0.15912499999999999</v>
      </c>
      <c r="R48">
        <v>9.4209000000000001E-2</v>
      </c>
      <c r="S48">
        <v>6.4324999999999993E-2</v>
      </c>
    </row>
    <row r="49" spans="1:19" x14ac:dyDescent="0.25">
      <c r="A49">
        <v>26</v>
      </c>
      <c r="B49">
        <v>97.408792000000005</v>
      </c>
      <c r="C49">
        <v>94.353149999999999</v>
      </c>
      <c r="D49" s="3">
        <v>3.5648148148148147E-6</v>
      </c>
      <c r="E49">
        <v>6.1308000000000001E-2</v>
      </c>
      <c r="F49">
        <v>-0.34119699999999997</v>
      </c>
      <c r="G49">
        <v>0.262409</v>
      </c>
      <c r="H49">
        <v>-0.35132099999999999</v>
      </c>
      <c r="I49">
        <v>-0.104334</v>
      </c>
      <c r="J49">
        <v>-8.6111999999999994E-2</v>
      </c>
      <c r="K49">
        <v>-9.8732E-2</v>
      </c>
      <c r="L49">
        <v>0.10713399999999999</v>
      </c>
      <c r="M49">
        <v>-0.25228200000000001</v>
      </c>
      <c r="N49">
        <v>0.24113100000000001</v>
      </c>
      <c r="O49">
        <v>0.111258</v>
      </c>
      <c r="P49">
        <v>-6.0470000000000003E-3</v>
      </c>
      <c r="Q49">
        <v>-8.9428999999999995E-2</v>
      </c>
      <c r="R49">
        <v>-4.1202000000000003E-2</v>
      </c>
      <c r="S49">
        <v>4.5609999999999998E-2</v>
      </c>
    </row>
    <row r="50" spans="1:19" x14ac:dyDescent="0.25">
      <c r="A50">
        <v>61</v>
      </c>
      <c r="B50">
        <v>97.408045999999999</v>
      </c>
      <c r="C50">
        <v>94.562898000000004</v>
      </c>
      <c r="D50" s="3">
        <v>3.5648148148148147E-6</v>
      </c>
      <c r="E50">
        <v>-1.2206E-2</v>
      </c>
      <c r="F50">
        <v>0.26538899999999999</v>
      </c>
      <c r="G50">
        <v>-0.23343</v>
      </c>
      <c r="H50">
        <v>-4.6542E-2</v>
      </c>
      <c r="I50">
        <v>-4.6817999999999999E-2</v>
      </c>
      <c r="J50">
        <v>8.8768E-2</v>
      </c>
      <c r="K50">
        <v>-0.21871299999999999</v>
      </c>
      <c r="L50">
        <v>7.0045999999999997E-2</v>
      </c>
      <c r="M50">
        <v>-0.18712200000000001</v>
      </c>
      <c r="N50">
        <v>0.31126399999999999</v>
      </c>
      <c r="O50">
        <v>-0.16839100000000001</v>
      </c>
      <c r="P50">
        <v>0.18004100000000001</v>
      </c>
      <c r="Q50">
        <v>0.154499</v>
      </c>
      <c r="R50">
        <v>9.7750000000000007E-3</v>
      </c>
      <c r="S50">
        <v>0.16112399999999999</v>
      </c>
    </row>
    <row r="51" spans="1:19" x14ac:dyDescent="0.25">
      <c r="A51">
        <v>96</v>
      </c>
      <c r="B51">
        <v>97.400987000000001</v>
      </c>
      <c r="C51">
        <v>94.368656999999999</v>
      </c>
      <c r="D51" s="3">
        <v>3.4953703703703706E-6</v>
      </c>
      <c r="E51">
        <v>1.2529E-2</v>
      </c>
      <c r="F51">
        <v>-0.30133900000000002</v>
      </c>
      <c r="G51">
        <v>0.261129</v>
      </c>
      <c r="H51">
        <v>0.169155</v>
      </c>
      <c r="I51">
        <v>-0.19578000000000001</v>
      </c>
      <c r="J51">
        <v>-0.26383200000000001</v>
      </c>
      <c r="K51">
        <v>-0.26058500000000001</v>
      </c>
      <c r="L51">
        <v>7.1126999999999996E-2</v>
      </c>
      <c r="M51">
        <v>5.8535999999999998E-2</v>
      </c>
      <c r="N51">
        <v>6.7865999999999996E-2</v>
      </c>
      <c r="O51">
        <v>0.17816499999999999</v>
      </c>
      <c r="P51">
        <v>-8.5917999999999994E-2</v>
      </c>
      <c r="Q51">
        <v>-0.101313</v>
      </c>
      <c r="R51">
        <v>-6.8746000000000002E-2</v>
      </c>
      <c r="S51">
        <v>2.3966000000000001E-2</v>
      </c>
    </row>
    <row r="52" spans="1:19" x14ac:dyDescent="0.25">
      <c r="A52">
        <v>64</v>
      </c>
      <c r="B52">
        <v>97.392689000000004</v>
      </c>
      <c r="C52">
        <v>94.503727999999995</v>
      </c>
      <c r="D52" s="3">
        <v>3.553240740740741E-6</v>
      </c>
      <c r="E52">
        <v>0.23289199999999999</v>
      </c>
      <c r="F52">
        <v>-0.185138</v>
      </c>
      <c r="G52">
        <v>6.1469000000000003E-2</v>
      </c>
      <c r="H52">
        <v>6.78E-4</v>
      </c>
      <c r="I52">
        <v>0.14572299999999999</v>
      </c>
      <c r="J52">
        <v>0.572017</v>
      </c>
      <c r="K52">
        <v>-0.66149500000000006</v>
      </c>
      <c r="L52">
        <v>0.28886800000000001</v>
      </c>
      <c r="M52">
        <v>-0.221771</v>
      </c>
      <c r="N52">
        <v>2.7560999999999999E-2</v>
      </c>
      <c r="O52">
        <v>-8.0555000000000002E-2</v>
      </c>
      <c r="P52">
        <v>-0.59614400000000001</v>
      </c>
      <c r="Q52">
        <v>-0.14985999999999999</v>
      </c>
      <c r="R52">
        <v>0.32777400000000001</v>
      </c>
      <c r="S52">
        <v>0.23600099999999999</v>
      </c>
    </row>
    <row r="53" spans="1:19" x14ac:dyDescent="0.25">
      <c r="A53">
        <v>80</v>
      </c>
      <c r="B53">
        <v>97.387394999999998</v>
      </c>
      <c r="C53">
        <v>94.453126999999995</v>
      </c>
      <c r="D53" s="3">
        <v>3.553240740740741E-6</v>
      </c>
      <c r="E53">
        <v>-3.6603999999999998E-2</v>
      </c>
      <c r="F53">
        <v>0.274449</v>
      </c>
      <c r="G53">
        <v>-0.21992900000000001</v>
      </c>
      <c r="H53">
        <v>-0.25103999999999999</v>
      </c>
      <c r="I53">
        <v>-0.204094</v>
      </c>
      <c r="J53">
        <v>-0.213501</v>
      </c>
      <c r="K53">
        <v>-0.34726099999999999</v>
      </c>
      <c r="L53">
        <v>-0.37087799999999999</v>
      </c>
      <c r="M53">
        <v>0.15130199999999999</v>
      </c>
      <c r="N53">
        <v>9.1491000000000003E-2</v>
      </c>
      <c r="O53">
        <v>0.180671</v>
      </c>
      <c r="P53">
        <v>7.5633000000000006E-2</v>
      </c>
      <c r="Q53">
        <v>0.51662699999999995</v>
      </c>
      <c r="R53">
        <v>-0.160553</v>
      </c>
      <c r="S53">
        <v>0.33682000000000001</v>
      </c>
    </row>
    <row r="54" spans="1:19" x14ac:dyDescent="0.25">
      <c r="A54">
        <v>60</v>
      </c>
      <c r="B54">
        <v>97.386508000000006</v>
      </c>
      <c r="C54">
        <v>94.313975999999997</v>
      </c>
      <c r="D54" s="3">
        <v>3.5648148148148147E-6</v>
      </c>
      <c r="E54">
        <v>-0.16614599999999999</v>
      </c>
      <c r="F54">
        <v>0.18360000000000001</v>
      </c>
      <c r="G54">
        <v>0.27906300000000001</v>
      </c>
      <c r="H54">
        <v>-0.15894800000000001</v>
      </c>
      <c r="I54">
        <v>-2.75E-2</v>
      </c>
      <c r="J54">
        <v>0.50444999999999995</v>
      </c>
      <c r="K54">
        <v>-0.42158099999999998</v>
      </c>
      <c r="L54">
        <v>-7.8108999999999998E-2</v>
      </c>
      <c r="M54">
        <v>8.1465999999999997E-2</v>
      </c>
      <c r="N54">
        <v>-0.23380100000000001</v>
      </c>
      <c r="O54">
        <v>0.14976900000000001</v>
      </c>
      <c r="P54">
        <v>-9.4294000000000003E-2</v>
      </c>
      <c r="Q54">
        <v>-6.9439999999999997E-3</v>
      </c>
      <c r="R54">
        <v>8.9359999999999995E-2</v>
      </c>
      <c r="S54">
        <v>7.6256000000000004E-2</v>
      </c>
    </row>
    <row r="55" spans="1:19" x14ac:dyDescent="0.25">
      <c r="A55">
        <v>2</v>
      </c>
      <c r="B55">
        <v>97.365572</v>
      </c>
      <c r="C55">
        <v>94.558817000000005</v>
      </c>
      <c r="D55" s="3">
        <v>3.5416666666666665E-6</v>
      </c>
      <c r="E55">
        <v>1.8998999999999999E-2</v>
      </c>
      <c r="F55">
        <v>0.27100000000000002</v>
      </c>
      <c r="G55">
        <v>4.8053999999999999E-2</v>
      </c>
      <c r="H55">
        <v>-0.111869</v>
      </c>
      <c r="I55">
        <v>-1.0423999999999999E-2</v>
      </c>
      <c r="J55">
        <v>8.1212000000000006E-2</v>
      </c>
      <c r="K55">
        <v>-6.9681999999999994E-2</v>
      </c>
      <c r="L55">
        <v>-8.6924000000000001E-2</v>
      </c>
      <c r="M55">
        <v>4.2576999999999997E-2</v>
      </c>
      <c r="N55">
        <v>-0.158693</v>
      </c>
      <c r="O55">
        <v>4.9022000000000003E-2</v>
      </c>
      <c r="P55">
        <v>4.7853E-2</v>
      </c>
      <c r="Q55">
        <v>3.5062000000000003E-2</v>
      </c>
      <c r="R55">
        <v>0.27756599999999998</v>
      </c>
      <c r="S55">
        <v>0.20536599999999999</v>
      </c>
    </row>
    <row r="56" spans="1:19" x14ac:dyDescent="0.25">
      <c r="A56">
        <v>91</v>
      </c>
      <c r="B56">
        <v>97.361878000000004</v>
      </c>
      <c r="C56">
        <v>94.484956999999994</v>
      </c>
      <c r="D56" s="3">
        <v>3.5069444444444442E-6</v>
      </c>
      <c r="E56">
        <v>9.1804999999999998E-2</v>
      </c>
      <c r="F56">
        <v>6.9225999999999996E-2</v>
      </c>
      <c r="G56">
        <v>0.26180100000000001</v>
      </c>
      <c r="H56">
        <v>-0.21344399999999999</v>
      </c>
      <c r="I56">
        <v>-2.8462999999999999E-2</v>
      </c>
      <c r="J56">
        <v>0.17603099999999999</v>
      </c>
      <c r="K56">
        <v>-0.15398300000000001</v>
      </c>
      <c r="L56">
        <v>0.13158600000000001</v>
      </c>
      <c r="M56">
        <v>3.6440000000000001E-3</v>
      </c>
      <c r="N56">
        <v>0.33066299999999998</v>
      </c>
      <c r="O56">
        <v>-8.1886E-2</v>
      </c>
      <c r="P56">
        <v>7.1309999999999998E-2</v>
      </c>
      <c r="Q56">
        <v>0.31851099999999999</v>
      </c>
      <c r="R56">
        <v>0.351192</v>
      </c>
      <c r="S56">
        <v>3.1595999999999999E-2</v>
      </c>
    </row>
    <row r="57" spans="1:19" x14ac:dyDescent="0.25">
      <c r="A57">
        <v>33</v>
      </c>
      <c r="B57">
        <v>97.354523999999998</v>
      </c>
      <c r="C57">
        <v>94.273577000000003</v>
      </c>
      <c r="D57" s="3">
        <v>3.5879629629629629E-6</v>
      </c>
      <c r="E57">
        <v>0.183502</v>
      </c>
      <c r="F57">
        <v>-0.285408</v>
      </c>
      <c r="G57">
        <v>-0.26335599999999998</v>
      </c>
      <c r="H57">
        <v>6.1154E-2</v>
      </c>
      <c r="I57">
        <v>4.2882999999999998E-2</v>
      </c>
      <c r="J57">
        <v>0.70321299999999998</v>
      </c>
      <c r="K57">
        <v>-0.66991900000000004</v>
      </c>
      <c r="L57">
        <v>0.31306800000000001</v>
      </c>
      <c r="M57">
        <v>0.18576799999999999</v>
      </c>
      <c r="N57">
        <v>-0.15382199999999999</v>
      </c>
      <c r="O57">
        <v>0.22722100000000001</v>
      </c>
      <c r="P57">
        <v>0.133826</v>
      </c>
      <c r="Q57">
        <v>-0.14790800000000001</v>
      </c>
      <c r="R57">
        <v>0.19738700000000001</v>
      </c>
      <c r="S57">
        <v>4.8273000000000003E-2</v>
      </c>
    </row>
    <row r="58" spans="1:19" x14ac:dyDescent="0.25">
      <c r="A58">
        <v>51</v>
      </c>
      <c r="B58">
        <v>97.352461000000005</v>
      </c>
      <c r="C58">
        <v>94.410687999999993</v>
      </c>
      <c r="D58" s="3">
        <v>3.5763888888888892E-6</v>
      </c>
      <c r="E58">
        <v>3.9556000000000001E-2</v>
      </c>
      <c r="F58">
        <v>-0.35165200000000002</v>
      </c>
      <c r="G58">
        <v>0.290018</v>
      </c>
      <c r="H58">
        <v>0.15871499999999999</v>
      </c>
      <c r="I58">
        <v>-1.928E-3</v>
      </c>
      <c r="J58">
        <v>-0.38974300000000001</v>
      </c>
      <c r="K58">
        <v>-0.27238099999999998</v>
      </c>
      <c r="L58">
        <v>-0.19708300000000001</v>
      </c>
      <c r="M58">
        <v>0.120089</v>
      </c>
      <c r="N58">
        <v>0.35034500000000002</v>
      </c>
      <c r="O58">
        <v>6.8599999999999998E-4</v>
      </c>
      <c r="P58">
        <v>-0.15425</v>
      </c>
      <c r="Q58">
        <v>-0.34115499999999999</v>
      </c>
      <c r="R58">
        <v>-0.14902799999999999</v>
      </c>
      <c r="S58">
        <v>0.18387899999999999</v>
      </c>
    </row>
    <row r="59" spans="1:19" x14ac:dyDescent="0.25">
      <c r="A59">
        <v>5</v>
      </c>
      <c r="B59">
        <v>97.342053000000007</v>
      </c>
      <c r="C59">
        <v>94.307855000000004</v>
      </c>
      <c r="D59" s="3">
        <v>3.5879629629629629E-6</v>
      </c>
      <c r="E59">
        <v>-1.4792E-2</v>
      </c>
      <c r="F59">
        <v>0.326928</v>
      </c>
      <c r="G59">
        <v>-0.279445</v>
      </c>
      <c r="H59">
        <v>0.14790400000000001</v>
      </c>
      <c r="I59">
        <v>-0.127271</v>
      </c>
      <c r="J59">
        <v>-0.30913400000000002</v>
      </c>
      <c r="K59">
        <v>5.2225000000000001E-2</v>
      </c>
      <c r="L59">
        <v>-8.9079999999999993E-3</v>
      </c>
      <c r="M59">
        <v>-8.7942000000000006E-2</v>
      </c>
      <c r="N59">
        <v>0.19450899999999999</v>
      </c>
      <c r="O59">
        <v>0.244342</v>
      </c>
      <c r="P59">
        <v>-3.8504999999999998E-2</v>
      </c>
      <c r="Q59">
        <v>0.105517</v>
      </c>
      <c r="R59">
        <v>-2.0476999999999999E-2</v>
      </c>
      <c r="S59">
        <v>4.3664000000000001E-2</v>
      </c>
    </row>
    <row r="60" spans="1:19" x14ac:dyDescent="0.25">
      <c r="A60">
        <v>72</v>
      </c>
      <c r="B60">
        <v>97.321315999999996</v>
      </c>
      <c r="C60">
        <v>94.410687999999993</v>
      </c>
      <c r="D60" s="3">
        <v>3.5763888888888892E-6</v>
      </c>
      <c r="E60">
        <v>0.13452700000000001</v>
      </c>
      <c r="F60">
        <v>0.120242</v>
      </c>
      <c r="G60">
        <v>0.32309500000000002</v>
      </c>
      <c r="H60">
        <v>-0.13509099999999999</v>
      </c>
      <c r="I60">
        <v>5.4842000000000002E-2</v>
      </c>
      <c r="J60">
        <v>0.36860100000000001</v>
      </c>
      <c r="K60">
        <v>-0.36563099999999998</v>
      </c>
      <c r="L60">
        <v>-0.271756</v>
      </c>
      <c r="M60">
        <v>-5.7739999999999996E-3</v>
      </c>
      <c r="N60">
        <v>-7.3760999999999993E-2</v>
      </c>
      <c r="O60">
        <v>-0.100297</v>
      </c>
      <c r="P60">
        <v>-0.30787100000000001</v>
      </c>
      <c r="Q60">
        <v>-0.194185</v>
      </c>
      <c r="R60">
        <v>7.0640999999999995E-2</v>
      </c>
      <c r="S60">
        <v>0.23288200000000001</v>
      </c>
    </row>
    <row r="61" spans="1:19" x14ac:dyDescent="0.25">
      <c r="A61">
        <v>17</v>
      </c>
      <c r="B61">
        <v>97.310892999999993</v>
      </c>
      <c r="C61">
        <v>94.349069999999998</v>
      </c>
      <c r="D61" s="3">
        <v>3.553240740740741E-6</v>
      </c>
      <c r="E61">
        <v>-4.3624000000000003E-2</v>
      </c>
      <c r="F61">
        <v>0.353827</v>
      </c>
      <c r="G61">
        <v>-0.28055799999999997</v>
      </c>
      <c r="H61">
        <v>0.32048300000000002</v>
      </c>
      <c r="I61">
        <v>-0.25704199999999999</v>
      </c>
      <c r="J61">
        <v>1.2330000000000001E-2</v>
      </c>
      <c r="K61">
        <v>-0.15531900000000001</v>
      </c>
      <c r="L61">
        <v>-0.29711300000000002</v>
      </c>
      <c r="M61">
        <v>0.25619799999999998</v>
      </c>
      <c r="N61">
        <v>0.18676000000000001</v>
      </c>
      <c r="O61">
        <v>-0.197463</v>
      </c>
      <c r="P61">
        <v>-0.33216200000000001</v>
      </c>
      <c r="Q61">
        <v>0.33237800000000001</v>
      </c>
      <c r="R61">
        <v>-0.146956</v>
      </c>
      <c r="S61">
        <v>0.10681599999999999</v>
      </c>
    </row>
    <row r="62" spans="1:19" x14ac:dyDescent="0.25">
      <c r="A62">
        <v>10</v>
      </c>
      <c r="B62">
        <v>97.306331999999998</v>
      </c>
      <c r="C62">
        <v>94.397221999999999</v>
      </c>
      <c r="D62" s="3">
        <v>3.5648148148148147E-6</v>
      </c>
      <c r="E62">
        <v>9.5879999999999993E-3</v>
      </c>
      <c r="F62">
        <v>0.51876199999999995</v>
      </c>
      <c r="G62">
        <v>-0.47117100000000001</v>
      </c>
      <c r="H62">
        <v>-7.7127000000000001E-2</v>
      </c>
      <c r="I62">
        <v>0.50487199999999999</v>
      </c>
      <c r="J62">
        <v>4.5372000000000003E-2</v>
      </c>
      <c r="K62">
        <v>0.139796</v>
      </c>
      <c r="L62">
        <v>-9.9983000000000002E-2</v>
      </c>
      <c r="M62">
        <v>0.105715</v>
      </c>
      <c r="N62">
        <v>-0.16062599999999999</v>
      </c>
      <c r="O62">
        <v>-9.0200000000000002E-3</v>
      </c>
      <c r="P62">
        <v>-0.29638199999999998</v>
      </c>
      <c r="Q62">
        <v>6.2962000000000004E-2</v>
      </c>
      <c r="R62">
        <v>-3.9807000000000002E-2</v>
      </c>
      <c r="S62">
        <v>9.6683000000000005E-2</v>
      </c>
    </row>
    <row r="63" spans="1:19" x14ac:dyDescent="0.25">
      <c r="A63">
        <v>66</v>
      </c>
      <c r="B63">
        <v>97.302576999999999</v>
      </c>
      <c r="C63">
        <v>94.461697000000001</v>
      </c>
      <c r="D63" s="3">
        <v>1.9097222222222225E-6</v>
      </c>
      <c r="E63">
        <v>-1.9987000000000001E-2</v>
      </c>
      <c r="F63">
        <v>0.13537099999999999</v>
      </c>
      <c r="G63">
        <v>-0.117202</v>
      </c>
      <c r="H63">
        <v>0.168685</v>
      </c>
      <c r="I63">
        <v>-2.9735000000000001E-2</v>
      </c>
      <c r="J63">
        <v>-0.339835</v>
      </c>
      <c r="K63">
        <v>0.54328799999999999</v>
      </c>
      <c r="L63">
        <v>-3.2522000000000002E-2</v>
      </c>
      <c r="M63">
        <v>-0.151416</v>
      </c>
      <c r="N63">
        <v>0.104534</v>
      </c>
      <c r="O63">
        <v>-0.36584699999999998</v>
      </c>
      <c r="P63">
        <v>-0.145367</v>
      </c>
      <c r="Q63">
        <v>8.1113000000000005E-2</v>
      </c>
      <c r="R63">
        <v>-0.29300300000000001</v>
      </c>
      <c r="S63">
        <v>0.37001800000000001</v>
      </c>
    </row>
    <row r="64" spans="1:19" x14ac:dyDescent="0.25">
      <c r="A64">
        <v>82</v>
      </c>
      <c r="B64">
        <v>97.301051999999999</v>
      </c>
      <c r="C64">
        <v>94.413544999999999</v>
      </c>
      <c r="D64" s="3">
        <v>3.553240740740741E-6</v>
      </c>
      <c r="E64">
        <v>-0.686033</v>
      </c>
      <c r="F64">
        <v>-0.141065</v>
      </c>
      <c r="G64">
        <v>-7.3227E-2</v>
      </c>
      <c r="H64">
        <v>-0.51297800000000005</v>
      </c>
      <c r="I64">
        <v>1.3351E-2</v>
      </c>
      <c r="J64">
        <v>0.30349199999999998</v>
      </c>
      <c r="K64">
        <v>-0.277499</v>
      </c>
      <c r="L64">
        <v>-4.1007000000000002E-2</v>
      </c>
      <c r="M64">
        <v>-0.108389</v>
      </c>
      <c r="N64">
        <v>6.0364000000000001E-2</v>
      </c>
      <c r="O64">
        <v>0.10147200000000001</v>
      </c>
      <c r="P64">
        <v>0.26257200000000003</v>
      </c>
      <c r="Q64">
        <v>5.5473000000000001E-2</v>
      </c>
      <c r="R64">
        <v>0.22483800000000001</v>
      </c>
      <c r="S64">
        <v>0.19406699999999999</v>
      </c>
    </row>
    <row r="65" spans="1:19" x14ac:dyDescent="0.25">
      <c r="A65">
        <v>21</v>
      </c>
      <c r="B65">
        <v>97.299338000000006</v>
      </c>
      <c r="C65">
        <v>94.224200999999994</v>
      </c>
      <c r="D65" s="3">
        <v>3.553240740740741E-6</v>
      </c>
      <c r="E65">
        <v>-0.22755300000000001</v>
      </c>
      <c r="F65">
        <v>-0.14241500000000001</v>
      </c>
      <c r="G65">
        <v>-0.30603399999999997</v>
      </c>
      <c r="H65">
        <v>0.13083500000000001</v>
      </c>
      <c r="I65">
        <v>-2.4079E-2</v>
      </c>
      <c r="J65">
        <v>0.19070000000000001</v>
      </c>
      <c r="K65">
        <v>-0.15178900000000001</v>
      </c>
      <c r="L65">
        <v>-9.0292999999999998E-2</v>
      </c>
      <c r="M65">
        <v>0.16154399999999999</v>
      </c>
      <c r="N65">
        <v>-0.17832799999999999</v>
      </c>
      <c r="O65">
        <v>2.4272999999999999E-2</v>
      </c>
      <c r="P65">
        <v>9.0846999999999997E-2</v>
      </c>
      <c r="Q65">
        <v>-0.159382</v>
      </c>
      <c r="R65">
        <v>0.202153</v>
      </c>
      <c r="S65">
        <v>-6.4809999999999998E-3</v>
      </c>
    </row>
    <row r="66" spans="1:19" x14ac:dyDescent="0.25">
      <c r="A66">
        <v>46</v>
      </c>
      <c r="B66">
        <v>97.292271</v>
      </c>
      <c r="C66">
        <v>95.140721999999997</v>
      </c>
      <c r="D66" s="3">
        <v>3.5763888888888892E-6</v>
      </c>
      <c r="E66">
        <v>-0.25680900000000001</v>
      </c>
      <c r="F66">
        <v>-6.6278000000000004E-2</v>
      </c>
      <c r="G66">
        <v>0.27195200000000003</v>
      </c>
      <c r="H66">
        <v>-6.1201999999999999E-2</v>
      </c>
      <c r="I66">
        <v>2.8E-3</v>
      </c>
      <c r="J66">
        <v>-0.169345</v>
      </c>
      <c r="K66">
        <v>0.159109</v>
      </c>
      <c r="L66">
        <v>-4.0856999999999997E-2</v>
      </c>
      <c r="M66">
        <v>0.30413099999999998</v>
      </c>
      <c r="N66">
        <v>5.7147000000000003E-2</v>
      </c>
      <c r="O66">
        <v>-0.13802700000000001</v>
      </c>
      <c r="P66">
        <v>-0.13925399999999999</v>
      </c>
      <c r="Q66">
        <v>-3.9465E-2</v>
      </c>
      <c r="R66">
        <v>-0.119306</v>
      </c>
      <c r="S66">
        <v>0.10380200000000001</v>
      </c>
    </row>
    <row r="67" spans="1:19" x14ac:dyDescent="0.25">
      <c r="A67">
        <v>81</v>
      </c>
      <c r="B67">
        <v>97.284884000000005</v>
      </c>
      <c r="C67">
        <v>94.353149999999999</v>
      </c>
      <c r="D67" s="3">
        <v>3.553240740740741E-6</v>
      </c>
      <c r="E67">
        <v>-1.0192E-2</v>
      </c>
      <c r="F67">
        <v>9.1353000000000004E-2</v>
      </c>
      <c r="G67">
        <v>-8.0154000000000003E-2</v>
      </c>
      <c r="H67">
        <v>0.18068600000000001</v>
      </c>
      <c r="I67">
        <v>-0.39666600000000002</v>
      </c>
      <c r="J67">
        <v>-0.184304</v>
      </c>
      <c r="K67">
        <v>-0.28152700000000003</v>
      </c>
      <c r="L67">
        <v>-0.105916</v>
      </c>
      <c r="M67">
        <v>0.12784899999999999</v>
      </c>
      <c r="N67">
        <v>0.22819200000000001</v>
      </c>
      <c r="O67">
        <v>-0.36810900000000002</v>
      </c>
      <c r="P67">
        <v>0.453907</v>
      </c>
      <c r="Q67">
        <v>6.6743999999999998E-2</v>
      </c>
      <c r="R67">
        <v>0.15523000000000001</v>
      </c>
      <c r="S67">
        <v>0.199014</v>
      </c>
    </row>
    <row r="68" spans="1:19" x14ac:dyDescent="0.25">
      <c r="A68">
        <v>18</v>
      </c>
      <c r="B68">
        <v>97.275846999999999</v>
      </c>
      <c r="C68">
        <v>94.735918999999996</v>
      </c>
      <c r="D68" s="3">
        <v>3.553240740740741E-6</v>
      </c>
      <c r="E68">
        <v>2.8878000000000001E-2</v>
      </c>
      <c r="F68">
        <v>-0.14715400000000001</v>
      </c>
      <c r="G68">
        <v>0.102981</v>
      </c>
      <c r="H68">
        <v>7.7701000000000006E-2</v>
      </c>
      <c r="I68">
        <v>-0.144367</v>
      </c>
      <c r="J68">
        <v>7.7559999999999999E-3</v>
      </c>
      <c r="K68">
        <v>0.143122</v>
      </c>
      <c r="L68">
        <v>1.2404E-2</v>
      </c>
      <c r="M68">
        <v>0.158891</v>
      </c>
      <c r="N68">
        <v>-0.236011</v>
      </c>
      <c r="O68">
        <v>-1.061E-2</v>
      </c>
      <c r="P68">
        <v>7.2620000000000004E-2</v>
      </c>
      <c r="Q68">
        <v>-0.21892200000000001</v>
      </c>
      <c r="R68">
        <v>-0.193658</v>
      </c>
      <c r="S68">
        <v>6.7138000000000003E-2</v>
      </c>
    </row>
    <row r="69" spans="1:19" x14ac:dyDescent="0.25">
      <c r="A69">
        <v>40</v>
      </c>
      <c r="B69">
        <v>97.269332000000006</v>
      </c>
      <c r="C69">
        <v>94.446190000000001</v>
      </c>
      <c r="D69" s="3">
        <v>3.5879629629629629E-6</v>
      </c>
      <c r="E69">
        <v>0.50366599999999995</v>
      </c>
      <c r="F69">
        <v>0.24537900000000001</v>
      </c>
      <c r="G69">
        <v>0.21639700000000001</v>
      </c>
      <c r="H69">
        <v>-0.31256899999999999</v>
      </c>
      <c r="I69">
        <v>3.0737E-2</v>
      </c>
      <c r="J69">
        <v>-0.238006</v>
      </c>
      <c r="K69">
        <v>0.19305800000000001</v>
      </c>
      <c r="L69">
        <v>-0.47980600000000001</v>
      </c>
      <c r="M69">
        <v>-1.8036E-2</v>
      </c>
      <c r="N69">
        <v>-0.12729699999999999</v>
      </c>
      <c r="O69">
        <v>-0.44927499999999998</v>
      </c>
      <c r="P69">
        <v>1.3372E-2</v>
      </c>
      <c r="Q69">
        <v>0.18179899999999999</v>
      </c>
      <c r="R69">
        <v>-0.35742800000000002</v>
      </c>
      <c r="S69">
        <v>0.10304099999999999</v>
      </c>
    </row>
    <row r="70" spans="1:19" x14ac:dyDescent="0.25">
      <c r="A70">
        <v>36</v>
      </c>
      <c r="B70">
        <v>97.266623999999993</v>
      </c>
      <c r="C70">
        <v>94.829774</v>
      </c>
      <c r="D70" s="3">
        <v>3.7037037037037033E-6</v>
      </c>
      <c r="E70">
        <v>9.8388000000000003E-2</v>
      </c>
      <c r="F70">
        <v>0.183452</v>
      </c>
      <c r="G70">
        <v>-0.243033</v>
      </c>
      <c r="H70">
        <v>0.15948300000000001</v>
      </c>
      <c r="I70">
        <v>3.4297000000000001E-2</v>
      </c>
      <c r="J70">
        <v>-0.280084</v>
      </c>
      <c r="K70">
        <v>0.22486200000000001</v>
      </c>
      <c r="L70">
        <v>-9.6959999999999998E-3</v>
      </c>
      <c r="M70">
        <v>0.17441300000000001</v>
      </c>
      <c r="N70">
        <v>0.30663000000000001</v>
      </c>
      <c r="O70">
        <v>0.17283799999999999</v>
      </c>
      <c r="P70">
        <v>0.29701</v>
      </c>
      <c r="Q70">
        <v>0.231016</v>
      </c>
      <c r="R70">
        <v>-0.20863999999999999</v>
      </c>
      <c r="S70">
        <v>0.19900599999999999</v>
      </c>
    </row>
    <row r="71" spans="1:19" x14ac:dyDescent="0.25">
      <c r="A71">
        <v>14</v>
      </c>
      <c r="B71">
        <v>97.265101000000001</v>
      </c>
      <c r="C71">
        <v>94.763259000000005</v>
      </c>
      <c r="D71" s="3">
        <v>3.5763888888888892E-6</v>
      </c>
      <c r="E71">
        <v>-2.3602000000000001E-2</v>
      </c>
      <c r="F71">
        <v>0.14570900000000001</v>
      </c>
      <c r="G71">
        <v>-0.12026199999999999</v>
      </c>
      <c r="H71">
        <v>-0.33682299999999998</v>
      </c>
      <c r="I71">
        <v>-7.4256000000000003E-2</v>
      </c>
      <c r="J71">
        <v>0.14468700000000001</v>
      </c>
      <c r="K71">
        <v>0.10039099999999999</v>
      </c>
      <c r="L71">
        <v>-0.118072</v>
      </c>
      <c r="M71">
        <v>8.2758999999999999E-2</v>
      </c>
      <c r="N71">
        <v>0.117164</v>
      </c>
      <c r="O71">
        <v>-0.23710000000000001</v>
      </c>
      <c r="P71">
        <v>-3.9262999999999999E-2</v>
      </c>
      <c r="Q71">
        <v>0.116843</v>
      </c>
      <c r="R71">
        <v>-0.13977800000000001</v>
      </c>
      <c r="S71">
        <v>0.25620999999999999</v>
      </c>
    </row>
    <row r="72" spans="1:19" x14ac:dyDescent="0.25">
      <c r="A72">
        <v>67</v>
      </c>
      <c r="B72">
        <v>97.257731000000007</v>
      </c>
      <c r="C72">
        <v>94.405790999999994</v>
      </c>
      <c r="D72" s="3">
        <v>3.5648148148148147E-6</v>
      </c>
      <c r="E72">
        <v>-0.10150000000000001</v>
      </c>
      <c r="F72">
        <v>-7.5225E-2</v>
      </c>
      <c r="G72">
        <v>-0.19649800000000001</v>
      </c>
      <c r="H72">
        <v>-8.9074E-2</v>
      </c>
      <c r="I72">
        <v>1.2070000000000001E-2</v>
      </c>
      <c r="J72">
        <v>-0.20379700000000001</v>
      </c>
      <c r="K72">
        <v>0.16999300000000001</v>
      </c>
      <c r="L72">
        <v>0.1376</v>
      </c>
      <c r="M72">
        <v>-7.8882999999999995E-2</v>
      </c>
      <c r="N72">
        <v>-0.23482800000000001</v>
      </c>
      <c r="O72">
        <v>0.206205</v>
      </c>
      <c r="P72">
        <v>-7.3000000000000001E-3</v>
      </c>
      <c r="Q72">
        <v>0.129723</v>
      </c>
      <c r="R72">
        <v>-0.31613599999999997</v>
      </c>
      <c r="S72">
        <v>0.32603300000000002</v>
      </c>
    </row>
    <row r="73" spans="1:19" x14ac:dyDescent="0.25">
      <c r="A73">
        <v>6</v>
      </c>
      <c r="B73">
        <v>97.251686000000007</v>
      </c>
      <c r="C73">
        <v>94.516785999999996</v>
      </c>
      <c r="D73" s="3">
        <v>3.5185185185185183E-6</v>
      </c>
      <c r="E73">
        <v>-1.3093E-2</v>
      </c>
      <c r="F73">
        <v>-0.266069</v>
      </c>
      <c r="G73">
        <v>0.245229</v>
      </c>
      <c r="H73">
        <v>-0.284277</v>
      </c>
      <c r="I73">
        <v>-0.17580399999999999</v>
      </c>
      <c r="J73">
        <v>-3.3869999999999998E-3</v>
      </c>
      <c r="K73">
        <v>-0.29791499999999999</v>
      </c>
      <c r="L73">
        <v>-0.15465799999999999</v>
      </c>
      <c r="M73">
        <v>7.8049999999999994E-2</v>
      </c>
      <c r="N73">
        <v>-0.16849800000000001</v>
      </c>
      <c r="O73">
        <v>-5.8162999999999999E-2</v>
      </c>
      <c r="P73">
        <v>0.101991</v>
      </c>
      <c r="Q73">
        <v>-0.29631200000000002</v>
      </c>
      <c r="R73">
        <v>-6.8776000000000004E-2</v>
      </c>
      <c r="S73">
        <v>0.106546</v>
      </c>
    </row>
    <row r="74" spans="1:19" x14ac:dyDescent="0.25">
      <c r="A74">
        <v>7</v>
      </c>
      <c r="B74">
        <v>97.249453000000003</v>
      </c>
      <c r="C74">
        <v>94.261742999999996</v>
      </c>
      <c r="D74" s="3">
        <v>3.5416666666666665E-6</v>
      </c>
      <c r="E74">
        <v>7.5619000000000006E-2</v>
      </c>
      <c r="F74">
        <v>-0.28484700000000002</v>
      </c>
      <c r="G74">
        <v>-0.220523</v>
      </c>
      <c r="H74">
        <v>-0.42296600000000001</v>
      </c>
      <c r="I74">
        <v>-1.5913E-2</v>
      </c>
      <c r="J74">
        <v>0.236957</v>
      </c>
      <c r="K74">
        <v>-0.21102699999999999</v>
      </c>
      <c r="L74">
        <v>-0.17147899999999999</v>
      </c>
      <c r="M74">
        <v>-7.8145999999999993E-2</v>
      </c>
      <c r="N74">
        <v>3.3003999999999999E-2</v>
      </c>
      <c r="O74">
        <v>0.28995599999999999</v>
      </c>
      <c r="P74">
        <v>0.36228700000000003</v>
      </c>
      <c r="Q74">
        <v>-0.14319000000000001</v>
      </c>
      <c r="R74">
        <v>0.23469200000000001</v>
      </c>
      <c r="S74">
        <v>7.9346E-2</v>
      </c>
    </row>
    <row r="75" spans="1:19" x14ac:dyDescent="0.25">
      <c r="A75">
        <v>78</v>
      </c>
      <c r="B75">
        <v>97.243846000000005</v>
      </c>
      <c r="C75">
        <v>94.188699</v>
      </c>
      <c r="D75" s="3">
        <v>3.5416666666666665E-6</v>
      </c>
      <c r="E75">
        <v>-0.17333299999999999</v>
      </c>
      <c r="F75">
        <v>-0.122448</v>
      </c>
      <c r="G75">
        <v>-0.178037</v>
      </c>
      <c r="H75">
        <v>-9.2669999999999992E-3</v>
      </c>
      <c r="I75">
        <v>2.6092000000000001E-2</v>
      </c>
      <c r="J75">
        <v>-0.39357599999999998</v>
      </c>
      <c r="K75">
        <v>0.33093699999999998</v>
      </c>
      <c r="L75">
        <v>-0.27964600000000001</v>
      </c>
      <c r="M75">
        <v>0.50503699999999996</v>
      </c>
      <c r="N75">
        <v>-0.135933</v>
      </c>
      <c r="O75">
        <v>-0.13253799999999999</v>
      </c>
      <c r="P75">
        <v>0.15692600000000001</v>
      </c>
      <c r="Q75">
        <v>-0.25161099999999997</v>
      </c>
      <c r="R75">
        <v>-0.28371299999999999</v>
      </c>
      <c r="S75">
        <v>-5.9483000000000001E-2</v>
      </c>
    </row>
    <row r="76" spans="1:19" x14ac:dyDescent="0.25">
      <c r="A76">
        <v>50</v>
      </c>
      <c r="B76">
        <v>97.240386999999998</v>
      </c>
      <c r="C76">
        <v>94.091171000000003</v>
      </c>
      <c r="D76" s="3">
        <v>3.553240740740741E-6</v>
      </c>
      <c r="E76">
        <v>-3.4254E-2</v>
      </c>
      <c r="F76">
        <v>-0.42530099999999998</v>
      </c>
      <c r="G76">
        <v>0.40590599999999999</v>
      </c>
      <c r="H76">
        <v>0.31063400000000002</v>
      </c>
      <c r="I76">
        <v>-0.21873999999999999</v>
      </c>
      <c r="J76">
        <v>-0.51976699999999998</v>
      </c>
      <c r="K76">
        <v>-0.38178099999999998</v>
      </c>
      <c r="L76">
        <v>0.241121</v>
      </c>
      <c r="M76">
        <v>-3.2225999999999998E-2</v>
      </c>
      <c r="N76">
        <v>-0.16864399999999999</v>
      </c>
      <c r="O76">
        <v>0.42694399999999999</v>
      </c>
      <c r="P76">
        <v>4.0362000000000002E-2</v>
      </c>
      <c r="Q76">
        <v>-0.24393300000000001</v>
      </c>
      <c r="R76">
        <v>-0.33956700000000001</v>
      </c>
      <c r="S76">
        <v>-0.10818</v>
      </c>
    </row>
    <row r="77" spans="1:19" x14ac:dyDescent="0.25">
      <c r="A77">
        <v>15</v>
      </c>
      <c r="B77">
        <v>97.234478999999993</v>
      </c>
      <c r="C77">
        <v>94.263374999999996</v>
      </c>
      <c r="D77" s="3">
        <v>3.472222222222222E-6</v>
      </c>
      <c r="E77">
        <v>-3.3496999999999999E-2</v>
      </c>
      <c r="F77">
        <v>0.358989</v>
      </c>
      <c r="G77">
        <v>-0.297128</v>
      </c>
      <c r="H77">
        <v>0.33433499999999999</v>
      </c>
      <c r="I77">
        <v>-0.42235499999999998</v>
      </c>
      <c r="J77">
        <v>-0.37722499999999998</v>
      </c>
      <c r="K77">
        <v>-9.7934999999999994E-2</v>
      </c>
      <c r="L77">
        <v>0.13025700000000001</v>
      </c>
      <c r="M77">
        <v>-0.33721499999999999</v>
      </c>
      <c r="N77">
        <v>-0.10462299999999999</v>
      </c>
      <c r="O77">
        <v>-0.59205600000000003</v>
      </c>
      <c r="P77">
        <v>-3.0199E-2</v>
      </c>
      <c r="Q77">
        <v>0.17572399999999999</v>
      </c>
      <c r="R77">
        <v>-6.5529999999999998E-3</v>
      </c>
      <c r="S77">
        <v>0.11389000000000001</v>
      </c>
    </row>
    <row r="78" spans="1:19" x14ac:dyDescent="0.25">
      <c r="A78">
        <v>3</v>
      </c>
      <c r="B78">
        <v>97.223073999999997</v>
      </c>
      <c r="C78">
        <v>94.397630000000007</v>
      </c>
      <c r="D78" s="3">
        <v>3.530092592592592E-6</v>
      </c>
      <c r="E78">
        <v>4.7699999999999999E-2</v>
      </c>
      <c r="F78">
        <v>-0.52749900000000005</v>
      </c>
      <c r="G78">
        <v>0.43846299999999999</v>
      </c>
      <c r="H78">
        <v>-0.64966100000000004</v>
      </c>
      <c r="I78">
        <v>-0.23100300000000001</v>
      </c>
      <c r="J78">
        <v>-0.231771</v>
      </c>
      <c r="K78">
        <v>2.9728000000000001E-2</v>
      </c>
      <c r="L78">
        <v>-0.80970299999999995</v>
      </c>
      <c r="M78">
        <v>-0.17949399999999999</v>
      </c>
      <c r="N78">
        <v>-0.49881900000000001</v>
      </c>
      <c r="O78">
        <v>5.0600000000000003E-3</v>
      </c>
      <c r="P78">
        <v>1.7176E-2</v>
      </c>
      <c r="Q78">
        <v>-0.53302799999999995</v>
      </c>
      <c r="R78">
        <v>-0.289136</v>
      </c>
      <c r="S78">
        <v>0.221524</v>
      </c>
    </row>
    <row r="79" spans="1:19" x14ac:dyDescent="0.25">
      <c r="A79">
        <v>62</v>
      </c>
      <c r="B79">
        <v>97.214757000000006</v>
      </c>
      <c r="C79">
        <v>94.498830999999996</v>
      </c>
      <c r="D79" s="3">
        <v>3.5763888888888892E-6</v>
      </c>
      <c r="E79">
        <v>0.117822</v>
      </c>
      <c r="F79">
        <v>-7.9382999999999995E-2</v>
      </c>
      <c r="G79">
        <v>0.234154</v>
      </c>
      <c r="H79">
        <v>-0.51696200000000003</v>
      </c>
      <c r="I79">
        <v>-1.0744E-2</v>
      </c>
      <c r="J79">
        <v>-9.6494999999999997E-2</v>
      </c>
      <c r="K79">
        <v>9.6724000000000004E-2</v>
      </c>
      <c r="L79">
        <v>-0.134828</v>
      </c>
      <c r="M79">
        <v>0.32741799999999999</v>
      </c>
      <c r="N79">
        <v>-0.45135700000000001</v>
      </c>
      <c r="O79">
        <v>-0.247808</v>
      </c>
      <c r="P79">
        <v>0.155588</v>
      </c>
      <c r="Q79">
        <v>0.18504899999999999</v>
      </c>
      <c r="R79">
        <v>-0.28986299999999998</v>
      </c>
      <c r="S79">
        <v>2.7503E-2</v>
      </c>
    </row>
    <row r="80" spans="1:19" x14ac:dyDescent="0.25">
      <c r="A80">
        <v>23</v>
      </c>
      <c r="B80">
        <v>97.206294</v>
      </c>
      <c r="C80">
        <v>94.411912000000001</v>
      </c>
      <c r="D80" s="3">
        <v>3.5648148148148147E-6</v>
      </c>
      <c r="E80">
        <v>0.12631000000000001</v>
      </c>
      <c r="F80">
        <v>-4.1515999999999997E-2</v>
      </c>
      <c r="G80">
        <v>0.17749100000000001</v>
      </c>
      <c r="H80">
        <v>-0.14011299999999999</v>
      </c>
      <c r="I80">
        <v>1.8069000000000002E-2</v>
      </c>
      <c r="J80">
        <v>0.124682</v>
      </c>
      <c r="K80">
        <v>-0.12936400000000001</v>
      </c>
      <c r="L80">
        <v>8.2429000000000002E-2</v>
      </c>
      <c r="M80">
        <v>-0.13995099999999999</v>
      </c>
      <c r="N80">
        <v>-0.101463</v>
      </c>
      <c r="O80">
        <v>-0.36994199999999999</v>
      </c>
      <c r="P80">
        <v>0.110809</v>
      </c>
      <c r="Q80">
        <v>9.0788999999999995E-2</v>
      </c>
      <c r="R80">
        <v>0.16773299999999999</v>
      </c>
      <c r="S80">
        <v>3.2452000000000002E-2</v>
      </c>
    </row>
    <row r="81" spans="1:19" x14ac:dyDescent="0.25">
      <c r="A81">
        <v>56</v>
      </c>
      <c r="B81">
        <v>97.202909000000005</v>
      </c>
      <c r="C81">
        <v>94.174008000000001</v>
      </c>
      <c r="D81" s="3">
        <v>3.5763888888888892E-6</v>
      </c>
      <c r="E81">
        <v>-0.349499</v>
      </c>
      <c r="F81">
        <v>0.13289500000000001</v>
      </c>
      <c r="G81">
        <v>6.1851999999999997E-2</v>
      </c>
      <c r="H81">
        <v>7.0220000000000005E-2</v>
      </c>
      <c r="I81">
        <v>-2.3666E-2</v>
      </c>
      <c r="J81">
        <v>0.204127</v>
      </c>
      <c r="K81">
        <v>-0.17169499999999999</v>
      </c>
      <c r="L81">
        <v>0.28816599999999998</v>
      </c>
      <c r="M81">
        <v>-0.133521</v>
      </c>
      <c r="N81">
        <v>-0.159663</v>
      </c>
      <c r="O81">
        <v>-5.5677999999999998E-2</v>
      </c>
      <c r="P81">
        <v>-0.23066300000000001</v>
      </c>
      <c r="Q81">
        <v>1.5516E-2</v>
      </c>
      <c r="R81">
        <v>0.118729</v>
      </c>
      <c r="S81">
        <v>7.1258000000000002E-2</v>
      </c>
    </row>
    <row r="82" spans="1:19" x14ac:dyDescent="0.25">
      <c r="A82">
        <v>29</v>
      </c>
      <c r="B82">
        <v>97.195475999999999</v>
      </c>
      <c r="C82">
        <v>94.084232999999998</v>
      </c>
      <c r="D82" s="3">
        <v>3.553240740740741E-6</v>
      </c>
      <c r="E82">
        <v>3.4626999999999998E-2</v>
      </c>
      <c r="F82">
        <v>-0.141536</v>
      </c>
      <c r="G82">
        <v>0.107576</v>
      </c>
      <c r="H82">
        <v>9.3793000000000001E-2</v>
      </c>
      <c r="I82">
        <v>-9.8639999999999995E-3</v>
      </c>
      <c r="J82">
        <v>0.38128000000000001</v>
      </c>
      <c r="K82">
        <v>0.18435499999999999</v>
      </c>
      <c r="L82">
        <v>0.340146</v>
      </c>
      <c r="M82">
        <v>-0.118157</v>
      </c>
      <c r="N82">
        <v>-2.7716000000000001E-2</v>
      </c>
      <c r="O82">
        <v>-0.137435</v>
      </c>
      <c r="P82">
        <v>-7.8342999999999996E-2</v>
      </c>
      <c r="Q82">
        <v>-0.24020900000000001</v>
      </c>
      <c r="R82">
        <v>0.20932500000000001</v>
      </c>
      <c r="S82">
        <v>1.4407E-2</v>
      </c>
    </row>
    <row r="83" spans="1:19" x14ac:dyDescent="0.25">
      <c r="A83">
        <v>27</v>
      </c>
      <c r="B83">
        <v>97.191533000000007</v>
      </c>
      <c r="C83">
        <v>94.073216000000002</v>
      </c>
      <c r="D83" s="3">
        <v>3.553240740740741E-6</v>
      </c>
      <c r="E83">
        <v>0.34911399999999998</v>
      </c>
      <c r="F83">
        <v>0.18001</v>
      </c>
      <c r="G83">
        <v>8.8410000000000002E-2</v>
      </c>
      <c r="H83">
        <v>-2.2356999999999998E-2</v>
      </c>
      <c r="I83">
        <v>1.5800999999999999E-2</v>
      </c>
      <c r="J83">
        <v>0.156723</v>
      </c>
      <c r="K83">
        <v>-0.161216</v>
      </c>
      <c r="L83">
        <v>-0.13444300000000001</v>
      </c>
      <c r="M83">
        <v>0.22076999999999999</v>
      </c>
      <c r="N83">
        <v>-0.31989499999999998</v>
      </c>
      <c r="O83">
        <v>0.174486</v>
      </c>
      <c r="P83">
        <v>1.9460999999999999E-2</v>
      </c>
      <c r="Q83">
        <v>0.26942899999999997</v>
      </c>
      <c r="R83">
        <v>0.16925499999999999</v>
      </c>
      <c r="S83">
        <v>-0.11518200000000001</v>
      </c>
    </row>
    <row r="84" spans="1:19" x14ac:dyDescent="0.25">
      <c r="A84">
        <v>68</v>
      </c>
      <c r="B84">
        <v>97.175669999999997</v>
      </c>
      <c r="C84">
        <v>94.189515</v>
      </c>
      <c r="D84" s="3">
        <v>3.5648148148148147E-6</v>
      </c>
      <c r="E84">
        <v>-1.9959999999999999E-3</v>
      </c>
      <c r="F84">
        <v>-0.23233799999999999</v>
      </c>
      <c r="G84">
        <v>0.21582299999999999</v>
      </c>
      <c r="H84">
        <v>-6.6410000000000002E-3</v>
      </c>
      <c r="I84">
        <v>-1.0421E-2</v>
      </c>
      <c r="J84">
        <v>-3.0835000000000001E-2</v>
      </c>
      <c r="K84">
        <v>5.0941E-2</v>
      </c>
      <c r="L84">
        <v>0.37865199999999999</v>
      </c>
      <c r="M84">
        <v>-3.9029000000000001E-2</v>
      </c>
      <c r="N84">
        <v>3.6547999999999997E-2</v>
      </c>
      <c r="O84">
        <v>-0.147399</v>
      </c>
      <c r="P84">
        <v>9.6895999999999996E-2</v>
      </c>
      <c r="Q84">
        <v>-0.34306399999999998</v>
      </c>
      <c r="R84">
        <v>0.223528</v>
      </c>
      <c r="S84">
        <v>5.4217000000000001E-2</v>
      </c>
    </row>
    <row r="85" spans="1:19" x14ac:dyDescent="0.25">
      <c r="A85">
        <v>76</v>
      </c>
      <c r="B85">
        <v>97.163033999999996</v>
      </c>
      <c r="C85">
        <v>94.210327000000007</v>
      </c>
      <c r="D85" s="3">
        <v>3.5416666666666665E-6</v>
      </c>
      <c r="E85">
        <v>9.4858999999999999E-2</v>
      </c>
      <c r="F85">
        <v>0.32736700000000002</v>
      </c>
      <c r="G85">
        <v>-0.37376799999999999</v>
      </c>
      <c r="H85">
        <v>-0.17536099999999999</v>
      </c>
      <c r="I85">
        <v>-0.50302999999999998</v>
      </c>
      <c r="J85">
        <v>-0.10123600000000001</v>
      </c>
      <c r="K85">
        <v>-0.37589899999999998</v>
      </c>
      <c r="L85">
        <v>0.49830799999999997</v>
      </c>
      <c r="M85">
        <v>9.6841999999999998E-2</v>
      </c>
      <c r="N85">
        <v>-0.13860500000000001</v>
      </c>
      <c r="O85">
        <v>1.6712000000000001E-2</v>
      </c>
      <c r="P85">
        <v>0.16056300000000001</v>
      </c>
      <c r="Q85">
        <v>0.147979</v>
      </c>
      <c r="R85">
        <v>0.12266000000000001</v>
      </c>
      <c r="S85">
        <v>0.23199900000000001</v>
      </c>
    </row>
    <row r="86" spans="1:19" x14ac:dyDescent="0.25">
      <c r="A86">
        <v>52</v>
      </c>
      <c r="B86">
        <v>97.158384999999996</v>
      </c>
      <c r="C86">
        <v>94.431092000000007</v>
      </c>
      <c r="D86" s="3">
        <v>3.5648148148148147E-6</v>
      </c>
      <c r="E86">
        <v>-1.6664999999999999E-2</v>
      </c>
      <c r="F86">
        <v>-0.18554699999999999</v>
      </c>
      <c r="G86">
        <v>0.177088</v>
      </c>
      <c r="H86">
        <v>-7.3274000000000006E-2</v>
      </c>
      <c r="I86">
        <v>7.7621999999999997E-2</v>
      </c>
      <c r="J86">
        <v>-0.113368</v>
      </c>
      <c r="K86">
        <v>7.102E-2</v>
      </c>
      <c r="L86">
        <v>-2.3164000000000001E-2</v>
      </c>
      <c r="M86">
        <v>4.3579999999999999E-3</v>
      </c>
      <c r="N86">
        <v>0.103945</v>
      </c>
      <c r="O86">
        <v>0.14346500000000001</v>
      </c>
      <c r="P86">
        <v>2.4548E-2</v>
      </c>
      <c r="Q86">
        <v>-0.25071599999999999</v>
      </c>
      <c r="R86">
        <v>-0.14687800000000001</v>
      </c>
      <c r="S86">
        <v>0.105472</v>
      </c>
    </row>
    <row r="87" spans="1:19" x14ac:dyDescent="0.25">
      <c r="A87">
        <v>38</v>
      </c>
      <c r="B87">
        <v>97.134178000000006</v>
      </c>
      <c r="C87">
        <v>94.261742999999996</v>
      </c>
      <c r="D87" s="3">
        <v>3.5879629629629629E-6</v>
      </c>
      <c r="E87">
        <v>0.22555900000000001</v>
      </c>
      <c r="F87">
        <v>-2.1711999999999999E-2</v>
      </c>
      <c r="G87">
        <v>0.25276199999999999</v>
      </c>
      <c r="H87">
        <v>0.31592199999999998</v>
      </c>
      <c r="I87">
        <v>-2.1930000000000002E-2</v>
      </c>
      <c r="J87">
        <v>0.14199800000000001</v>
      </c>
      <c r="K87">
        <v>-0.11877799999999999</v>
      </c>
      <c r="L87">
        <v>-2.6934E-2</v>
      </c>
      <c r="M87">
        <v>0.37759399999999999</v>
      </c>
      <c r="N87">
        <v>0.202434</v>
      </c>
      <c r="O87">
        <v>-0.11835900000000001</v>
      </c>
      <c r="P87">
        <v>1.266E-3</v>
      </c>
      <c r="Q87">
        <v>0.122443</v>
      </c>
      <c r="R87">
        <v>0.18418499999999999</v>
      </c>
      <c r="S87">
        <v>3.6260000000000001E-2</v>
      </c>
    </row>
    <row r="88" spans="1:19" x14ac:dyDescent="0.25">
      <c r="A88">
        <v>92</v>
      </c>
      <c r="B88">
        <v>97.130303999999995</v>
      </c>
      <c r="C88">
        <v>94.093619000000004</v>
      </c>
      <c r="D88" s="3">
        <v>3.5185185185185183E-6</v>
      </c>
      <c r="E88">
        <v>0.47436499999999998</v>
      </c>
      <c r="F88">
        <v>0.44813500000000001</v>
      </c>
      <c r="G88">
        <v>0.14002700000000001</v>
      </c>
      <c r="H88">
        <v>7.041E-2</v>
      </c>
      <c r="I88">
        <v>1.3065999999999999E-2</v>
      </c>
      <c r="J88">
        <v>-9.2416999999999999E-2</v>
      </c>
      <c r="K88">
        <v>7.3926000000000006E-2</v>
      </c>
      <c r="L88">
        <v>-0.32990900000000001</v>
      </c>
      <c r="M88">
        <v>3.2375000000000001E-2</v>
      </c>
      <c r="N88">
        <v>0.26701599999999998</v>
      </c>
      <c r="O88">
        <v>0.31137900000000002</v>
      </c>
      <c r="P88">
        <v>-0.24101900000000001</v>
      </c>
      <c r="Q88">
        <v>0.30912099999999998</v>
      </c>
      <c r="R88">
        <v>-0.19083900000000001</v>
      </c>
      <c r="S88">
        <v>-0.26177800000000001</v>
      </c>
    </row>
    <row r="89" spans="1:19" x14ac:dyDescent="0.25">
      <c r="A89">
        <v>28</v>
      </c>
      <c r="B89">
        <v>97.123752999999994</v>
      </c>
      <c r="C89">
        <v>93.552929000000006</v>
      </c>
      <c r="D89" s="3">
        <v>3.5648148148148147E-6</v>
      </c>
      <c r="E89">
        <v>0.16525799999999999</v>
      </c>
      <c r="F89">
        <v>-0.41692800000000002</v>
      </c>
      <c r="G89">
        <v>0.23122599999999999</v>
      </c>
      <c r="H89">
        <v>0.301616</v>
      </c>
      <c r="I89">
        <v>0.24493699999999999</v>
      </c>
      <c r="J89">
        <v>-4.539E-2</v>
      </c>
      <c r="K89">
        <v>-2.2370000000000001E-2</v>
      </c>
      <c r="L89">
        <v>0.27512999999999999</v>
      </c>
      <c r="M89">
        <v>-0.346188</v>
      </c>
      <c r="N89">
        <v>7.8875000000000001E-2</v>
      </c>
      <c r="O89">
        <v>-9.8722000000000004E-2</v>
      </c>
      <c r="P89">
        <v>-0.52918500000000002</v>
      </c>
      <c r="Q89">
        <v>-7.6057E-2</v>
      </c>
      <c r="R89">
        <v>-0.15920699999999999</v>
      </c>
      <c r="S89">
        <v>0.15124699999999999</v>
      </c>
    </row>
    <row r="90" spans="1:19" x14ac:dyDescent="0.25">
      <c r="A90">
        <v>94</v>
      </c>
      <c r="B90">
        <v>97.079899999999995</v>
      </c>
      <c r="C90">
        <v>94.297652999999997</v>
      </c>
      <c r="D90" s="3">
        <v>2.6736111111111111E-6</v>
      </c>
      <c r="E90">
        <v>-0.16667699999999999</v>
      </c>
      <c r="F90">
        <v>-0.144814</v>
      </c>
      <c r="G90">
        <v>1.5223E-2</v>
      </c>
      <c r="H90">
        <v>0.32594099999999998</v>
      </c>
      <c r="I90">
        <v>4.2400000000000001E-4</v>
      </c>
      <c r="J90">
        <v>0.17235500000000001</v>
      </c>
      <c r="K90">
        <v>-0.15481300000000001</v>
      </c>
      <c r="L90">
        <v>5.0200000000000002E-2</v>
      </c>
      <c r="M90">
        <v>0.60799199999999998</v>
      </c>
      <c r="N90">
        <v>-4.3649E-2</v>
      </c>
      <c r="O90">
        <v>-0.235679</v>
      </c>
      <c r="P90">
        <v>0.393206</v>
      </c>
      <c r="Q90">
        <v>-4.0620000000000003E-2</v>
      </c>
      <c r="R90">
        <v>0.286715</v>
      </c>
      <c r="S90">
        <v>7.9635999999999998E-2</v>
      </c>
    </row>
    <row r="91" spans="1:19" x14ac:dyDescent="0.25">
      <c r="A91">
        <v>79</v>
      </c>
      <c r="B91">
        <v>96.949546999999995</v>
      </c>
      <c r="C91">
        <v>93.887952999999996</v>
      </c>
      <c r="D91" s="3">
        <v>3.5648148148148147E-6</v>
      </c>
      <c r="E91">
        <v>-4.3006000000000003E-2</v>
      </c>
      <c r="F91">
        <v>6.7400000000000003E-3</v>
      </c>
      <c r="G91">
        <v>-5.1367999999999997E-2</v>
      </c>
      <c r="H91">
        <v>0.30196800000000001</v>
      </c>
      <c r="I91">
        <v>5.6481999999999997E-2</v>
      </c>
      <c r="J91">
        <v>0.22469600000000001</v>
      </c>
      <c r="K91">
        <v>-0.25264199999999998</v>
      </c>
      <c r="L91">
        <v>0.22520599999999999</v>
      </c>
      <c r="M91">
        <v>0.39595999999999998</v>
      </c>
      <c r="N91">
        <v>0.51932900000000004</v>
      </c>
      <c r="O91">
        <v>3.9E-2</v>
      </c>
      <c r="P91">
        <v>0.14147199999999999</v>
      </c>
      <c r="Q91">
        <v>-2.6362E-2</v>
      </c>
      <c r="R91">
        <v>0.20619899999999999</v>
      </c>
      <c r="S91">
        <v>-1.2831E-2</v>
      </c>
    </row>
    <row r="92" spans="1:19" x14ac:dyDescent="0.25">
      <c r="A92">
        <v>20</v>
      </c>
      <c r="B92">
        <v>96.918733000000003</v>
      </c>
      <c r="C92">
        <v>93.434180999999995</v>
      </c>
      <c r="D92" s="3">
        <v>3.553240740740741E-6</v>
      </c>
      <c r="E92">
        <v>-1.8464000000000001E-2</v>
      </c>
      <c r="F92">
        <v>-0.28675299999999998</v>
      </c>
      <c r="G92">
        <v>-1.1688E-2</v>
      </c>
      <c r="H92">
        <v>3.6510000000000001E-2</v>
      </c>
      <c r="I92">
        <v>1.7894E-2</v>
      </c>
      <c r="J92">
        <v>0.16269600000000001</v>
      </c>
      <c r="K92">
        <v>-0.17703199999999999</v>
      </c>
      <c r="L92">
        <v>0.306695</v>
      </c>
      <c r="M92">
        <v>0.22290399999999999</v>
      </c>
      <c r="N92">
        <v>0.252639</v>
      </c>
      <c r="O92">
        <v>-2.5045999999999999E-2</v>
      </c>
      <c r="P92">
        <v>0.16564200000000001</v>
      </c>
      <c r="Q92">
        <v>-0.35969800000000002</v>
      </c>
      <c r="R92">
        <v>0.23752499999999999</v>
      </c>
      <c r="S92">
        <v>-0.15478700000000001</v>
      </c>
    </row>
    <row r="93" spans="1:19" x14ac:dyDescent="0.25">
      <c r="A93">
        <v>75</v>
      </c>
      <c r="B93">
        <v>96.841785000000002</v>
      </c>
      <c r="C93">
        <v>93.990378000000007</v>
      </c>
      <c r="D93" s="3">
        <v>3.553240740740741E-6</v>
      </c>
      <c r="E93">
        <v>-4.7168000000000002E-2</v>
      </c>
      <c r="F93">
        <v>-2.6279E-2</v>
      </c>
      <c r="G93">
        <v>7.1627999999999997E-2</v>
      </c>
      <c r="H93">
        <v>-1.6132000000000001E-2</v>
      </c>
      <c r="I93">
        <v>1.1573E-2</v>
      </c>
      <c r="J93">
        <v>-0.24796499999999999</v>
      </c>
      <c r="K93">
        <v>-2.4794E-2</v>
      </c>
      <c r="L93">
        <v>-0.10041799999999999</v>
      </c>
      <c r="M93">
        <v>-8.1675999999999999E-2</v>
      </c>
      <c r="N93">
        <v>-2.3281E-2</v>
      </c>
      <c r="O93">
        <v>0.21998999999999999</v>
      </c>
      <c r="P93">
        <v>3.3667000000000002E-2</v>
      </c>
      <c r="Q93">
        <v>-0.16914199999999999</v>
      </c>
      <c r="R93">
        <v>1.5438E-2</v>
      </c>
      <c r="S93">
        <v>0.16264100000000001</v>
      </c>
    </row>
    <row r="94" spans="1:19" x14ac:dyDescent="0.25">
      <c r="A94">
        <v>65</v>
      </c>
      <c r="B94">
        <v>96.478302999999997</v>
      </c>
      <c r="C94">
        <v>93.600263999999996</v>
      </c>
      <c r="D94" s="3">
        <v>3.553240740740741E-6</v>
      </c>
      <c r="E94">
        <v>0.47511799999999998</v>
      </c>
      <c r="F94">
        <v>6.3173999999999994E-2</v>
      </c>
      <c r="G94">
        <v>-0.460011</v>
      </c>
      <c r="H94">
        <v>-0.25199199999999999</v>
      </c>
      <c r="I94">
        <v>0.18731300000000001</v>
      </c>
      <c r="J94">
        <v>-0.33326600000000001</v>
      </c>
      <c r="K94">
        <v>-0.24093700000000001</v>
      </c>
      <c r="L94">
        <v>-0.47805199999999998</v>
      </c>
      <c r="M94">
        <v>-0.161102</v>
      </c>
      <c r="N94">
        <v>-0.14160300000000001</v>
      </c>
      <c r="O94">
        <v>0.50079499999999999</v>
      </c>
      <c r="P94">
        <v>-6.9367999999999999E-2</v>
      </c>
      <c r="Q94">
        <v>0.36920900000000001</v>
      </c>
      <c r="R94">
        <v>-0.14380699999999999</v>
      </c>
      <c r="S94">
        <v>0.22192899999999999</v>
      </c>
    </row>
    <row r="95" spans="1:19" x14ac:dyDescent="0.25">
      <c r="A95">
        <v>57</v>
      </c>
      <c r="B95">
        <v>96.363827999999998</v>
      </c>
      <c r="C95">
        <v>92.542551000000003</v>
      </c>
      <c r="D95" s="3">
        <v>3.5648148148148147E-6</v>
      </c>
      <c r="E95">
        <v>-2.2695E-2</v>
      </c>
      <c r="F95">
        <v>0.23288400000000001</v>
      </c>
      <c r="G95">
        <v>0.24133299999999999</v>
      </c>
      <c r="H95">
        <v>6.7435999999999996E-2</v>
      </c>
      <c r="I95">
        <v>0.34073999999999999</v>
      </c>
      <c r="J95">
        <v>0.15071200000000001</v>
      </c>
      <c r="K95">
        <v>-0.41449999999999998</v>
      </c>
      <c r="L95">
        <v>-0.27658500000000003</v>
      </c>
      <c r="M95">
        <v>-6.7979999999999999E-2</v>
      </c>
      <c r="N95">
        <v>8.1618999999999997E-2</v>
      </c>
      <c r="O95">
        <v>0.14385800000000001</v>
      </c>
      <c r="P95">
        <v>-0.20366100000000001</v>
      </c>
      <c r="Q95">
        <v>0.22745199999999999</v>
      </c>
      <c r="R95">
        <v>7.5037000000000006E-2</v>
      </c>
      <c r="S95">
        <v>-0.15929599999999999</v>
      </c>
    </row>
    <row r="96" spans="1:19" x14ac:dyDescent="0.25">
      <c r="A96">
        <v>12</v>
      </c>
      <c r="B96">
        <v>95.570239000000001</v>
      </c>
      <c r="C96">
        <v>92.096532999999994</v>
      </c>
      <c r="D96" s="3">
        <v>3.5648148148148147E-6</v>
      </c>
      <c r="E96">
        <v>-4.5362E-2</v>
      </c>
      <c r="F96">
        <v>0.24417900000000001</v>
      </c>
      <c r="G96">
        <v>0.17843600000000001</v>
      </c>
      <c r="H96">
        <v>-2.5739000000000001E-2</v>
      </c>
      <c r="I96">
        <v>-0.38686199999999998</v>
      </c>
      <c r="J96">
        <v>0.21287700000000001</v>
      </c>
      <c r="K96">
        <v>0.14071700000000001</v>
      </c>
      <c r="L96">
        <v>0.15529200000000001</v>
      </c>
      <c r="M96">
        <v>0.13117500000000001</v>
      </c>
      <c r="N96">
        <v>3.3426999999999998E-2</v>
      </c>
      <c r="O96">
        <v>-1.4772E-2</v>
      </c>
      <c r="P96">
        <v>0.11745999999999999</v>
      </c>
      <c r="Q96">
        <v>0.28512399999999999</v>
      </c>
      <c r="R96">
        <v>-0.25814100000000001</v>
      </c>
      <c r="S96">
        <v>-4.1965000000000002E-2</v>
      </c>
    </row>
    <row r="97" spans="1:19" x14ac:dyDescent="0.25">
      <c r="A97">
        <v>53</v>
      </c>
      <c r="B97">
        <v>67.769553999999999</v>
      </c>
      <c r="C97">
        <v>79.087721999999999</v>
      </c>
      <c r="D97" s="3">
        <v>3.5416666666666665E-6</v>
      </c>
      <c r="E97">
        <v>-0.307033</v>
      </c>
      <c r="F97">
        <v>-0.27784500000000001</v>
      </c>
      <c r="G97">
        <v>-3.0816E-2</v>
      </c>
      <c r="H97">
        <v>0.16690199999999999</v>
      </c>
      <c r="I97">
        <v>-0.20415700000000001</v>
      </c>
      <c r="J97">
        <v>-0.102904</v>
      </c>
      <c r="K97">
        <v>-0.10383100000000001</v>
      </c>
      <c r="L97">
        <v>0.13383</v>
      </c>
      <c r="M97">
        <v>3.2918999999999997E-2</v>
      </c>
      <c r="N97">
        <v>-9.0176000000000006E-2</v>
      </c>
      <c r="O97">
        <v>9.2432E-2</v>
      </c>
      <c r="P97">
        <v>8.7842000000000003E-2</v>
      </c>
      <c r="Q97">
        <v>-0.19122500000000001</v>
      </c>
      <c r="R97">
        <v>0.19978000000000001</v>
      </c>
      <c r="S97">
        <v>9.2779999999999998E-3</v>
      </c>
    </row>
    <row r="98" spans="1:19" x14ac:dyDescent="0.25">
      <c r="A98">
        <v>16</v>
      </c>
      <c r="B98">
        <v>67.767857000000006</v>
      </c>
      <c r="C98">
        <v>79.229321999999996</v>
      </c>
      <c r="D98" s="3">
        <v>3.5648148148148147E-6</v>
      </c>
      <c r="E98">
        <v>-2.8826999999999998E-2</v>
      </c>
      <c r="F98">
        <v>-0.43347000000000002</v>
      </c>
      <c r="G98">
        <v>-0.21641099999999999</v>
      </c>
      <c r="H98">
        <v>-2.5384E-2</v>
      </c>
      <c r="I98">
        <v>-0.111371</v>
      </c>
      <c r="J98">
        <v>-9.9217E-2</v>
      </c>
      <c r="K98">
        <v>-5.7933999999999999E-2</v>
      </c>
      <c r="L98">
        <v>-8.4867999999999999E-2</v>
      </c>
      <c r="M98">
        <v>-0.20274200000000001</v>
      </c>
      <c r="N98">
        <v>0.12650400000000001</v>
      </c>
      <c r="O98">
        <v>1.4544E-2</v>
      </c>
      <c r="P98">
        <v>-0.18153</v>
      </c>
      <c r="Q98">
        <v>-0.111919</v>
      </c>
      <c r="R98">
        <v>0.24729400000000001</v>
      </c>
      <c r="S98">
        <v>0.13641400000000001</v>
      </c>
    </row>
    <row r="99" spans="1:19" x14ac:dyDescent="0.25">
      <c r="A99">
        <v>70</v>
      </c>
      <c r="B99">
        <v>67.766598000000002</v>
      </c>
      <c r="C99">
        <v>79.246053000000003</v>
      </c>
      <c r="D99" s="3">
        <v>3.4259259259259256E-6</v>
      </c>
      <c r="E99">
        <v>0.31554300000000002</v>
      </c>
      <c r="F99">
        <v>1.9531E-2</v>
      </c>
      <c r="G99">
        <v>0.51117999999999997</v>
      </c>
      <c r="H99">
        <v>9.0510999999999994E-2</v>
      </c>
      <c r="I99">
        <v>-4.4727999999999997E-2</v>
      </c>
      <c r="J99">
        <v>-0.25780700000000001</v>
      </c>
      <c r="K99">
        <v>-0.14540900000000001</v>
      </c>
      <c r="L99">
        <v>0.14357400000000001</v>
      </c>
      <c r="M99">
        <v>2.9291000000000001E-2</v>
      </c>
      <c r="N99">
        <v>-0.124361</v>
      </c>
      <c r="O99">
        <v>2.0652E-2</v>
      </c>
      <c r="P99">
        <v>-4.1378999999999999E-2</v>
      </c>
      <c r="Q99">
        <v>-9.1332999999999998E-2</v>
      </c>
      <c r="R99">
        <v>0.101383</v>
      </c>
      <c r="S99">
        <v>0.19378100000000001</v>
      </c>
    </row>
    <row r="100" spans="1:19" x14ac:dyDescent="0.25">
      <c r="A100">
        <v>95</v>
      </c>
      <c r="B100">
        <v>67.762687</v>
      </c>
      <c r="C100">
        <v>79.246053000000003</v>
      </c>
      <c r="D100" s="3">
        <v>2.2800925925925925E-6</v>
      </c>
      <c r="E100">
        <v>0.22455</v>
      </c>
      <c r="F100">
        <v>0.190307</v>
      </c>
      <c r="G100">
        <v>0.14552399999999999</v>
      </c>
      <c r="H100">
        <v>-0.40999600000000003</v>
      </c>
      <c r="I100">
        <v>0.25021199999999999</v>
      </c>
      <c r="J100">
        <v>0.409862</v>
      </c>
      <c r="K100">
        <v>0.16223199999999999</v>
      </c>
      <c r="L100">
        <v>8.2015000000000005E-2</v>
      </c>
      <c r="M100">
        <v>0.15661700000000001</v>
      </c>
      <c r="N100">
        <v>0.33656799999999998</v>
      </c>
      <c r="O100">
        <v>-5.2805999999999999E-2</v>
      </c>
      <c r="P100">
        <v>0.24205399999999999</v>
      </c>
      <c r="Q100">
        <v>-0.134353</v>
      </c>
      <c r="R100">
        <v>0.16634099999999999</v>
      </c>
      <c r="S100">
        <v>-3.0499999999999999E-2</v>
      </c>
    </row>
    <row r="101" spans="1:19" x14ac:dyDescent="0.25">
      <c r="A101">
        <v>84</v>
      </c>
      <c r="B101">
        <v>67.754946000000004</v>
      </c>
      <c r="C101">
        <v>79.246053000000003</v>
      </c>
      <c r="D101" s="3">
        <v>3.5763888888888892E-6</v>
      </c>
      <c r="E101">
        <v>0.35811500000000002</v>
      </c>
      <c r="F101">
        <v>-0.12414799999999999</v>
      </c>
      <c r="G101">
        <v>0.202572</v>
      </c>
      <c r="H101">
        <v>-6.4044000000000004E-2</v>
      </c>
      <c r="I101">
        <v>-6.7380000000000001E-3</v>
      </c>
      <c r="J101">
        <v>0.235209</v>
      </c>
      <c r="K101">
        <v>-8.0310000000000006E-2</v>
      </c>
      <c r="L101">
        <v>0.112889</v>
      </c>
      <c r="M101">
        <v>0.143403</v>
      </c>
      <c r="N101">
        <v>-8.5632E-2</v>
      </c>
      <c r="O101">
        <v>0.13147</v>
      </c>
      <c r="P101">
        <v>8.0648999999999998E-2</v>
      </c>
      <c r="Q101">
        <v>-6.0899999999999999E-3</v>
      </c>
      <c r="R101">
        <v>-0.13922499999999999</v>
      </c>
      <c r="S101">
        <v>0.148757</v>
      </c>
    </row>
    <row r="102" spans="1:19" x14ac:dyDescent="0.25">
      <c r="A102" s="3">
        <v>6.6472222222222226E-4</v>
      </c>
    </row>
  </sheetData>
  <sortState ref="A2:S102">
    <sortCondition descending="1" ref="B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88</v>
      </c>
      <c r="B2">
        <v>63.406461</v>
      </c>
      <c r="C2">
        <v>93.332571999999999</v>
      </c>
      <c r="D2" s="3">
        <v>3.8888888888888887E-6</v>
      </c>
      <c r="E2">
        <v>-0.11837499999999999</v>
      </c>
      <c r="F2">
        <v>3.0873000000000001E-2</v>
      </c>
      <c r="G2">
        <v>8.2834000000000005E-2</v>
      </c>
      <c r="H2">
        <v>-9.1805999999999999E-2</v>
      </c>
      <c r="I2">
        <v>-4.9324E-2</v>
      </c>
      <c r="J2">
        <v>-3.5355999999999999E-2</v>
      </c>
      <c r="K2">
        <v>-3.1043000000000001E-2</v>
      </c>
      <c r="L2">
        <v>6.5394999999999995E-2</v>
      </c>
      <c r="M2">
        <v>2.3566E-2</v>
      </c>
      <c r="N2">
        <v>1.4517E-2</v>
      </c>
      <c r="O2">
        <v>3.5560000000000001E-3</v>
      </c>
      <c r="P2">
        <v>-6.6794000000000006E-2</v>
      </c>
      <c r="Q2">
        <v>-3.0039E-2</v>
      </c>
      <c r="R2">
        <v>1.043E-2</v>
      </c>
      <c r="S2">
        <v>3.9935999999999999E-2</v>
      </c>
      <c r="U2" t="s">
        <v>113</v>
      </c>
      <c r="V2">
        <f>_xlfn.STDEV.S(B2:B101)</f>
        <v>4.8062779458627398</v>
      </c>
    </row>
    <row r="3" spans="1:22" x14ac:dyDescent="0.25">
      <c r="A3">
        <v>27</v>
      </c>
      <c r="B3">
        <v>64.202752000000004</v>
      </c>
      <c r="C3">
        <v>20.753947</v>
      </c>
      <c r="D3" s="3">
        <v>5.0231481481481477E-6</v>
      </c>
      <c r="E3">
        <v>2.7365E-2</v>
      </c>
      <c r="F3">
        <v>8.9328000000000005E-2</v>
      </c>
      <c r="G3">
        <v>-7.2633000000000003E-2</v>
      </c>
      <c r="H3">
        <v>0.102039</v>
      </c>
      <c r="I3">
        <v>-7.2231000000000004E-2</v>
      </c>
      <c r="J3">
        <v>-1.2282E-2</v>
      </c>
      <c r="K3">
        <v>-0.19514500000000001</v>
      </c>
      <c r="L3">
        <v>0.14057700000000001</v>
      </c>
      <c r="M3">
        <v>-7.9100000000000004E-3</v>
      </c>
      <c r="N3">
        <v>0.23137199999999999</v>
      </c>
      <c r="O3">
        <v>5.5979999999999997E-3</v>
      </c>
      <c r="P3">
        <v>6.4140000000000004E-3</v>
      </c>
      <c r="Q3">
        <v>-0.150259</v>
      </c>
      <c r="R3">
        <v>0.17061399999999999</v>
      </c>
      <c r="S3">
        <v>-0.14385600000000001</v>
      </c>
      <c r="U3" t="s">
        <v>114</v>
      </c>
      <c r="V3">
        <f>KURT(B2:B101)</f>
        <v>2.071507489539187</v>
      </c>
    </row>
    <row r="4" spans="1:22" x14ac:dyDescent="0.25">
      <c r="A4">
        <v>92</v>
      </c>
      <c r="B4">
        <v>65.241686000000001</v>
      </c>
      <c r="C4">
        <v>78.869814000000005</v>
      </c>
      <c r="D4" s="3">
        <v>5.6597222222222213E-6</v>
      </c>
      <c r="E4">
        <v>4.8925999999999997E-2</v>
      </c>
      <c r="F4">
        <v>0.32667000000000002</v>
      </c>
      <c r="G4">
        <v>0.12393700000000001</v>
      </c>
      <c r="H4">
        <v>-2.1770000000000001E-2</v>
      </c>
      <c r="I4">
        <v>-0.100649</v>
      </c>
      <c r="J4">
        <v>0.26827200000000001</v>
      </c>
      <c r="K4">
        <v>-9.1340000000000005E-2</v>
      </c>
      <c r="L4">
        <v>7.2550000000000002E-3</v>
      </c>
      <c r="M4">
        <v>-4.8069999999999996E-3</v>
      </c>
      <c r="N4">
        <v>-3.4145000000000002E-2</v>
      </c>
      <c r="O4">
        <v>0.38751799999999997</v>
      </c>
      <c r="P4">
        <v>-5.3372000000000003E-2</v>
      </c>
      <c r="Q4">
        <v>0.28807199999999999</v>
      </c>
      <c r="R4">
        <v>3.4907000000000001E-2</v>
      </c>
      <c r="S4">
        <v>-7.3530999999999999E-2</v>
      </c>
      <c r="U4" t="s">
        <v>115</v>
      </c>
      <c r="V4">
        <f>MIN(B2:B101)</f>
        <v>63.406461</v>
      </c>
    </row>
    <row r="5" spans="1:22" x14ac:dyDescent="0.25">
      <c r="A5">
        <v>51</v>
      </c>
      <c r="B5">
        <v>65.733717999999996</v>
      </c>
      <c r="C5">
        <v>91.417507000000001</v>
      </c>
      <c r="D5" s="3">
        <v>3.3449074074074074E-6</v>
      </c>
      <c r="E5">
        <v>2.1328E-2</v>
      </c>
      <c r="F5">
        <v>0.25594699999999998</v>
      </c>
      <c r="G5">
        <v>-1.5148E-2</v>
      </c>
      <c r="H5">
        <v>-0.10571</v>
      </c>
      <c r="I5">
        <v>0.160298</v>
      </c>
      <c r="J5">
        <v>1.967E-2</v>
      </c>
      <c r="K5">
        <v>-0.14377100000000001</v>
      </c>
      <c r="L5">
        <v>0.26857300000000001</v>
      </c>
      <c r="M5">
        <v>4.2102000000000001E-2</v>
      </c>
      <c r="N5">
        <v>2.4646000000000001E-2</v>
      </c>
      <c r="O5">
        <v>-8.7342000000000003E-2</v>
      </c>
      <c r="P5">
        <v>-0.18715899999999999</v>
      </c>
      <c r="Q5">
        <v>0.12281300000000001</v>
      </c>
      <c r="R5">
        <v>0.17498</v>
      </c>
      <c r="S5">
        <v>-0.214502</v>
      </c>
    </row>
    <row r="6" spans="1:22" x14ac:dyDescent="0.25">
      <c r="A6">
        <v>60</v>
      </c>
      <c r="B6">
        <v>65.970484999999996</v>
      </c>
      <c r="C6">
        <v>75.557114999999996</v>
      </c>
      <c r="D6" s="3">
        <v>4.4791666666666668E-6</v>
      </c>
      <c r="E6">
        <v>7.3831999999999995E-2</v>
      </c>
      <c r="F6">
        <v>-5.7653999999999997E-2</v>
      </c>
      <c r="G6">
        <v>-9.1229999999999992E-3</v>
      </c>
      <c r="H6">
        <v>8.3339999999999994E-3</v>
      </c>
      <c r="I6">
        <v>-5.2653999999999999E-2</v>
      </c>
      <c r="J6">
        <v>3.1697999999999997E-2</v>
      </c>
      <c r="K6">
        <v>-5.3070000000000001E-3</v>
      </c>
      <c r="L6">
        <v>5.7262E-2</v>
      </c>
      <c r="M6">
        <v>-9.2094999999999996E-2</v>
      </c>
      <c r="N6">
        <v>-0.15454000000000001</v>
      </c>
      <c r="O6">
        <v>0.160388</v>
      </c>
      <c r="P6">
        <v>-0.114326</v>
      </c>
      <c r="Q6">
        <v>8.1869999999999998E-2</v>
      </c>
      <c r="R6">
        <v>-9.7955E-2</v>
      </c>
      <c r="S6">
        <v>-0.14569099999999999</v>
      </c>
    </row>
    <row r="7" spans="1:22" x14ac:dyDescent="0.25">
      <c r="A7">
        <v>56</v>
      </c>
      <c r="B7">
        <v>66.079914000000002</v>
      </c>
      <c r="C7">
        <v>94.112390000000005</v>
      </c>
      <c r="D7" s="3">
        <v>7.7546296296296301E-6</v>
      </c>
      <c r="E7">
        <v>-1.6494000000000002E-2</v>
      </c>
      <c r="F7">
        <v>0.148227</v>
      </c>
      <c r="G7">
        <v>-0.131408</v>
      </c>
      <c r="H7">
        <v>-9.0447E-2</v>
      </c>
      <c r="I7">
        <v>-6.1200999999999998E-2</v>
      </c>
      <c r="J7">
        <v>4.8721E-2</v>
      </c>
      <c r="K7">
        <v>0.22319600000000001</v>
      </c>
      <c r="L7">
        <v>-4.3839999999999997E-2</v>
      </c>
      <c r="M7">
        <v>-0.15940499999999999</v>
      </c>
      <c r="N7">
        <v>-3.7303999999999997E-2</v>
      </c>
      <c r="O7">
        <v>-5.3925000000000001E-2</v>
      </c>
      <c r="P7">
        <v>0.116927</v>
      </c>
      <c r="Q7">
        <v>0.15042800000000001</v>
      </c>
      <c r="R7">
        <v>-4.6750000000000003E-3</v>
      </c>
      <c r="S7">
        <v>0.135407</v>
      </c>
    </row>
    <row r="8" spans="1:22" x14ac:dyDescent="0.25">
      <c r="A8">
        <v>58</v>
      </c>
      <c r="B8">
        <v>66.197237000000001</v>
      </c>
      <c r="C8">
        <v>21.144468</v>
      </c>
      <c r="D8" s="3">
        <v>4.4560185185185187E-6</v>
      </c>
      <c r="E8">
        <v>-1.4014E-2</v>
      </c>
      <c r="F8">
        <v>6.6767000000000007E-2</v>
      </c>
      <c r="G8">
        <v>-6.8139000000000005E-2</v>
      </c>
      <c r="H8">
        <v>-0.13126499999999999</v>
      </c>
      <c r="I8">
        <v>-0.17011399999999999</v>
      </c>
      <c r="J8">
        <v>0.26416800000000001</v>
      </c>
      <c r="K8">
        <v>-5.3934000000000003E-2</v>
      </c>
      <c r="L8">
        <v>-0.19647700000000001</v>
      </c>
      <c r="M8">
        <v>-4.0328999999999997E-2</v>
      </c>
      <c r="N8">
        <v>-0.14591199999999999</v>
      </c>
      <c r="O8">
        <v>-3.2707E-2</v>
      </c>
      <c r="P8">
        <v>-0.32183499999999998</v>
      </c>
      <c r="Q8">
        <v>4.6349000000000001E-2</v>
      </c>
      <c r="R8">
        <v>-8.4097000000000005E-2</v>
      </c>
      <c r="S8">
        <v>-9.6390000000000003E-2</v>
      </c>
    </row>
    <row r="9" spans="1:22" x14ac:dyDescent="0.25">
      <c r="A9">
        <v>55</v>
      </c>
      <c r="B9">
        <v>66.413956999999996</v>
      </c>
      <c r="C9">
        <v>94.086274000000003</v>
      </c>
      <c r="D9" s="3">
        <v>3.9236111111111114E-6</v>
      </c>
      <c r="E9">
        <v>7.1760000000000001E-3</v>
      </c>
      <c r="F9">
        <v>-4.6698000000000003E-2</v>
      </c>
      <c r="G9">
        <v>3.7442999999999997E-2</v>
      </c>
      <c r="H9">
        <v>-0.18425</v>
      </c>
      <c r="I9">
        <v>-2.2429999999999999E-2</v>
      </c>
      <c r="J9">
        <v>4.0120999999999997E-2</v>
      </c>
      <c r="K9">
        <v>2.8863E-2</v>
      </c>
      <c r="L9">
        <v>-2.8264000000000001E-2</v>
      </c>
      <c r="M9">
        <v>-1.0200000000000001E-3</v>
      </c>
      <c r="N9">
        <v>0.13961200000000001</v>
      </c>
      <c r="O9">
        <v>-1.7565999999999998E-2</v>
      </c>
      <c r="P9">
        <v>-2.4577999999999999E-2</v>
      </c>
      <c r="Q9">
        <v>-0.114289</v>
      </c>
      <c r="R9">
        <v>4.8849999999999998E-2</v>
      </c>
      <c r="S9">
        <v>-9.3640000000000008E-3</v>
      </c>
    </row>
    <row r="10" spans="1:22" x14ac:dyDescent="0.25">
      <c r="A10">
        <v>54</v>
      </c>
      <c r="B10">
        <v>66.442167999999995</v>
      </c>
      <c r="C10">
        <v>78.986113000000003</v>
      </c>
      <c r="D10" s="3">
        <v>4.7685185185185178E-6</v>
      </c>
      <c r="E10">
        <v>5.2764999999999999E-2</v>
      </c>
      <c r="F10">
        <v>-1.7830000000000001E-3</v>
      </c>
      <c r="G10">
        <v>2.7125E-2</v>
      </c>
      <c r="H10">
        <v>-0.11346000000000001</v>
      </c>
      <c r="I10">
        <v>-2.0479000000000001E-2</v>
      </c>
      <c r="J10">
        <v>6.4007999999999995E-2</v>
      </c>
      <c r="K10">
        <v>-0.290271</v>
      </c>
      <c r="L10">
        <v>4.0557000000000003E-2</v>
      </c>
      <c r="M10">
        <v>-5.6039999999999996E-3</v>
      </c>
      <c r="N10">
        <v>0.100602</v>
      </c>
      <c r="O10">
        <v>9.4374E-2</v>
      </c>
      <c r="P10">
        <v>0.122739</v>
      </c>
      <c r="Q10">
        <v>-0.22443299999999999</v>
      </c>
      <c r="R10">
        <v>-6.3263E-2</v>
      </c>
      <c r="S10">
        <v>0.28154800000000002</v>
      </c>
    </row>
    <row r="11" spans="1:22" x14ac:dyDescent="0.25">
      <c r="A11">
        <v>34</v>
      </c>
      <c r="B11">
        <v>66.442317000000003</v>
      </c>
      <c r="C11">
        <v>92.016143</v>
      </c>
      <c r="D11" s="3">
        <v>4.189814814814815E-6</v>
      </c>
      <c r="E11">
        <v>2.6152999999999999E-2</v>
      </c>
      <c r="F11">
        <v>-4.4660000000000004E-3</v>
      </c>
      <c r="G11">
        <v>1.8745999999999999E-2</v>
      </c>
      <c r="H11">
        <v>0.130276</v>
      </c>
      <c r="I11">
        <v>-1.3469999999999999E-2</v>
      </c>
      <c r="J11">
        <v>5.4573999999999998E-2</v>
      </c>
      <c r="K11">
        <v>-4.6967000000000002E-2</v>
      </c>
      <c r="L11">
        <v>-9.2627000000000001E-2</v>
      </c>
      <c r="M11">
        <v>4.8386999999999999E-2</v>
      </c>
      <c r="N11">
        <v>2.9345E-2</v>
      </c>
      <c r="O11">
        <v>8.2591999999999999E-2</v>
      </c>
      <c r="P11">
        <v>-0.112924</v>
      </c>
      <c r="Q11">
        <v>2.6225999999999999E-2</v>
      </c>
      <c r="R11">
        <v>6.8523000000000001E-2</v>
      </c>
      <c r="S11">
        <v>2.9224E-2</v>
      </c>
    </row>
    <row r="12" spans="1:22" x14ac:dyDescent="0.25">
      <c r="A12">
        <v>39</v>
      </c>
      <c r="B12">
        <v>66.461090999999996</v>
      </c>
      <c r="C12">
        <v>93.445198000000005</v>
      </c>
      <c r="D12" s="3">
        <v>3.6805555555555556E-6</v>
      </c>
      <c r="E12">
        <v>5.2894999999999998E-2</v>
      </c>
      <c r="F12">
        <v>2.5062000000000001E-2</v>
      </c>
      <c r="G12">
        <v>-6.2706999999999999E-2</v>
      </c>
      <c r="H12">
        <v>-4.5754000000000003E-2</v>
      </c>
      <c r="I12">
        <v>-6.8251000000000006E-2</v>
      </c>
      <c r="J12">
        <v>-0.15695500000000001</v>
      </c>
      <c r="K12">
        <v>-2.1746000000000001E-2</v>
      </c>
      <c r="L12">
        <v>1.8967000000000001E-2</v>
      </c>
      <c r="M12">
        <v>-4.3180999999999997E-2</v>
      </c>
      <c r="N12">
        <v>-2.8683E-2</v>
      </c>
      <c r="O12">
        <v>-0.155641</v>
      </c>
      <c r="P12">
        <v>0.13100999999999999</v>
      </c>
      <c r="Q12">
        <v>4.2738999999999999E-2</v>
      </c>
      <c r="R12">
        <v>8.9708999999999997E-2</v>
      </c>
      <c r="S12">
        <v>9.7049999999999997E-2</v>
      </c>
    </row>
    <row r="13" spans="1:22" x14ac:dyDescent="0.25">
      <c r="A13">
        <v>71</v>
      </c>
      <c r="B13">
        <v>66.599294999999998</v>
      </c>
      <c r="C13">
        <v>85.824931000000007</v>
      </c>
      <c r="D13" s="3">
        <v>3.5995370370370369E-6</v>
      </c>
      <c r="E13">
        <v>-6.5775E-2</v>
      </c>
      <c r="F13">
        <v>0.25832899999999998</v>
      </c>
      <c r="G13">
        <v>-1.4419999999999999E-3</v>
      </c>
      <c r="H13">
        <v>-0.126836</v>
      </c>
      <c r="I13">
        <v>6.4258999999999997E-2</v>
      </c>
      <c r="J13">
        <v>6.4266000000000004E-2</v>
      </c>
      <c r="K13">
        <v>-9.1453000000000007E-2</v>
      </c>
      <c r="L13">
        <v>8.9981000000000005E-2</v>
      </c>
      <c r="M13">
        <v>0.160917</v>
      </c>
      <c r="N13">
        <v>0.29783700000000002</v>
      </c>
      <c r="O13">
        <v>-5.3233000000000003E-2</v>
      </c>
      <c r="P13">
        <v>-1.8699E-2</v>
      </c>
      <c r="Q13">
        <v>8.6370000000000006E-3</v>
      </c>
      <c r="R13">
        <v>9.8367999999999997E-2</v>
      </c>
      <c r="S13">
        <v>7.9003000000000004E-2</v>
      </c>
    </row>
    <row r="14" spans="1:22" x14ac:dyDescent="0.25">
      <c r="A14">
        <v>46</v>
      </c>
      <c r="B14">
        <v>66.693804</v>
      </c>
      <c r="C14">
        <v>8.0042600000000004</v>
      </c>
      <c r="D14" s="3">
        <v>5.0694444444444441E-6</v>
      </c>
      <c r="E14">
        <v>-9.3190999999999996E-2</v>
      </c>
      <c r="F14">
        <v>-6.3108999999999998E-2</v>
      </c>
      <c r="G14">
        <v>0.14092499999999999</v>
      </c>
      <c r="H14">
        <v>-9.8589999999999997E-3</v>
      </c>
      <c r="I14">
        <v>5.6292000000000002E-2</v>
      </c>
      <c r="J14">
        <v>0.116561</v>
      </c>
      <c r="K14">
        <v>-5.9412E-2</v>
      </c>
      <c r="L14">
        <v>-0.116489</v>
      </c>
      <c r="M14">
        <v>-8.1784999999999997E-2</v>
      </c>
      <c r="N14">
        <v>-4.7277E-2</v>
      </c>
      <c r="O14">
        <v>-0.10234500000000001</v>
      </c>
      <c r="P14">
        <v>0.17688699999999999</v>
      </c>
      <c r="Q14">
        <v>6.7682000000000006E-2</v>
      </c>
      <c r="R14">
        <v>-0.100358</v>
      </c>
      <c r="S14">
        <v>7.3515999999999998E-2</v>
      </c>
    </row>
    <row r="15" spans="1:22" x14ac:dyDescent="0.25">
      <c r="A15">
        <v>6</v>
      </c>
      <c r="B15">
        <v>66.770769000000001</v>
      </c>
      <c r="C15">
        <v>93.643928000000002</v>
      </c>
      <c r="D15" s="3">
        <v>3.3333333333333329E-6</v>
      </c>
      <c r="E15">
        <v>-0.121685</v>
      </c>
      <c r="F15">
        <v>2.1219999999999999E-2</v>
      </c>
      <c r="G15">
        <v>0.10352</v>
      </c>
      <c r="H15">
        <v>-8.2090999999999997E-2</v>
      </c>
      <c r="I15">
        <v>-3.2355000000000002E-2</v>
      </c>
      <c r="J15">
        <v>3.9711000000000003E-2</v>
      </c>
      <c r="K15">
        <v>-3.0739999999999999E-3</v>
      </c>
      <c r="L15">
        <v>-2.3719E-2</v>
      </c>
      <c r="M15">
        <v>-0.14987400000000001</v>
      </c>
      <c r="N15">
        <v>0.12571299999999999</v>
      </c>
      <c r="O15">
        <v>-5.5500000000000002E-3</v>
      </c>
      <c r="P15">
        <v>-4.3249999999999997E-2</v>
      </c>
      <c r="Q15">
        <v>-0.12540299999999999</v>
      </c>
      <c r="R15">
        <v>-5.3032999999999997E-2</v>
      </c>
      <c r="S15">
        <v>0.10811800000000001</v>
      </c>
    </row>
    <row r="16" spans="1:22" x14ac:dyDescent="0.25">
      <c r="A16">
        <v>53</v>
      </c>
      <c r="B16">
        <v>66.956532999999993</v>
      </c>
      <c r="C16">
        <v>93.641886999999997</v>
      </c>
      <c r="D16" s="3">
        <v>6.4351851851851857E-6</v>
      </c>
      <c r="E16">
        <v>-2.5909000000000001E-2</v>
      </c>
      <c r="F16">
        <v>-4.4486999999999999E-2</v>
      </c>
      <c r="G16">
        <v>6.8347000000000005E-2</v>
      </c>
      <c r="H16">
        <v>-3.0834E-2</v>
      </c>
      <c r="I16">
        <v>-6.0470000000000003E-2</v>
      </c>
      <c r="J16">
        <v>-4.2222000000000003E-2</v>
      </c>
      <c r="K16">
        <v>7.8866000000000006E-2</v>
      </c>
      <c r="L16">
        <v>-4.0908E-2</v>
      </c>
      <c r="M16">
        <v>-2.1909999999999999E-2</v>
      </c>
      <c r="N16">
        <v>4.9564999999999998E-2</v>
      </c>
      <c r="O16">
        <v>-5.6244000000000002E-2</v>
      </c>
      <c r="P16">
        <v>8.4650000000000003E-2</v>
      </c>
      <c r="Q16">
        <v>-7.3085999999999998E-2</v>
      </c>
      <c r="R16">
        <v>-7.0288000000000003E-2</v>
      </c>
      <c r="S16">
        <v>3.4060000000000002E-3</v>
      </c>
    </row>
    <row r="17" spans="1:19" x14ac:dyDescent="0.25">
      <c r="A17">
        <v>31</v>
      </c>
      <c r="B17">
        <v>67.064882999999995</v>
      </c>
      <c r="C17">
        <v>76.828655999999995</v>
      </c>
      <c r="D17" s="3">
        <v>9.7337962962962964E-6</v>
      </c>
      <c r="E17">
        <v>-0.116316</v>
      </c>
      <c r="F17">
        <v>0.15256700000000001</v>
      </c>
      <c r="G17">
        <v>-0.10702</v>
      </c>
      <c r="H17">
        <v>0.14987700000000001</v>
      </c>
      <c r="I17">
        <v>-6.2940000000000001E-3</v>
      </c>
      <c r="J17">
        <v>0.25264399999999998</v>
      </c>
      <c r="K17">
        <v>-0.16408400000000001</v>
      </c>
      <c r="L17">
        <v>1.3982E-2</v>
      </c>
      <c r="M17">
        <v>-0.15385699999999999</v>
      </c>
      <c r="N17">
        <v>0.16653599999999999</v>
      </c>
      <c r="O17">
        <v>-0.16128799999999999</v>
      </c>
      <c r="P17">
        <v>-0.36335200000000001</v>
      </c>
      <c r="Q17">
        <v>3.6895999999999998E-2</v>
      </c>
      <c r="R17">
        <v>0.15979699999999999</v>
      </c>
      <c r="S17">
        <v>0.15065400000000001</v>
      </c>
    </row>
    <row r="18" spans="1:19" x14ac:dyDescent="0.25">
      <c r="A18">
        <v>19</v>
      </c>
      <c r="B18">
        <v>67.088239999999999</v>
      </c>
      <c r="C18">
        <v>93.658618000000004</v>
      </c>
      <c r="D18" s="3">
        <v>3.8888888888888887E-6</v>
      </c>
      <c r="E18">
        <v>-3.5968E-2</v>
      </c>
      <c r="F18">
        <v>9.3571000000000001E-2</v>
      </c>
      <c r="G18">
        <v>-0.131301</v>
      </c>
      <c r="H18">
        <v>3.3068E-2</v>
      </c>
      <c r="I18">
        <v>7.7485999999999999E-2</v>
      </c>
      <c r="J18">
        <v>4.0946999999999997E-2</v>
      </c>
      <c r="K18">
        <v>-9.6329999999999999E-2</v>
      </c>
      <c r="L18">
        <v>-0.132548</v>
      </c>
      <c r="M18">
        <v>-5.7292000000000003E-2</v>
      </c>
      <c r="N18">
        <v>7.4788999999999994E-2</v>
      </c>
      <c r="O18">
        <v>-2.3597E-2</v>
      </c>
      <c r="P18">
        <v>-7.5716000000000006E-2</v>
      </c>
      <c r="Q18">
        <v>6.2385999999999997E-2</v>
      </c>
      <c r="R18">
        <v>2.0496E-2</v>
      </c>
      <c r="S18">
        <v>6.5955E-2</v>
      </c>
    </row>
    <row r="19" spans="1:19" x14ac:dyDescent="0.25">
      <c r="A19">
        <v>73</v>
      </c>
      <c r="B19">
        <v>67.560237999999998</v>
      </c>
      <c r="C19">
        <v>87.828953999999996</v>
      </c>
      <c r="D19" s="3">
        <v>3.6226851851851847E-6</v>
      </c>
      <c r="E19">
        <v>0.20805899999999999</v>
      </c>
      <c r="F19">
        <v>-9.9648E-2</v>
      </c>
      <c r="G19">
        <v>-0.123603</v>
      </c>
      <c r="H19">
        <v>0.149535</v>
      </c>
      <c r="I19">
        <v>0.122696</v>
      </c>
      <c r="J19">
        <v>-1.1058999999999999E-2</v>
      </c>
      <c r="K19">
        <v>5.2830000000000004E-3</v>
      </c>
      <c r="L19">
        <v>6.8746000000000002E-2</v>
      </c>
      <c r="M19">
        <v>-0.111277</v>
      </c>
      <c r="N19">
        <v>-0.22841400000000001</v>
      </c>
      <c r="O19">
        <v>-0.14926400000000001</v>
      </c>
      <c r="P19">
        <v>3.7479999999999999E-2</v>
      </c>
      <c r="Q19">
        <v>0.171602</v>
      </c>
      <c r="R19">
        <v>4.8134000000000003E-2</v>
      </c>
      <c r="S19">
        <v>-3.9628999999999998E-2</v>
      </c>
    </row>
    <row r="20" spans="1:19" x14ac:dyDescent="0.25">
      <c r="A20">
        <v>57</v>
      </c>
      <c r="B20">
        <v>67.910882000000001</v>
      </c>
      <c r="C20">
        <v>92.355655999999996</v>
      </c>
      <c r="D20" s="3">
        <v>5.0115740740740741E-6</v>
      </c>
      <c r="E20">
        <v>0.172653</v>
      </c>
      <c r="F20">
        <v>-0.11559999999999999</v>
      </c>
      <c r="G20">
        <v>5.9379999999999997E-3</v>
      </c>
      <c r="H20">
        <v>-0.14648600000000001</v>
      </c>
      <c r="I20">
        <v>0.171018</v>
      </c>
      <c r="J20">
        <v>1.5009999999999999E-3</v>
      </c>
      <c r="K20">
        <v>-0.16347700000000001</v>
      </c>
      <c r="L20">
        <v>7.9799999999999992E-3</v>
      </c>
      <c r="M20">
        <v>-8.2379999999999995E-2</v>
      </c>
      <c r="N20">
        <v>5.5855000000000002E-2</v>
      </c>
      <c r="O20">
        <v>-1.153E-2</v>
      </c>
      <c r="P20">
        <v>-8.6041999999999993E-2</v>
      </c>
      <c r="Q20">
        <v>-8.5147E-2</v>
      </c>
      <c r="R20">
        <v>0.14318800000000001</v>
      </c>
      <c r="S20">
        <v>3.2016999999999997E-2</v>
      </c>
    </row>
    <row r="21" spans="1:19" x14ac:dyDescent="0.25">
      <c r="A21">
        <v>89</v>
      </c>
      <c r="B21">
        <v>68.040142000000003</v>
      </c>
      <c r="C21">
        <v>78.640071000000006</v>
      </c>
      <c r="D21" s="3">
        <v>4.1782407407407405E-6</v>
      </c>
      <c r="E21">
        <v>3.4863999999999999E-2</v>
      </c>
      <c r="F21">
        <v>0.22609000000000001</v>
      </c>
      <c r="G21">
        <v>5.2857000000000001E-2</v>
      </c>
      <c r="H21">
        <v>0.10301399999999999</v>
      </c>
      <c r="I21">
        <v>-1.6424000000000001E-2</v>
      </c>
      <c r="J21">
        <v>3.0896E-2</v>
      </c>
      <c r="K21">
        <v>3.3945999999999997E-2</v>
      </c>
      <c r="L21">
        <v>-0.121755</v>
      </c>
      <c r="M21">
        <v>4.2535999999999997E-2</v>
      </c>
      <c r="N21">
        <v>-7.7476000000000003E-2</v>
      </c>
      <c r="O21">
        <v>-3.7322000000000001E-2</v>
      </c>
      <c r="P21">
        <v>-3.0296E-2</v>
      </c>
      <c r="Q21">
        <v>4.3184E-2</v>
      </c>
      <c r="R21">
        <v>0.152258</v>
      </c>
      <c r="S21">
        <v>8.2950000000000003E-3</v>
      </c>
    </row>
    <row r="22" spans="1:19" x14ac:dyDescent="0.25">
      <c r="A22">
        <v>18</v>
      </c>
      <c r="B22">
        <v>68.043368000000001</v>
      </c>
      <c r="C22">
        <v>94.228281999999993</v>
      </c>
      <c r="D22" s="3">
        <v>5.2777777777777777E-6</v>
      </c>
      <c r="E22">
        <v>8.2420999999999994E-2</v>
      </c>
      <c r="F22">
        <v>1.6945999999999999E-2</v>
      </c>
      <c r="G22">
        <v>-9.4952999999999996E-2</v>
      </c>
      <c r="H22">
        <v>-0.112973</v>
      </c>
      <c r="I22">
        <v>-0.16331599999999999</v>
      </c>
      <c r="J22">
        <v>-0.104809</v>
      </c>
      <c r="K22">
        <v>1.2357999999999999E-2</v>
      </c>
      <c r="L22">
        <v>3.6464999999999997E-2</v>
      </c>
      <c r="M22">
        <v>2.5579000000000001E-2</v>
      </c>
      <c r="N22">
        <v>-5.4939999999999998E-3</v>
      </c>
      <c r="O22">
        <v>7.0761000000000004E-2</v>
      </c>
      <c r="P22">
        <v>-7.0099999999999997E-3</v>
      </c>
      <c r="Q22">
        <v>0.13515199999999999</v>
      </c>
      <c r="R22">
        <v>4.8415E-2</v>
      </c>
      <c r="S22">
        <v>0.16153500000000001</v>
      </c>
    </row>
    <row r="23" spans="1:19" x14ac:dyDescent="0.25">
      <c r="A23">
        <v>21</v>
      </c>
      <c r="B23">
        <v>68.091267000000002</v>
      </c>
      <c r="C23">
        <v>90.872327999999996</v>
      </c>
      <c r="D23" s="3">
        <v>3.9004629629629632E-6</v>
      </c>
      <c r="E23">
        <v>-1.0682000000000001E-2</v>
      </c>
      <c r="F23">
        <v>-6.9459999999999999E-3</v>
      </c>
      <c r="G23">
        <v>2.4101999999999998E-2</v>
      </c>
      <c r="H23">
        <v>-1.9706000000000001E-2</v>
      </c>
      <c r="I23">
        <v>7.4364E-2</v>
      </c>
      <c r="J23">
        <v>-0.117562</v>
      </c>
      <c r="K23">
        <v>-2.6182E-2</v>
      </c>
      <c r="L23">
        <v>0.10285</v>
      </c>
      <c r="M23">
        <v>-4.8809999999999999E-2</v>
      </c>
      <c r="N23">
        <v>7.3631000000000002E-2</v>
      </c>
      <c r="O23">
        <v>5.359E-3</v>
      </c>
      <c r="P23">
        <v>2.2599999999999999E-3</v>
      </c>
      <c r="Q23">
        <v>-1.1507E-2</v>
      </c>
      <c r="R23">
        <v>1.2674E-2</v>
      </c>
      <c r="S23">
        <v>2.0229E-2</v>
      </c>
    </row>
    <row r="24" spans="1:19" x14ac:dyDescent="0.25">
      <c r="A24">
        <v>32</v>
      </c>
      <c r="B24">
        <v>68.293250999999998</v>
      </c>
      <c r="C24">
        <v>79.246053000000003</v>
      </c>
      <c r="D24" s="3">
        <v>4.7569444444444441E-6</v>
      </c>
      <c r="E24">
        <v>6.4055000000000001E-2</v>
      </c>
      <c r="F24">
        <v>0.13217699999999999</v>
      </c>
      <c r="G24">
        <v>1.1542999999999999E-2</v>
      </c>
      <c r="H24">
        <v>-7.6706999999999997E-2</v>
      </c>
      <c r="I24">
        <v>-4.7051999999999997E-2</v>
      </c>
      <c r="J24">
        <v>-9.9894999999999998E-2</v>
      </c>
      <c r="K24">
        <v>-3.6214000000000003E-2</v>
      </c>
      <c r="L24">
        <v>1.6062E-2</v>
      </c>
      <c r="M24">
        <v>5.1198E-2</v>
      </c>
      <c r="N24">
        <v>-0.14722499999999999</v>
      </c>
      <c r="O24">
        <v>-8.5233000000000003E-2</v>
      </c>
      <c r="P24">
        <v>9.7497E-2</v>
      </c>
      <c r="Q24">
        <v>-2.1117E-2</v>
      </c>
      <c r="R24">
        <v>-8.9141999999999999E-2</v>
      </c>
      <c r="S24">
        <v>0.26429999999999998</v>
      </c>
    </row>
    <row r="25" spans="1:19" x14ac:dyDescent="0.25">
      <c r="A25">
        <v>4</v>
      </c>
      <c r="B25">
        <v>68.468226000000001</v>
      </c>
      <c r="C25">
        <v>92.335252999999994</v>
      </c>
      <c r="D25" s="3">
        <v>5.5555555555555558E-6</v>
      </c>
      <c r="E25">
        <v>-0.123002</v>
      </c>
      <c r="F25">
        <v>-3.5309E-2</v>
      </c>
      <c r="G25">
        <v>0.14286099999999999</v>
      </c>
      <c r="H25">
        <v>1.7572999999999998E-2</v>
      </c>
      <c r="I25">
        <v>9.4697000000000003E-2</v>
      </c>
      <c r="J25">
        <v>3.2601999999999999E-2</v>
      </c>
      <c r="K25">
        <v>-8.1319000000000002E-2</v>
      </c>
      <c r="L25">
        <v>-3.3676999999999999E-2</v>
      </c>
      <c r="M25">
        <v>-8.0522999999999997E-2</v>
      </c>
      <c r="N25">
        <v>-4.3680000000000004E-3</v>
      </c>
      <c r="O25">
        <v>5.8298000000000003E-2</v>
      </c>
      <c r="P25">
        <v>0.163079</v>
      </c>
      <c r="Q25">
        <v>-0.17858299999999999</v>
      </c>
      <c r="R25">
        <v>5.2160999999999999E-2</v>
      </c>
      <c r="S25">
        <v>-2.7314999999999999E-2</v>
      </c>
    </row>
    <row r="26" spans="1:19" x14ac:dyDescent="0.25">
      <c r="A26">
        <v>2</v>
      </c>
      <c r="B26">
        <v>68.581633999999994</v>
      </c>
      <c r="C26">
        <v>93.663515000000004</v>
      </c>
      <c r="D26" s="3">
        <v>5.9027777777777785E-6</v>
      </c>
      <c r="E26">
        <v>9.9127000000000007E-2</v>
      </c>
      <c r="F26">
        <v>6.0769999999999998E-2</v>
      </c>
      <c r="G26">
        <v>-0.132355</v>
      </c>
      <c r="H26">
        <v>3.6422000000000003E-2</v>
      </c>
      <c r="I26">
        <v>0.100659</v>
      </c>
      <c r="J26">
        <v>7.7356999999999995E-2</v>
      </c>
      <c r="K26">
        <v>5.4385999999999997E-2</v>
      </c>
      <c r="L26">
        <v>9.3465000000000006E-2</v>
      </c>
      <c r="M26">
        <v>-7.3132000000000003E-2</v>
      </c>
      <c r="N26">
        <v>9.7439999999999999E-2</v>
      </c>
      <c r="O26">
        <v>5.6758999999999997E-2</v>
      </c>
      <c r="P26">
        <v>9.0033000000000002E-2</v>
      </c>
      <c r="Q26">
        <v>0.103478</v>
      </c>
      <c r="R26">
        <v>-1.181E-3</v>
      </c>
      <c r="S26">
        <v>6.0207999999999998E-2</v>
      </c>
    </row>
    <row r="27" spans="1:19" x14ac:dyDescent="0.25">
      <c r="A27">
        <v>3</v>
      </c>
      <c r="B27">
        <v>68.621173999999996</v>
      </c>
      <c r="C27">
        <v>92.479709</v>
      </c>
      <c r="D27" s="3">
        <v>4.9074074074074077E-6</v>
      </c>
      <c r="E27">
        <v>1.142E-3</v>
      </c>
      <c r="F27">
        <v>4.2307999999999998E-2</v>
      </c>
      <c r="G27">
        <v>1.763E-2</v>
      </c>
      <c r="H27">
        <v>-3.3556999999999997E-2</v>
      </c>
      <c r="I27">
        <v>-6.1019999999999998E-2</v>
      </c>
      <c r="J27">
        <v>-2.4895E-2</v>
      </c>
      <c r="K27">
        <v>8.8403999999999996E-2</v>
      </c>
      <c r="L27">
        <v>-1.883E-2</v>
      </c>
      <c r="M27">
        <v>4.2928000000000001E-2</v>
      </c>
      <c r="N27">
        <v>5.2195999999999999E-2</v>
      </c>
      <c r="O27">
        <v>9.2825000000000005E-2</v>
      </c>
      <c r="P27">
        <v>1.0564E-2</v>
      </c>
      <c r="Q27">
        <v>-6.5989999999999998E-3</v>
      </c>
      <c r="R27">
        <v>-6.8231E-2</v>
      </c>
      <c r="S27">
        <v>5.3201999999999999E-2</v>
      </c>
    </row>
    <row r="28" spans="1:19" x14ac:dyDescent="0.25">
      <c r="A28">
        <v>84</v>
      </c>
      <c r="B28">
        <v>68.638941000000003</v>
      </c>
      <c r="C28">
        <v>93.316248999999999</v>
      </c>
      <c r="D28" s="3">
        <v>5.2893518518518522E-6</v>
      </c>
      <c r="E28">
        <v>0.15227499999999999</v>
      </c>
      <c r="F28">
        <v>6.3449999999999999E-3</v>
      </c>
      <c r="G28">
        <v>-0.14105699999999999</v>
      </c>
      <c r="H28">
        <v>-2.4396999999999999E-2</v>
      </c>
      <c r="I28">
        <v>2.6436000000000001E-2</v>
      </c>
      <c r="J28">
        <v>1.8832000000000002E-2</v>
      </c>
      <c r="K28">
        <v>4.8125000000000001E-2</v>
      </c>
      <c r="L28">
        <v>-4.3185000000000001E-2</v>
      </c>
      <c r="M28">
        <v>8.1543000000000004E-2</v>
      </c>
      <c r="N28">
        <v>3.1157000000000001E-2</v>
      </c>
      <c r="O28">
        <v>-7.2099999999999997E-2</v>
      </c>
      <c r="P28">
        <v>-0.117726</v>
      </c>
      <c r="Q28">
        <v>1.2507000000000001E-2</v>
      </c>
      <c r="R28">
        <v>-5.5449999999999996E-3</v>
      </c>
      <c r="S28">
        <v>9.4999999999999998E-3</v>
      </c>
    </row>
    <row r="29" spans="1:19" x14ac:dyDescent="0.25">
      <c r="A29">
        <v>25</v>
      </c>
      <c r="B29">
        <v>68.708073999999996</v>
      </c>
      <c r="C29">
        <v>76.750715</v>
      </c>
      <c r="D29" s="3">
        <v>5.8796296296296295E-6</v>
      </c>
      <c r="E29">
        <v>0.11042</v>
      </c>
      <c r="F29">
        <v>-5.5698999999999999E-2</v>
      </c>
      <c r="G29">
        <v>0.23231399999999999</v>
      </c>
      <c r="H29">
        <v>-0.105001</v>
      </c>
      <c r="I29">
        <v>-5.0167999999999997E-2</v>
      </c>
      <c r="J29">
        <v>-9.6782999999999994E-2</v>
      </c>
      <c r="K29">
        <v>4.0274999999999998E-2</v>
      </c>
      <c r="L29">
        <v>-1.3296000000000001E-2</v>
      </c>
      <c r="M29">
        <v>-5.0826999999999997E-2</v>
      </c>
      <c r="N29">
        <v>-0.128494</v>
      </c>
      <c r="O29">
        <v>-0.214557</v>
      </c>
      <c r="P29">
        <v>-0.111174</v>
      </c>
      <c r="Q29">
        <v>-0.184421</v>
      </c>
      <c r="R29">
        <v>-0.15490899999999999</v>
      </c>
      <c r="S29">
        <v>8.4175E-2</v>
      </c>
    </row>
    <row r="30" spans="1:19" x14ac:dyDescent="0.25">
      <c r="A30">
        <v>87</v>
      </c>
      <c r="B30">
        <v>68.713583</v>
      </c>
      <c r="C30">
        <v>90.748683</v>
      </c>
      <c r="D30" s="3">
        <v>7.2222222222222221E-6</v>
      </c>
      <c r="E30">
        <v>8.7526999999999994E-2</v>
      </c>
      <c r="F30">
        <v>-0.109671</v>
      </c>
      <c r="G30">
        <v>-3.5804999999999997E-2</v>
      </c>
      <c r="H30">
        <v>8.6610000000000003E-3</v>
      </c>
      <c r="I30">
        <v>6.7002000000000006E-2</v>
      </c>
      <c r="J30">
        <v>-3.1941999999999998E-2</v>
      </c>
      <c r="K30">
        <v>-4.1076000000000001E-2</v>
      </c>
      <c r="L30">
        <v>4.1211999999999999E-2</v>
      </c>
      <c r="M30">
        <v>8.1947999999999993E-2</v>
      </c>
      <c r="N30">
        <v>3.2004999999999999E-2</v>
      </c>
      <c r="O30">
        <v>-7.8502000000000002E-2</v>
      </c>
      <c r="P30">
        <v>-7.6663999999999996E-2</v>
      </c>
      <c r="Q30">
        <v>5.3873999999999998E-2</v>
      </c>
      <c r="R30">
        <v>0.103163</v>
      </c>
      <c r="S30">
        <v>0.12611700000000001</v>
      </c>
    </row>
    <row r="31" spans="1:19" x14ac:dyDescent="0.25">
      <c r="A31">
        <v>99</v>
      </c>
      <c r="B31">
        <v>68.815691999999999</v>
      </c>
      <c r="C31">
        <v>20.753947</v>
      </c>
      <c r="D31" s="3">
        <v>9.6990740740740737E-6</v>
      </c>
      <c r="E31">
        <v>-2.0792999999999999E-2</v>
      </c>
      <c r="F31">
        <v>-0.127024</v>
      </c>
      <c r="G31">
        <v>3.1727999999999999E-2</v>
      </c>
      <c r="H31">
        <v>-1.7697999999999998E-2</v>
      </c>
      <c r="I31">
        <v>-3.7330000000000002E-3</v>
      </c>
      <c r="J31">
        <v>-0.10746</v>
      </c>
      <c r="K31">
        <v>-8.072E-2</v>
      </c>
      <c r="L31">
        <v>9.2184000000000002E-2</v>
      </c>
      <c r="M31">
        <v>8.2174999999999998E-2</v>
      </c>
      <c r="N31">
        <v>-9.9816000000000002E-2</v>
      </c>
      <c r="O31">
        <v>1.0487E-2</v>
      </c>
      <c r="P31">
        <v>0.17994199999999999</v>
      </c>
      <c r="Q31">
        <v>-1.2186000000000001E-2</v>
      </c>
      <c r="R31">
        <v>0.28497400000000001</v>
      </c>
      <c r="S31">
        <v>-2.9517000000000002E-2</v>
      </c>
    </row>
    <row r="32" spans="1:19" x14ac:dyDescent="0.25">
      <c r="A32">
        <v>76</v>
      </c>
      <c r="B32">
        <v>68.833495999999997</v>
      </c>
      <c r="C32">
        <v>74.771584000000004</v>
      </c>
      <c r="D32" s="3">
        <v>5.0115740740740741E-6</v>
      </c>
      <c r="E32">
        <v>-3.6070999999999999E-2</v>
      </c>
      <c r="F32">
        <v>-6.8531999999999996E-2</v>
      </c>
      <c r="G32">
        <v>4.8340000000000001E-2</v>
      </c>
      <c r="H32">
        <v>-4.5000999999999999E-2</v>
      </c>
      <c r="I32">
        <v>2.3550000000000001E-2</v>
      </c>
      <c r="J32">
        <v>-0.16232199999999999</v>
      </c>
      <c r="K32">
        <v>0.18265200000000001</v>
      </c>
      <c r="L32">
        <v>-4.3383999999999999E-2</v>
      </c>
      <c r="M32">
        <v>-8.6697999999999997E-2</v>
      </c>
      <c r="N32">
        <v>-0.16300899999999999</v>
      </c>
      <c r="O32">
        <v>0.16660800000000001</v>
      </c>
      <c r="P32">
        <v>-6.4433000000000004E-2</v>
      </c>
      <c r="Q32">
        <v>4.8031999999999998E-2</v>
      </c>
      <c r="R32">
        <v>-0.124294</v>
      </c>
      <c r="S32">
        <v>6.1253000000000002E-2</v>
      </c>
    </row>
    <row r="33" spans="1:19" x14ac:dyDescent="0.25">
      <c r="A33">
        <v>22</v>
      </c>
      <c r="B33">
        <v>68.846851999999998</v>
      </c>
      <c r="C33">
        <v>93.411328999999995</v>
      </c>
      <c r="D33" s="3">
        <v>7.2916666666666666E-6</v>
      </c>
      <c r="E33">
        <v>-8.9764999999999998E-2</v>
      </c>
      <c r="F33">
        <v>2.4583000000000001E-2</v>
      </c>
      <c r="G33">
        <v>-3.8689000000000001E-2</v>
      </c>
      <c r="H33">
        <v>-0.117803</v>
      </c>
      <c r="I33">
        <v>-0.19453100000000001</v>
      </c>
      <c r="J33">
        <v>-0.160436</v>
      </c>
      <c r="K33">
        <v>0.28415400000000002</v>
      </c>
      <c r="L33">
        <v>7.4221999999999996E-2</v>
      </c>
      <c r="M33">
        <v>0.12521699999999999</v>
      </c>
      <c r="N33">
        <v>0.22270000000000001</v>
      </c>
      <c r="O33">
        <v>8.9944999999999997E-2</v>
      </c>
      <c r="P33">
        <v>0.19134699999999999</v>
      </c>
      <c r="Q33">
        <v>0.12820400000000001</v>
      </c>
      <c r="R33">
        <v>-0.23774100000000001</v>
      </c>
      <c r="S33">
        <v>0.21667900000000001</v>
      </c>
    </row>
    <row r="34" spans="1:19" x14ac:dyDescent="0.25">
      <c r="A34">
        <v>90</v>
      </c>
      <c r="B34">
        <v>68.886346000000003</v>
      </c>
      <c r="C34">
        <v>91.964726999999996</v>
      </c>
      <c r="D34" s="3">
        <v>3.8657407407407406E-6</v>
      </c>
      <c r="E34">
        <v>-2.5249000000000001E-2</v>
      </c>
      <c r="F34">
        <v>-8.5830000000000004E-3</v>
      </c>
      <c r="G34">
        <v>3.1109999999999999E-2</v>
      </c>
      <c r="H34">
        <v>4.9801999999999999E-2</v>
      </c>
      <c r="I34">
        <v>-4.7146E-2</v>
      </c>
      <c r="J34">
        <v>9.1629999999999993E-3</v>
      </c>
      <c r="K34">
        <v>-0.12496599999999999</v>
      </c>
      <c r="L34">
        <v>2.9740000000000001E-3</v>
      </c>
      <c r="M34">
        <v>-7.6670000000000002E-2</v>
      </c>
      <c r="N34">
        <v>-0.10406899999999999</v>
      </c>
      <c r="O34">
        <v>0.160108</v>
      </c>
      <c r="P34">
        <v>-5.4017000000000003E-2</v>
      </c>
      <c r="Q34">
        <v>-0.19811000000000001</v>
      </c>
      <c r="R34">
        <v>3.6606E-2</v>
      </c>
      <c r="S34">
        <v>2.1253000000000001E-2</v>
      </c>
    </row>
    <row r="35" spans="1:19" x14ac:dyDescent="0.25">
      <c r="A35">
        <v>23</v>
      </c>
      <c r="B35">
        <v>68.896645000000007</v>
      </c>
      <c r="C35">
        <v>91.794154000000006</v>
      </c>
      <c r="D35" s="3">
        <v>4.4791666666666668E-6</v>
      </c>
      <c r="E35">
        <v>-6.8859000000000004E-2</v>
      </c>
      <c r="F35">
        <v>-0.118119</v>
      </c>
      <c r="G35">
        <v>-5.7210999999999998E-2</v>
      </c>
      <c r="H35">
        <v>9.4713000000000006E-2</v>
      </c>
      <c r="I35">
        <v>-0.22017999999999999</v>
      </c>
      <c r="J35">
        <v>4.3360000000000003E-2</v>
      </c>
      <c r="K35">
        <v>0.13994699999999999</v>
      </c>
      <c r="L35">
        <v>5.9658999999999997E-2</v>
      </c>
      <c r="M35">
        <v>0.12726799999999999</v>
      </c>
      <c r="N35">
        <v>6.3371999999999998E-2</v>
      </c>
      <c r="O35">
        <v>0.113701</v>
      </c>
      <c r="P35">
        <v>-4.1537999999999999E-2</v>
      </c>
      <c r="Q35">
        <v>-5.2192000000000002E-2</v>
      </c>
      <c r="R35">
        <v>-5.0397999999999998E-2</v>
      </c>
      <c r="S35">
        <v>-2.0369999999999999E-2</v>
      </c>
    </row>
    <row r="36" spans="1:19" x14ac:dyDescent="0.25">
      <c r="A36">
        <v>10</v>
      </c>
      <c r="B36">
        <v>68.897716000000003</v>
      </c>
      <c r="C36">
        <v>79.246053000000003</v>
      </c>
      <c r="D36" s="3">
        <v>4.4675925925925932E-6</v>
      </c>
      <c r="E36">
        <v>0.16640099999999999</v>
      </c>
      <c r="F36">
        <v>0.44234800000000002</v>
      </c>
      <c r="G36">
        <v>0.24787500000000001</v>
      </c>
      <c r="H36">
        <v>0.39194800000000002</v>
      </c>
      <c r="I36">
        <v>-3.2488000000000003E-2</v>
      </c>
      <c r="J36">
        <v>0.17374999999999999</v>
      </c>
      <c r="K36">
        <v>-0.22008800000000001</v>
      </c>
      <c r="L36">
        <v>0.28450900000000001</v>
      </c>
      <c r="M36">
        <v>-6.6712999999999995E-2</v>
      </c>
      <c r="N36">
        <v>0.18271699999999999</v>
      </c>
      <c r="O36">
        <v>0.34592400000000001</v>
      </c>
      <c r="P36">
        <v>3.4916000000000003E-2</v>
      </c>
      <c r="Q36">
        <v>-1.2548999999999999E-2</v>
      </c>
      <c r="R36">
        <v>0.100978</v>
      </c>
      <c r="S36">
        <v>0.28131400000000001</v>
      </c>
    </row>
    <row r="37" spans="1:19" x14ac:dyDescent="0.25">
      <c r="A37">
        <v>13</v>
      </c>
      <c r="B37">
        <v>68.919319999999999</v>
      </c>
      <c r="C37">
        <v>76.238996999999998</v>
      </c>
      <c r="D37" s="3">
        <v>1.1412037037037037E-5</v>
      </c>
      <c r="E37">
        <v>-1.3958999999999999E-2</v>
      </c>
      <c r="F37">
        <v>-7.5953999999999994E-2</v>
      </c>
      <c r="G37">
        <v>4.8843999999999999E-2</v>
      </c>
      <c r="H37">
        <v>0.116919</v>
      </c>
      <c r="I37">
        <v>-0.176702</v>
      </c>
      <c r="J37">
        <v>-8.5490999999999998E-2</v>
      </c>
      <c r="K37">
        <v>0.113411</v>
      </c>
      <c r="L37">
        <v>0.12825700000000001</v>
      </c>
      <c r="M37">
        <v>0.12456299999999999</v>
      </c>
      <c r="N37">
        <v>2.2963999999999998E-2</v>
      </c>
      <c r="O37">
        <v>-6.0769999999999998E-2</v>
      </c>
      <c r="P37">
        <v>0.171679</v>
      </c>
      <c r="Q37">
        <v>-0.22711100000000001</v>
      </c>
      <c r="R37">
        <v>-9.9838999999999997E-2</v>
      </c>
      <c r="S37">
        <v>0.18834200000000001</v>
      </c>
    </row>
    <row r="38" spans="1:19" x14ac:dyDescent="0.25">
      <c r="A38">
        <v>36</v>
      </c>
      <c r="B38">
        <v>68.973680999999999</v>
      </c>
      <c r="C38">
        <v>59.232342000000003</v>
      </c>
      <c r="D38" s="3">
        <v>1.0023148148148148E-5</v>
      </c>
      <c r="E38">
        <v>-1.9376999999999998E-2</v>
      </c>
      <c r="F38">
        <v>1.1205E-2</v>
      </c>
      <c r="G38">
        <v>-0.14049600000000001</v>
      </c>
      <c r="H38">
        <v>-6.0224E-2</v>
      </c>
      <c r="I38">
        <v>6.3108999999999998E-2</v>
      </c>
      <c r="J38">
        <v>-6.9917000000000007E-2</v>
      </c>
      <c r="K38">
        <v>3.9550000000000002E-2</v>
      </c>
      <c r="L38">
        <v>-0.276449</v>
      </c>
      <c r="M38">
        <v>-9.8754999999999996E-2</v>
      </c>
      <c r="N38">
        <v>4.2195000000000003E-2</v>
      </c>
      <c r="O38">
        <v>5.3772E-2</v>
      </c>
      <c r="P38">
        <v>-0.18232799999999999</v>
      </c>
      <c r="Q38">
        <v>5.5745999999999997E-2</v>
      </c>
      <c r="R38">
        <v>6.4855999999999997E-2</v>
      </c>
      <c r="S38">
        <v>2.0816999999999999E-2</v>
      </c>
    </row>
    <row r="39" spans="1:19" x14ac:dyDescent="0.25">
      <c r="A39">
        <v>41</v>
      </c>
      <c r="B39">
        <v>69.071742999999998</v>
      </c>
      <c r="C39">
        <v>93.413369000000003</v>
      </c>
      <c r="D39" s="3">
        <v>5.5902777777777777E-6</v>
      </c>
      <c r="E39">
        <v>0.157939</v>
      </c>
      <c r="F39">
        <v>7.5294E-2</v>
      </c>
      <c r="G39">
        <v>-7.5180000000000004E-3</v>
      </c>
      <c r="H39">
        <v>3.1987000000000002E-2</v>
      </c>
      <c r="I39">
        <v>5.4185999999999998E-2</v>
      </c>
      <c r="J39">
        <v>7.8324000000000005E-2</v>
      </c>
      <c r="K39">
        <v>-0.120069</v>
      </c>
      <c r="L39">
        <v>5.3842000000000001E-2</v>
      </c>
      <c r="M39">
        <v>1.7106E-2</v>
      </c>
      <c r="N39">
        <v>-5.0365E-2</v>
      </c>
      <c r="O39">
        <v>3.5198E-2</v>
      </c>
      <c r="P39">
        <v>-7.0080000000000003E-3</v>
      </c>
      <c r="Q39">
        <v>1.6781999999999998E-2</v>
      </c>
      <c r="R39">
        <v>0.10290100000000001</v>
      </c>
      <c r="S39">
        <v>8.7900000000000001E-4</v>
      </c>
    </row>
    <row r="40" spans="1:19" x14ac:dyDescent="0.25">
      <c r="A40">
        <v>33</v>
      </c>
      <c r="B40">
        <v>69.427805000000006</v>
      </c>
      <c r="C40">
        <v>91.472595999999996</v>
      </c>
      <c r="D40" s="3">
        <v>5.891203703703704E-6</v>
      </c>
      <c r="E40">
        <v>-0.208677</v>
      </c>
      <c r="F40">
        <v>0.12620400000000001</v>
      </c>
      <c r="G40">
        <v>9.196E-2</v>
      </c>
      <c r="H40">
        <v>-0.119454</v>
      </c>
      <c r="I40">
        <v>4.6285E-2</v>
      </c>
      <c r="J40">
        <v>3.4258999999999998E-2</v>
      </c>
      <c r="K40">
        <v>-5.1784999999999998E-2</v>
      </c>
      <c r="L40">
        <v>-0.104549</v>
      </c>
      <c r="M40">
        <v>0.113082</v>
      </c>
      <c r="N40">
        <v>-3.6740000000000002E-2</v>
      </c>
      <c r="O40">
        <v>-0.13017500000000001</v>
      </c>
      <c r="P40">
        <v>0.20599700000000001</v>
      </c>
      <c r="Q40">
        <v>-0.100989</v>
      </c>
      <c r="R40">
        <v>6.2156000000000003E-2</v>
      </c>
      <c r="S40">
        <v>3.8011999999999997E-2</v>
      </c>
    </row>
    <row r="41" spans="1:19" x14ac:dyDescent="0.25">
      <c r="A41">
        <v>70</v>
      </c>
      <c r="B41">
        <v>69.447272999999996</v>
      </c>
      <c r="C41">
        <v>92.530309000000003</v>
      </c>
      <c r="D41" s="3">
        <v>3.8888888888888887E-6</v>
      </c>
      <c r="E41">
        <v>-0.11339200000000001</v>
      </c>
      <c r="F41">
        <v>1.2888E-2</v>
      </c>
      <c r="G41">
        <v>8.0251000000000003E-2</v>
      </c>
      <c r="H41">
        <v>9.6058000000000004E-2</v>
      </c>
      <c r="I41">
        <v>2.1111000000000001E-2</v>
      </c>
      <c r="J41">
        <v>-0.17569799999999999</v>
      </c>
      <c r="K41">
        <v>-5.5673E-2</v>
      </c>
      <c r="L41">
        <v>-6.2049999999999996E-3</v>
      </c>
      <c r="M41">
        <v>7.8101000000000004E-2</v>
      </c>
      <c r="N41">
        <v>-6.4009999999999996E-3</v>
      </c>
      <c r="O41">
        <v>-4.1149999999999999E-2</v>
      </c>
      <c r="P41">
        <v>-2.3673E-2</v>
      </c>
      <c r="Q41">
        <v>-9.0362999999999999E-2</v>
      </c>
      <c r="R41">
        <v>3.4363999999999999E-2</v>
      </c>
      <c r="S41">
        <v>3.5805999999999998E-2</v>
      </c>
    </row>
    <row r="42" spans="1:19" x14ac:dyDescent="0.25">
      <c r="A42">
        <v>43</v>
      </c>
      <c r="B42">
        <v>69.504807999999997</v>
      </c>
      <c r="C42">
        <v>74.117041999999998</v>
      </c>
      <c r="D42" s="3">
        <v>6.1689814814814813E-6</v>
      </c>
      <c r="E42">
        <v>0.118419</v>
      </c>
      <c r="F42">
        <v>-0.23865400000000001</v>
      </c>
      <c r="G42">
        <v>9.1963000000000003E-2</v>
      </c>
      <c r="H42">
        <v>0.17918700000000001</v>
      </c>
      <c r="I42">
        <v>6.0158000000000003E-2</v>
      </c>
      <c r="J42">
        <v>4.2054000000000001E-2</v>
      </c>
      <c r="K42">
        <v>-2.7830000000000001E-2</v>
      </c>
      <c r="L42">
        <v>0.20346900000000001</v>
      </c>
      <c r="M42">
        <v>-3.1876000000000002E-2</v>
      </c>
      <c r="N42">
        <v>-2.1018999999999999E-2</v>
      </c>
      <c r="O42">
        <v>-0.13390199999999999</v>
      </c>
      <c r="P42">
        <v>-3.4877999999999999E-2</v>
      </c>
      <c r="Q42">
        <v>-0.200905</v>
      </c>
      <c r="R42">
        <v>-2.2953999999999999E-2</v>
      </c>
      <c r="S42">
        <v>6.5970000000000004E-3</v>
      </c>
    </row>
    <row r="43" spans="1:19" x14ac:dyDescent="0.25">
      <c r="A43">
        <v>12</v>
      </c>
      <c r="B43">
        <v>69.546389000000005</v>
      </c>
      <c r="C43">
        <v>90.842130999999995</v>
      </c>
      <c r="D43" s="3">
        <v>5.2777777777777777E-6</v>
      </c>
      <c r="E43">
        <v>-1.065E-2</v>
      </c>
      <c r="F43">
        <v>-7.6072000000000001E-2</v>
      </c>
      <c r="G43">
        <v>6.3089000000000006E-2</v>
      </c>
      <c r="H43">
        <v>0.125359</v>
      </c>
      <c r="I43">
        <v>-6.2604999999999994E-2</v>
      </c>
      <c r="J43">
        <v>5.4607999999999997E-2</v>
      </c>
      <c r="K43">
        <v>5.2637999999999997E-2</v>
      </c>
      <c r="L43">
        <v>-0.10532999999999999</v>
      </c>
      <c r="M43">
        <v>3.7589999999999998E-2</v>
      </c>
      <c r="N43">
        <v>0.13519200000000001</v>
      </c>
      <c r="O43">
        <v>-0.159637</v>
      </c>
      <c r="P43">
        <v>-2.341E-2</v>
      </c>
      <c r="Q43">
        <v>-5.0389999999999997E-2</v>
      </c>
      <c r="R43">
        <v>-3.5242999999999997E-2</v>
      </c>
      <c r="S43">
        <v>2.2880000000000001E-2</v>
      </c>
    </row>
    <row r="44" spans="1:19" x14ac:dyDescent="0.25">
      <c r="A44">
        <v>83</v>
      </c>
      <c r="B44">
        <v>69.570357999999999</v>
      </c>
      <c r="C44">
        <v>60.960102999999997</v>
      </c>
      <c r="D44" s="3">
        <v>7.2800925925925938E-6</v>
      </c>
      <c r="E44">
        <v>-7.1809999999999999E-3</v>
      </c>
      <c r="F44">
        <v>-7.8465999999999994E-2</v>
      </c>
      <c r="G44">
        <v>0.112166</v>
      </c>
      <c r="H44">
        <v>5.1067000000000001E-2</v>
      </c>
      <c r="I44">
        <v>0.107462</v>
      </c>
      <c r="J44">
        <v>-5.8129999999999996E-3</v>
      </c>
      <c r="K44">
        <v>-0.150668</v>
      </c>
      <c r="L44">
        <v>0.105863</v>
      </c>
      <c r="M44">
        <v>3.6382999999999999E-2</v>
      </c>
      <c r="N44">
        <v>9.7109999999999991E-3</v>
      </c>
      <c r="O44">
        <v>0.128165</v>
      </c>
      <c r="P44">
        <v>9.6933000000000005E-2</v>
      </c>
      <c r="Q44">
        <v>-3.1843999999999997E-2</v>
      </c>
      <c r="R44">
        <v>0.188001</v>
      </c>
      <c r="S44">
        <v>0.11285199999999999</v>
      </c>
    </row>
    <row r="45" spans="1:19" x14ac:dyDescent="0.25">
      <c r="A45">
        <v>75</v>
      </c>
      <c r="B45">
        <v>69.572114999999997</v>
      </c>
      <c r="C45">
        <v>94.342949000000004</v>
      </c>
      <c r="D45" s="3">
        <v>7.2453703703703694E-6</v>
      </c>
      <c r="E45">
        <v>-2.6334E-2</v>
      </c>
      <c r="F45">
        <v>2.3382E-2</v>
      </c>
      <c r="G45">
        <v>7.3078000000000004E-2</v>
      </c>
      <c r="H45">
        <v>6.3228000000000006E-2</v>
      </c>
      <c r="I45">
        <v>-8.8430000000000002E-3</v>
      </c>
      <c r="J45">
        <v>-6.5526000000000001E-2</v>
      </c>
      <c r="K45">
        <v>6.2524999999999997E-2</v>
      </c>
      <c r="L45">
        <v>4.4332000000000003E-2</v>
      </c>
      <c r="M45">
        <v>-1.2933999999999999E-2</v>
      </c>
      <c r="N45">
        <v>3.6558E-2</v>
      </c>
      <c r="O45">
        <v>3.9583E-2</v>
      </c>
      <c r="P45">
        <v>2.2124000000000001E-2</v>
      </c>
      <c r="Q45">
        <v>-3.2002999999999997E-2</v>
      </c>
      <c r="R45">
        <v>-6.9338999999999998E-2</v>
      </c>
      <c r="S45">
        <v>1.9955000000000001E-2</v>
      </c>
    </row>
    <row r="46" spans="1:19" x14ac:dyDescent="0.25">
      <c r="A46">
        <v>38</v>
      </c>
      <c r="B46">
        <v>69.657520000000005</v>
      </c>
      <c r="C46">
        <v>40.150250999999997</v>
      </c>
      <c r="D46" s="3">
        <v>8.101851851851852E-6</v>
      </c>
      <c r="E46">
        <v>0.11867900000000001</v>
      </c>
      <c r="F46">
        <v>-3.2460999999999997E-2</v>
      </c>
      <c r="G46">
        <v>-0.18500900000000001</v>
      </c>
      <c r="H46">
        <v>-5.3553999999999997E-2</v>
      </c>
      <c r="I46">
        <v>7.6945E-2</v>
      </c>
      <c r="J46">
        <v>5.7382000000000002E-2</v>
      </c>
      <c r="K46">
        <v>0.128774</v>
      </c>
      <c r="L46">
        <v>0.13373499999999999</v>
      </c>
      <c r="M46">
        <v>-3.6644999999999997E-2</v>
      </c>
      <c r="N46">
        <v>0.13598099999999999</v>
      </c>
      <c r="O46">
        <v>-6.0574000000000003E-2</v>
      </c>
      <c r="P46">
        <v>3.0075999999999999E-2</v>
      </c>
      <c r="Q46">
        <v>0.12174599999999999</v>
      </c>
      <c r="R46">
        <v>-5.3734999999999998E-2</v>
      </c>
      <c r="S46">
        <v>9.9640999999999993E-2</v>
      </c>
    </row>
    <row r="47" spans="1:19" x14ac:dyDescent="0.25">
      <c r="A47">
        <v>44</v>
      </c>
      <c r="B47">
        <v>69.733771000000004</v>
      </c>
      <c r="C47">
        <v>79.246053000000003</v>
      </c>
      <c r="D47" s="3">
        <v>8.8888888888888883E-6</v>
      </c>
      <c r="E47">
        <v>0.140182</v>
      </c>
      <c r="F47">
        <v>-0.14423900000000001</v>
      </c>
      <c r="G47">
        <v>-8.4046999999999997E-2</v>
      </c>
      <c r="H47">
        <v>2.9964000000000001E-2</v>
      </c>
      <c r="I47">
        <v>8.2260000000000007E-3</v>
      </c>
      <c r="J47">
        <v>8.6719999999999992E-3</v>
      </c>
      <c r="K47">
        <v>-0.190086</v>
      </c>
      <c r="L47">
        <v>1.4078E-2</v>
      </c>
      <c r="M47">
        <v>-8.4132999999999999E-2</v>
      </c>
      <c r="N47">
        <v>-5.9811000000000003E-2</v>
      </c>
      <c r="O47">
        <v>-8.1331000000000001E-2</v>
      </c>
      <c r="P47">
        <v>4.3188999999999998E-2</v>
      </c>
      <c r="Q47">
        <v>4.7050000000000002E-2</v>
      </c>
      <c r="R47">
        <v>7.1240000000000001E-3</v>
      </c>
      <c r="S47">
        <v>6.7928000000000002E-2</v>
      </c>
    </row>
    <row r="48" spans="1:19" x14ac:dyDescent="0.25">
      <c r="A48">
        <v>1</v>
      </c>
      <c r="B48">
        <v>69.733996000000005</v>
      </c>
      <c r="C48">
        <v>92.770252999999997</v>
      </c>
      <c r="D48" s="3">
        <v>9.7222222222222227E-6</v>
      </c>
      <c r="E48">
        <v>7.8112000000000001E-2</v>
      </c>
      <c r="F48">
        <v>1.8134999999999998E-2</v>
      </c>
      <c r="G48">
        <v>-7.6965000000000006E-2</v>
      </c>
      <c r="H48">
        <v>-9.9944000000000005E-2</v>
      </c>
      <c r="I48">
        <v>8.8894000000000001E-2</v>
      </c>
      <c r="J48">
        <v>-7.1501999999999996E-2</v>
      </c>
      <c r="K48">
        <v>5.7507999999999997E-2</v>
      </c>
      <c r="L48">
        <v>-6.6849000000000006E-2</v>
      </c>
      <c r="M48">
        <v>8.7951000000000001E-2</v>
      </c>
      <c r="N48">
        <v>6.3606999999999997E-2</v>
      </c>
      <c r="O48">
        <v>3.5829E-2</v>
      </c>
      <c r="P48">
        <v>0.245701</v>
      </c>
      <c r="Q48">
        <v>0.115118</v>
      </c>
      <c r="R48">
        <v>-0.122681</v>
      </c>
      <c r="S48">
        <v>0.230765</v>
      </c>
    </row>
    <row r="49" spans="1:19" x14ac:dyDescent="0.25">
      <c r="A49">
        <v>72</v>
      </c>
      <c r="B49">
        <v>69.837692000000004</v>
      </c>
      <c r="C49">
        <v>58.974035000000001</v>
      </c>
      <c r="D49" s="3">
        <v>7.4652777777777792E-6</v>
      </c>
      <c r="E49">
        <v>9.3176999999999996E-2</v>
      </c>
      <c r="F49">
        <v>6.8960999999999995E-2</v>
      </c>
      <c r="G49">
        <v>-0.22457099999999999</v>
      </c>
      <c r="H49">
        <v>2.9390000000000002E-3</v>
      </c>
      <c r="I49">
        <v>8.1130999999999995E-2</v>
      </c>
      <c r="J49">
        <v>-6.7198999999999995E-2</v>
      </c>
      <c r="K49">
        <v>-0.160109</v>
      </c>
      <c r="L49">
        <v>-0.16220399999999999</v>
      </c>
      <c r="M49">
        <v>0.15582199999999999</v>
      </c>
      <c r="N49">
        <v>1.8988000000000001E-2</v>
      </c>
      <c r="O49">
        <v>-6.4576999999999996E-2</v>
      </c>
      <c r="P49">
        <v>-3.1047999999999999E-2</v>
      </c>
      <c r="Q49">
        <v>0.13545399999999999</v>
      </c>
      <c r="R49">
        <v>6.3947000000000004E-2</v>
      </c>
      <c r="S49">
        <v>2.9326999999999999E-2</v>
      </c>
    </row>
    <row r="50" spans="1:19" x14ac:dyDescent="0.25">
      <c r="A50">
        <v>67</v>
      </c>
      <c r="B50">
        <v>69.913968999999994</v>
      </c>
      <c r="C50">
        <v>94.430274999999995</v>
      </c>
      <c r="D50" s="3">
        <v>6.1226851851851849E-6</v>
      </c>
      <c r="E50">
        <v>3.5854999999999998E-2</v>
      </c>
      <c r="F50">
        <v>3.3803E-2</v>
      </c>
      <c r="G50">
        <v>6.4885999999999999E-2</v>
      </c>
      <c r="H50">
        <v>-1.869E-3</v>
      </c>
      <c r="I50">
        <v>1.6038E-2</v>
      </c>
      <c r="J50">
        <v>7.0338999999999999E-2</v>
      </c>
      <c r="K50">
        <v>-8.0770999999999996E-2</v>
      </c>
      <c r="L50">
        <v>-6.5693000000000001E-2</v>
      </c>
      <c r="M50">
        <v>-6.8599999999999994E-2</v>
      </c>
      <c r="N50">
        <v>-5.2342E-2</v>
      </c>
      <c r="O50">
        <v>0.113715</v>
      </c>
      <c r="P50">
        <v>-8.4615999999999997E-2</v>
      </c>
      <c r="Q50">
        <v>5.8110000000000002E-3</v>
      </c>
      <c r="R50">
        <v>7.7372999999999997E-2</v>
      </c>
      <c r="S50">
        <v>5.9355999999999999E-2</v>
      </c>
    </row>
    <row r="51" spans="1:19" x14ac:dyDescent="0.25">
      <c r="A51">
        <v>40</v>
      </c>
      <c r="B51">
        <v>69.950633999999994</v>
      </c>
      <c r="C51">
        <v>42.959800999999999</v>
      </c>
      <c r="D51" s="3">
        <v>7.6273148148148156E-6</v>
      </c>
      <c r="E51">
        <v>-0.123733</v>
      </c>
      <c r="F51">
        <v>0.30637399999999998</v>
      </c>
      <c r="G51">
        <v>-0.16312499999999999</v>
      </c>
      <c r="H51">
        <v>0.131526</v>
      </c>
      <c r="I51">
        <v>-8.2926E-2</v>
      </c>
      <c r="J51">
        <v>-6.2751000000000001E-2</v>
      </c>
      <c r="K51">
        <v>0.223298</v>
      </c>
      <c r="L51">
        <v>1.9695000000000001E-2</v>
      </c>
      <c r="M51">
        <v>0.113819</v>
      </c>
      <c r="N51">
        <v>-0.15342600000000001</v>
      </c>
      <c r="O51">
        <v>0.22506599999999999</v>
      </c>
      <c r="P51">
        <v>0.37692199999999998</v>
      </c>
      <c r="Q51">
        <v>6.2577999999999995E-2</v>
      </c>
      <c r="R51">
        <v>-0.159472</v>
      </c>
      <c r="S51">
        <v>-0.115327</v>
      </c>
    </row>
    <row r="52" spans="1:19" x14ac:dyDescent="0.25">
      <c r="A52">
        <v>59</v>
      </c>
      <c r="B52">
        <v>69.992191000000005</v>
      </c>
      <c r="C52">
        <v>19.873743999999999</v>
      </c>
      <c r="D52" s="3">
        <v>5.3125000000000004E-6</v>
      </c>
      <c r="E52">
        <v>0.448465</v>
      </c>
      <c r="F52">
        <v>0.16838800000000001</v>
      </c>
      <c r="G52">
        <v>-0.27394499999999999</v>
      </c>
      <c r="H52">
        <v>-0.15188299999999999</v>
      </c>
      <c r="I52">
        <v>-0.111164</v>
      </c>
      <c r="J52">
        <v>-3.3485000000000001E-2</v>
      </c>
      <c r="K52">
        <v>7.6550000000000007E-2</v>
      </c>
      <c r="L52">
        <v>-3.4466999999999998E-2</v>
      </c>
      <c r="M52">
        <v>-0.28130899999999998</v>
      </c>
      <c r="N52">
        <v>0.31723000000000001</v>
      </c>
      <c r="O52">
        <v>-0.53737500000000005</v>
      </c>
      <c r="P52">
        <v>7.5799000000000005E-2</v>
      </c>
      <c r="Q52">
        <v>0.13999300000000001</v>
      </c>
      <c r="R52">
        <v>0.27191700000000002</v>
      </c>
      <c r="S52">
        <v>0.13011600000000001</v>
      </c>
    </row>
    <row r="53" spans="1:19" x14ac:dyDescent="0.25">
      <c r="A53">
        <v>9</v>
      </c>
      <c r="B53">
        <v>70.019333000000003</v>
      </c>
      <c r="C53">
        <v>98.148594000000003</v>
      </c>
      <c r="D53" s="3">
        <v>8.4027777777777774E-6</v>
      </c>
      <c r="E53">
        <v>-5.8763000000000003E-2</v>
      </c>
      <c r="F53">
        <v>0.135243</v>
      </c>
      <c r="G53">
        <v>-4.6377000000000002E-2</v>
      </c>
      <c r="H53">
        <v>4.8030999999999997E-2</v>
      </c>
      <c r="I53">
        <v>3.1448999999999998E-2</v>
      </c>
      <c r="J53">
        <v>9.2165999999999998E-2</v>
      </c>
      <c r="K53">
        <v>-0.113159</v>
      </c>
      <c r="L53">
        <v>-4.7301000000000003E-2</v>
      </c>
      <c r="M53">
        <v>0.193525</v>
      </c>
      <c r="N53">
        <v>0.111399</v>
      </c>
      <c r="O53">
        <v>-3.6916999999999998E-2</v>
      </c>
      <c r="P53">
        <v>-6.1539999999999997E-3</v>
      </c>
      <c r="Q53">
        <v>-2.6505000000000001E-2</v>
      </c>
      <c r="R53">
        <v>8.3031999999999995E-2</v>
      </c>
      <c r="S53">
        <v>7.1355000000000002E-2</v>
      </c>
    </row>
    <row r="54" spans="1:19" x14ac:dyDescent="0.25">
      <c r="A54">
        <v>81</v>
      </c>
      <c r="B54">
        <v>70.024918</v>
      </c>
      <c r="C54">
        <v>90.709916000000007</v>
      </c>
      <c r="D54" s="3">
        <v>4.7106481481481478E-6</v>
      </c>
      <c r="E54">
        <v>-5.5842000000000003E-2</v>
      </c>
      <c r="F54">
        <v>-6.7844000000000002E-2</v>
      </c>
      <c r="G54">
        <v>6.8446999999999994E-2</v>
      </c>
      <c r="H54">
        <v>0.23894599999999999</v>
      </c>
      <c r="I54">
        <v>0.21888299999999999</v>
      </c>
      <c r="J54">
        <v>5.8271000000000003E-2</v>
      </c>
      <c r="K54">
        <v>-0.27576299999999998</v>
      </c>
      <c r="L54">
        <v>-0.15482899999999999</v>
      </c>
      <c r="M54">
        <v>9.1052999999999995E-2</v>
      </c>
      <c r="N54">
        <v>-0.11854000000000001</v>
      </c>
      <c r="O54">
        <v>2.8559999999999999E-2</v>
      </c>
      <c r="P54">
        <v>0.16936999999999999</v>
      </c>
      <c r="Q54">
        <v>3.2738000000000003E-2</v>
      </c>
      <c r="R54">
        <v>0.19994600000000001</v>
      </c>
      <c r="S54">
        <v>4.2233E-2</v>
      </c>
    </row>
    <row r="55" spans="1:19" x14ac:dyDescent="0.25">
      <c r="A55">
        <v>17</v>
      </c>
      <c r="B55">
        <v>70.322490000000002</v>
      </c>
      <c r="C55">
        <v>93.796137000000002</v>
      </c>
      <c r="D55" s="3">
        <v>6.3888888888888902E-6</v>
      </c>
      <c r="E55">
        <v>2.3182999999999999E-2</v>
      </c>
      <c r="F55">
        <v>2.7938999999999999E-2</v>
      </c>
      <c r="G55">
        <v>-4.8973000000000003E-2</v>
      </c>
      <c r="H55">
        <v>5.5669999999999999E-3</v>
      </c>
      <c r="I55">
        <v>-0.12652099999999999</v>
      </c>
      <c r="J55">
        <v>1.5994999999999999E-2</v>
      </c>
      <c r="K55">
        <v>-2.5156999999999999E-2</v>
      </c>
      <c r="L55">
        <v>-2.1177000000000001E-2</v>
      </c>
      <c r="M55">
        <v>4.5775000000000003E-2</v>
      </c>
      <c r="N55">
        <v>-6.6020000000000002E-3</v>
      </c>
      <c r="O55">
        <v>0.14432200000000001</v>
      </c>
      <c r="P55">
        <v>-0.13378200000000001</v>
      </c>
      <c r="Q55">
        <v>4.6842000000000002E-2</v>
      </c>
      <c r="R55">
        <v>4.2890000000000003E-3</v>
      </c>
      <c r="S55">
        <v>2.2429999999999999E-2</v>
      </c>
    </row>
    <row r="56" spans="1:19" x14ac:dyDescent="0.25">
      <c r="A56">
        <v>80</v>
      </c>
      <c r="B56">
        <v>70.345581999999993</v>
      </c>
      <c r="C56">
        <v>79.246053000000003</v>
      </c>
      <c r="D56" s="3">
        <v>8.0787037037037029E-6</v>
      </c>
      <c r="E56">
        <v>-4.9498E-2</v>
      </c>
      <c r="F56">
        <v>0.22086700000000001</v>
      </c>
      <c r="G56">
        <v>-1.1974E-2</v>
      </c>
      <c r="H56">
        <v>0.19638600000000001</v>
      </c>
      <c r="I56">
        <v>-4.8335999999999997E-2</v>
      </c>
      <c r="J56">
        <v>-0.115158</v>
      </c>
      <c r="K56">
        <v>0.161383</v>
      </c>
      <c r="L56">
        <v>-0.32919100000000001</v>
      </c>
      <c r="M56">
        <v>0.122365</v>
      </c>
      <c r="N56">
        <v>-6.1250000000000002E-3</v>
      </c>
      <c r="O56">
        <v>3.2620000000000003E-2</v>
      </c>
      <c r="P56">
        <v>0.23404800000000001</v>
      </c>
      <c r="Q56">
        <v>-7.3519000000000001E-2</v>
      </c>
      <c r="R56">
        <v>-0.13669100000000001</v>
      </c>
      <c r="S56">
        <v>0.22946900000000001</v>
      </c>
    </row>
    <row r="57" spans="1:19" x14ac:dyDescent="0.25">
      <c r="A57">
        <v>7</v>
      </c>
      <c r="B57">
        <v>70.499740000000003</v>
      </c>
      <c r="C57">
        <v>82.048665999999997</v>
      </c>
      <c r="D57" s="3">
        <v>5.0115740740740741E-6</v>
      </c>
      <c r="E57">
        <v>-0.26205899999999999</v>
      </c>
      <c r="F57">
        <v>0.24194099999999999</v>
      </c>
      <c r="G57">
        <v>-7.1720000000000004E-3</v>
      </c>
      <c r="H57">
        <v>0.33924100000000001</v>
      </c>
      <c r="I57">
        <v>-0.23661199999999999</v>
      </c>
      <c r="J57">
        <v>0.103072</v>
      </c>
      <c r="K57">
        <v>4.6952000000000001E-2</v>
      </c>
      <c r="L57">
        <v>-7.0661000000000002E-2</v>
      </c>
      <c r="M57">
        <v>0.12378500000000001</v>
      </c>
      <c r="N57">
        <v>-0.32430799999999999</v>
      </c>
      <c r="O57">
        <v>-0.187607</v>
      </c>
      <c r="P57">
        <v>0.294852</v>
      </c>
      <c r="Q57">
        <v>-0.143846</v>
      </c>
      <c r="R57">
        <v>-0.145567</v>
      </c>
      <c r="S57">
        <v>1.4042000000000001E-2</v>
      </c>
    </row>
    <row r="58" spans="1:19" x14ac:dyDescent="0.25">
      <c r="A58">
        <v>61</v>
      </c>
      <c r="B58">
        <v>70.713080000000005</v>
      </c>
      <c r="C58">
        <v>20.753947</v>
      </c>
      <c r="D58" s="3">
        <v>1.1909722222222222E-5</v>
      </c>
      <c r="E58">
        <v>8.8894000000000001E-2</v>
      </c>
      <c r="F58">
        <v>0.173036</v>
      </c>
      <c r="G58">
        <v>-0.23517199999999999</v>
      </c>
      <c r="H58">
        <v>-0.13957600000000001</v>
      </c>
      <c r="I58">
        <v>5.2160000000000002E-3</v>
      </c>
      <c r="J58">
        <v>0.106348</v>
      </c>
      <c r="K58">
        <v>-0.430477</v>
      </c>
      <c r="L58">
        <v>-0.17003599999999999</v>
      </c>
      <c r="M58">
        <v>-0.131354</v>
      </c>
      <c r="N58">
        <v>0.35578599999999999</v>
      </c>
      <c r="O58">
        <v>0.349352</v>
      </c>
      <c r="P58">
        <v>4.9527000000000002E-2</v>
      </c>
      <c r="Q58">
        <v>-2.3886000000000001E-2</v>
      </c>
      <c r="R58">
        <v>-3.2081999999999999E-2</v>
      </c>
      <c r="S58">
        <v>-0.212362</v>
      </c>
    </row>
    <row r="59" spans="1:19" x14ac:dyDescent="0.25">
      <c r="A59">
        <v>47</v>
      </c>
      <c r="B59">
        <v>70.857917999999998</v>
      </c>
      <c r="C59">
        <v>94.260110999999995</v>
      </c>
      <c r="D59" s="3">
        <v>7.4884259259259265E-6</v>
      </c>
      <c r="E59">
        <v>3.8285E-2</v>
      </c>
      <c r="F59">
        <v>-4.8037000000000003E-2</v>
      </c>
      <c r="G59">
        <v>3.6361999999999998E-2</v>
      </c>
      <c r="H59">
        <v>-0.100618</v>
      </c>
      <c r="I59">
        <v>-1.0957E-2</v>
      </c>
      <c r="J59">
        <v>-9.8142999999999994E-2</v>
      </c>
      <c r="K59">
        <v>0.11004</v>
      </c>
      <c r="L59">
        <v>-0.113026</v>
      </c>
      <c r="M59">
        <v>-3.5358000000000001E-2</v>
      </c>
      <c r="N59">
        <v>-0.119723</v>
      </c>
      <c r="O59">
        <v>3.9044000000000002E-2</v>
      </c>
      <c r="P59">
        <v>-3.8559999999999997E-2</v>
      </c>
      <c r="Q59">
        <v>5.1095000000000002E-2</v>
      </c>
      <c r="R59">
        <v>-8.2935999999999996E-2</v>
      </c>
      <c r="S59">
        <v>2.9028000000000002E-2</v>
      </c>
    </row>
    <row r="60" spans="1:19" x14ac:dyDescent="0.25">
      <c r="A60">
        <v>74</v>
      </c>
      <c r="B60">
        <v>70.878782999999999</v>
      </c>
      <c r="C60">
        <v>80.248268999999993</v>
      </c>
      <c r="D60" s="3">
        <v>6.9907407407407411E-6</v>
      </c>
      <c r="E60">
        <v>-6.0415999999999997E-2</v>
      </c>
      <c r="F60">
        <v>9.3150000000000004E-3</v>
      </c>
      <c r="G60">
        <v>2.3356999999999999E-2</v>
      </c>
      <c r="H60">
        <v>6.4256999999999995E-2</v>
      </c>
      <c r="I60">
        <v>6.7863999999999994E-2</v>
      </c>
      <c r="J60">
        <v>8.9469000000000007E-2</v>
      </c>
      <c r="K60">
        <v>0.15171499999999999</v>
      </c>
      <c r="L60">
        <v>-0.12964000000000001</v>
      </c>
      <c r="M60">
        <v>0.124082</v>
      </c>
      <c r="N60">
        <v>-5.4965E-2</v>
      </c>
      <c r="O60">
        <v>-3.4250000000000001E-3</v>
      </c>
      <c r="P60">
        <v>-0.13652700000000001</v>
      </c>
      <c r="Q60">
        <v>-7.1637000000000006E-2</v>
      </c>
      <c r="R60">
        <v>-3.1725000000000003E-2</v>
      </c>
      <c r="S60">
        <v>6.4661999999999997E-2</v>
      </c>
    </row>
    <row r="61" spans="1:19" x14ac:dyDescent="0.25">
      <c r="A61">
        <v>82</v>
      </c>
      <c r="B61">
        <v>70.886590999999996</v>
      </c>
      <c r="C61">
        <v>92.496440000000007</v>
      </c>
      <c r="D61" s="3">
        <v>9.7222222222222227E-6</v>
      </c>
      <c r="E61">
        <v>-6.3071000000000002E-2</v>
      </c>
      <c r="F61">
        <v>-0.156028</v>
      </c>
      <c r="G61">
        <v>2.7184E-2</v>
      </c>
      <c r="H61">
        <v>2.9064E-2</v>
      </c>
      <c r="I61">
        <v>-0.136966</v>
      </c>
      <c r="J61">
        <v>7.8250000000000004E-3</v>
      </c>
      <c r="K61">
        <v>9.8466999999999999E-2</v>
      </c>
      <c r="L61">
        <v>-5.2053000000000002E-2</v>
      </c>
      <c r="M61">
        <v>-0.13733400000000001</v>
      </c>
      <c r="N61">
        <v>2.4209999999999999E-2</v>
      </c>
      <c r="O61">
        <v>3.2870999999999997E-2</v>
      </c>
      <c r="P61">
        <v>0.13106300000000001</v>
      </c>
      <c r="Q61">
        <v>4.0188000000000001E-2</v>
      </c>
      <c r="R61">
        <v>-0.16036800000000001</v>
      </c>
      <c r="S61">
        <v>0.192749</v>
      </c>
    </row>
    <row r="62" spans="1:19" x14ac:dyDescent="0.25">
      <c r="A62">
        <v>91</v>
      </c>
      <c r="B62">
        <v>71.007183999999995</v>
      </c>
      <c r="C62">
        <v>93.051821000000004</v>
      </c>
      <c r="D62" s="3">
        <v>8.159722222222222E-6</v>
      </c>
      <c r="E62">
        <v>0.2253</v>
      </c>
      <c r="F62">
        <v>-4.4900000000000002E-2</v>
      </c>
      <c r="G62">
        <v>-0.166937</v>
      </c>
      <c r="H62">
        <v>0.191247</v>
      </c>
      <c r="I62">
        <v>-3.1635999999999997E-2</v>
      </c>
      <c r="J62">
        <v>-4.0779999999999997E-2</v>
      </c>
      <c r="K62">
        <v>-1.129E-3</v>
      </c>
      <c r="L62">
        <v>0.29900700000000002</v>
      </c>
      <c r="M62">
        <v>0.13478899999999999</v>
      </c>
      <c r="N62">
        <v>0.201403</v>
      </c>
      <c r="O62">
        <v>0.11110399999999999</v>
      </c>
      <c r="P62">
        <v>0.28440900000000002</v>
      </c>
      <c r="Q62">
        <v>0.152722</v>
      </c>
      <c r="R62">
        <v>4.9611000000000002E-2</v>
      </c>
      <c r="S62">
        <v>0.156192</v>
      </c>
    </row>
    <row r="63" spans="1:19" x14ac:dyDescent="0.25">
      <c r="A63">
        <v>63</v>
      </c>
      <c r="B63">
        <v>71.017698999999993</v>
      </c>
      <c r="C63">
        <v>95.696511000000001</v>
      </c>
      <c r="D63" s="3">
        <v>5.0115740740740741E-6</v>
      </c>
      <c r="E63">
        <v>-4.4322E-2</v>
      </c>
      <c r="F63">
        <v>2.7229E-2</v>
      </c>
      <c r="G63">
        <v>1.8609000000000001E-2</v>
      </c>
      <c r="H63">
        <v>-1.172E-2</v>
      </c>
      <c r="I63">
        <v>-1.5671000000000001E-2</v>
      </c>
      <c r="J63">
        <v>-0.17266200000000001</v>
      </c>
      <c r="K63">
        <v>6.6601999999999995E-2</v>
      </c>
      <c r="L63">
        <v>3.9912000000000003E-2</v>
      </c>
      <c r="M63">
        <v>5.3442000000000003E-2</v>
      </c>
      <c r="N63">
        <v>-2.5103E-2</v>
      </c>
      <c r="O63">
        <v>7.9324000000000006E-2</v>
      </c>
      <c r="P63">
        <v>7.5284000000000004E-2</v>
      </c>
      <c r="Q63">
        <v>-9.5579999999999998E-2</v>
      </c>
      <c r="R63">
        <v>9.5667000000000002E-2</v>
      </c>
      <c r="S63">
        <v>0.16636100000000001</v>
      </c>
    </row>
    <row r="64" spans="1:19" x14ac:dyDescent="0.25">
      <c r="A64">
        <v>95</v>
      </c>
      <c r="B64">
        <v>71.058999</v>
      </c>
      <c r="C64">
        <v>93.348894000000001</v>
      </c>
      <c r="D64" s="3">
        <v>1.4976851851851853E-5</v>
      </c>
      <c r="E64">
        <v>-2.7467999999999999E-2</v>
      </c>
      <c r="F64">
        <v>6.4131999999999995E-2</v>
      </c>
      <c r="G64">
        <v>-1.6917999999999999E-2</v>
      </c>
      <c r="H64">
        <v>-2.3352000000000001E-2</v>
      </c>
      <c r="I64">
        <v>-0.143625</v>
      </c>
      <c r="J64">
        <v>-8.1143999999999994E-2</v>
      </c>
      <c r="K64">
        <v>0.193689</v>
      </c>
      <c r="L64">
        <v>4.9786999999999998E-2</v>
      </c>
      <c r="M64">
        <v>-7.4555999999999997E-2</v>
      </c>
      <c r="N64">
        <v>2.4729999999999999E-3</v>
      </c>
      <c r="O64">
        <v>8.1740999999999994E-2</v>
      </c>
      <c r="P64">
        <v>-4.2064999999999998E-2</v>
      </c>
      <c r="Q64">
        <v>1.6234999999999999E-2</v>
      </c>
      <c r="R64">
        <v>-0.118836</v>
      </c>
      <c r="S64">
        <v>1.4765E-2</v>
      </c>
    </row>
    <row r="65" spans="1:19" x14ac:dyDescent="0.25">
      <c r="A65">
        <v>20</v>
      </c>
      <c r="B65">
        <v>71.116629000000003</v>
      </c>
      <c r="C65">
        <v>95.288850999999994</v>
      </c>
      <c r="D65" s="3">
        <v>8.0902777777777766E-6</v>
      </c>
      <c r="E65">
        <v>-7.5139999999999998E-2</v>
      </c>
      <c r="F65">
        <v>2.6942000000000001E-2</v>
      </c>
      <c r="G65">
        <v>3.4396000000000003E-2</v>
      </c>
      <c r="H65">
        <v>1.8152000000000001E-2</v>
      </c>
      <c r="I65">
        <v>5.9470000000000002E-2</v>
      </c>
      <c r="J65">
        <v>-0.118697</v>
      </c>
      <c r="K65">
        <v>7.7121999999999996E-2</v>
      </c>
      <c r="L65">
        <v>-8.0130999999999994E-2</v>
      </c>
      <c r="M65">
        <v>-1.3193E-2</v>
      </c>
      <c r="N65">
        <v>2.9815999999999999E-2</v>
      </c>
      <c r="O65">
        <v>-0.139761</v>
      </c>
      <c r="P65">
        <v>-0.111288</v>
      </c>
      <c r="Q65">
        <v>-0.12573899999999999</v>
      </c>
      <c r="R65">
        <v>-9.1522000000000006E-2</v>
      </c>
      <c r="S65">
        <v>7.6936000000000004E-2</v>
      </c>
    </row>
    <row r="66" spans="1:19" x14ac:dyDescent="0.25">
      <c r="A66">
        <v>62</v>
      </c>
      <c r="B66">
        <v>71.153878000000006</v>
      </c>
      <c r="C66">
        <v>94.355191000000005</v>
      </c>
      <c r="D66" s="3">
        <v>9.4328703703703692E-6</v>
      </c>
      <c r="E66">
        <v>-6.2863000000000002E-2</v>
      </c>
      <c r="F66">
        <v>-6.0658999999999998E-2</v>
      </c>
      <c r="G66">
        <v>0.11636299999999999</v>
      </c>
      <c r="H66">
        <v>3.7954000000000002E-2</v>
      </c>
      <c r="I66">
        <v>8.4181000000000006E-2</v>
      </c>
      <c r="J66">
        <v>2.4655E-2</v>
      </c>
      <c r="K66">
        <v>-1.4461999999999999E-2</v>
      </c>
      <c r="L66">
        <v>-7.6530000000000001E-3</v>
      </c>
      <c r="M66">
        <v>-8.9009999999999992E-3</v>
      </c>
      <c r="N66">
        <v>-0.10687099999999999</v>
      </c>
      <c r="O66">
        <v>6.2389E-2</v>
      </c>
      <c r="P66">
        <v>1.6489E-2</v>
      </c>
      <c r="Q66">
        <v>-0.12238499999999999</v>
      </c>
      <c r="R66">
        <v>-5.0188999999999998E-2</v>
      </c>
      <c r="S66">
        <v>9.1558E-2</v>
      </c>
    </row>
    <row r="67" spans="1:19" x14ac:dyDescent="0.25">
      <c r="A67">
        <v>97</v>
      </c>
      <c r="B67">
        <v>71.280198999999996</v>
      </c>
      <c r="C67">
        <v>44.816104000000003</v>
      </c>
      <c r="D67" s="3">
        <v>7.7662037037037038E-6</v>
      </c>
      <c r="E67">
        <v>-0.11765100000000001</v>
      </c>
      <c r="F67">
        <v>4.1680000000000002E-2</v>
      </c>
      <c r="G67">
        <v>0.11822199999999999</v>
      </c>
      <c r="H67">
        <v>-7.7517000000000003E-2</v>
      </c>
      <c r="I67">
        <v>0.14974100000000001</v>
      </c>
      <c r="J67">
        <v>0.12698499999999999</v>
      </c>
      <c r="K67">
        <v>-5.8635E-2</v>
      </c>
      <c r="L67">
        <v>-3.066E-2</v>
      </c>
      <c r="M67">
        <v>-2.4705999999999999E-2</v>
      </c>
      <c r="N67">
        <v>0.13884299999999999</v>
      </c>
      <c r="O67">
        <v>-0.236653</v>
      </c>
      <c r="P67">
        <v>-4.2708000000000003E-2</v>
      </c>
      <c r="Q67">
        <v>-0.25796400000000003</v>
      </c>
      <c r="R67">
        <v>-8.0377000000000004E-2</v>
      </c>
      <c r="S67">
        <v>7.4149999999999997E-3</v>
      </c>
    </row>
    <row r="68" spans="1:19" x14ac:dyDescent="0.25">
      <c r="A68">
        <v>65</v>
      </c>
      <c r="B68">
        <v>71.293091000000004</v>
      </c>
      <c r="C68">
        <v>23.308454999999999</v>
      </c>
      <c r="D68" s="3">
        <v>8.3912037037037038E-6</v>
      </c>
      <c r="E68">
        <v>0.16125700000000001</v>
      </c>
      <c r="F68">
        <v>7.6309000000000002E-2</v>
      </c>
      <c r="G68">
        <v>-6.4870999999999998E-2</v>
      </c>
      <c r="H68">
        <v>6.3358999999999999E-2</v>
      </c>
      <c r="I68">
        <v>-0.23896300000000001</v>
      </c>
      <c r="J68">
        <v>-6.0939E-2</v>
      </c>
      <c r="K68">
        <v>0.103301</v>
      </c>
      <c r="L68">
        <v>0.158773</v>
      </c>
      <c r="M68">
        <v>-1.8388999999999999E-2</v>
      </c>
      <c r="N68">
        <v>0.13655200000000001</v>
      </c>
      <c r="O68">
        <v>1.2718E-2</v>
      </c>
      <c r="P68">
        <v>7.8330999999999998E-2</v>
      </c>
      <c r="Q68">
        <v>-0.20818500000000001</v>
      </c>
      <c r="R68">
        <v>6.3940000000000004E-3</v>
      </c>
      <c r="S68">
        <v>2.8441999999999999E-2</v>
      </c>
    </row>
    <row r="69" spans="1:19" x14ac:dyDescent="0.25">
      <c r="A69">
        <v>30</v>
      </c>
      <c r="B69">
        <v>71.311785</v>
      </c>
      <c r="C69">
        <v>93.018766999999997</v>
      </c>
      <c r="D69" s="3">
        <v>1.1689814814814814E-5</v>
      </c>
      <c r="E69">
        <v>0.16179199999999999</v>
      </c>
      <c r="F69">
        <v>-4.3001999999999999E-2</v>
      </c>
      <c r="G69">
        <v>-8.5828000000000002E-2</v>
      </c>
      <c r="H69">
        <v>-0.21562899999999999</v>
      </c>
      <c r="I69">
        <v>0.160246</v>
      </c>
      <c r="J69">
        <v>-7.5054999999999997E-2</v>
      </c>
      <c r="K69">
        <v>2.4943E-2</v>
      </c>
      <c r="L69">
        <v>8.6720000000000005E-2</v>
      </c>
      <c r="M69">
        <v>3.3145000000000001E-2</v>
      </c>
      <c r="N69">
        <v>0.25021700000000002</v>
      </c>
      <c r="O69">
        <v>0.138184</v>
      </c>
      <c r="P69">
        <v>-6.5984000000000001E-2</v>
      </c>
      <c r="Q69">
        <v>0.26949899999999999</v>
      </c>
      <c r="R69">
        <v>-9.6740999999999994E-2</v>
      </c>
      <c r="S69">
        <v>0.27894999999999998</v>
      </c>
    </row>
    <row r="70" spans="1:19" x14ac:dyDescent="0.25">
      <c r="A70">
        <v>93</v>
      </c>
      <c r="B70">
        <v>71.331872000000004</v>
      </c>
      <c r="C70">
        <v>78.804523000000003</v>
      </c>
      <c r="D70" s="3">
        <v>8.3912037037037038E-6</v>
      </c>
      <c r="E70">
        <v>0.123242</v>
      </c>
      <c r="F70">
        <v>7.8628000000000003E-2</v>
      </c>
      <c r="G70">
        <v>-7.2189999999999997E-3</v>
      </c>
      <c r="H70">
        <v>2.5308000000000001E-2</v>
      </c>
      <c r="I70">
        <v>-3.3466999999999997E-2</v>
      </c>
      <c r="J70">
        <v>6.3565999999999998E-2</v>
      </c>
      <c r="K70">
        <v>5.1549999999999999E-2</v>
      </c>
      <c r="L70">
        <v>0.10574</v>
      </c>
      <c r="M70">
        <v>-1.5336000000000001E-2</v>
      </c>
      <c r="N70">
        <v>-0.15622800000000001</v>
      </c>
      <c r="O70">
        <v>0.120527</v>
      </c>
      <c r="P70">
        <v>-8.0939999999999998E-2</v>
      </c>
      <c r="Q70">
        <v>7.3946999999999999E-2</v>
      </c>
      <c r="R70">
        <v>-0.14413400000000001</v>
      </c>
      <c r="S70">
        <v>0.15239900000000001</v>
      </c>
    </row>
    <row r="71" spans="1:19" x14ac:dyDescent="0.25">
      <c r="A71">
        <v>69</v>
      </c>
      <c r="B71">
        <v>71.357850999999997</v>
      </c>
      <c r="C71">
        <v>93.193420000000003</v>
      </c>
      <c r="D71" s="3">
        <v>7.8240740740740738E-6</v>
      </c>
      <c r="E71">
        <v>-5.6097000000000001E-2</v>
      </c>
      <c r="F71">
        <v>-0.146541</v>
      </c>
      <c r="G71">
        <v>0.110642</v>
      </c>
      <c r="H71">
        <v>0.13458200000000001</v>
      </c>
      <c r="I71">
        <v>-4.0936E-2</v>
      </c>
      <c r="J71">
        <v>-6.0567999999999997E-2</v>
      </c>
      <c r="K71">
        <v>9.8473000000000005E-2</v>
      </c>
      <c r="L71">
        <v>3.1461999999999997E-2</v>
      </c>
      <c r="M71">
        <v>1.9151999999999999E-2</v>
      </c>
      <c r="N71">
        <v>-0.113339</v>
      </c>
      <c r="O71">
        <v>-0.100948</v>
      </c>
      <c r="P71">
        <v>0.14717</v>
      </c>
      <c r="Q71">
        <v>-0.13551199999999999</v>
      </c>
      <c r="R71">
        <v>-0.133218</v>
      </c>
      <c r="S71">
        <v>-6.7380000000000001E-3</v>
      </c>
    </row>
    <row r="72" spans="1:19" x14ac:dyDescent="0.25">
      <c r="A72">
        <v>86</v>
      </c>
      <c r="B72">
        <v>71.386622000000003</v>
      </c>
      <c r="C72">
        <v>93.479067999999998</v>
      </c>
      <c r="D72" s="3">
        <v>8.6921296296296309E-6</v>
      </c>
      <c r="E72">
        <v>1.9375E-2</v>
      </c>
      <c r="F72">
        <v>0.103253</v>
      </c>
      <c r="G72">
        <v>-8.7979000000000002E-2</v>
      </c>
      <c r="H72">
        <v>-4.1188000000000002E-2</v>
      </c>
      <c r="I72">
        <v>2.8686E-2</v>
      </c>
      <c r="J72">
        <v>9.1734999999999997E-2</v>
      </c>
      <c r="K72">
        <v>-0.10495599999999999</v>
      </c>
      <c r="L72">
        <v>-0.13972599999999999</v>
      </c>
      <c r="M72">
        <v>0.11967899999999999</v>
      </c>
      <c r="N72">
        <v>-5.9964000000000003E-2</v>
      </c>
      <c r="O72">
        <v>-2.1288999999999999E-2</v>
      </c>
      <c r="P72">
        <v>3.3787999999999999E-2</v>
      </c>
      <c r="Q72">
        <v>-1.3162E-2</v>
      </c>
      <c r="R72">
        <v>0.152838</v>
      </c>
      <c r="S72">
        <v>1.2087000000000001E-2</v>
      </c>
    </row>
    <row r="73" spans="1:19" x14ac:dyDescent="0.25">
      <c r="A73">
        <v>45</v>
      </c>
      <c r="B73">
        <v>71.434633000000005</v>
      </c>
      <c r="C73">
        <v>79.246053000000003</v>
      </c>
      <c r="D73" s="3">
        <v>5.3703703703703704E-6</v>
      </c>
      <c r="E73">
        <v>0.25873400000000002</v>
      </c>
      <c r="F73">
        <v>-0.18507100000000001</v>
      </c>
      <c r="G73">
        <v>0.15540399999999999</v>
      </c>
      <c r="H73">
        <v>-4.6877000000000002E-2</v>
      </c>
      <c r="I73">
        <v>9.8007999999999998E-2</v>
      </c>
      <c r="J73">
        <v>0.168099</v>
      </c>
      <c r="K73">
        <v>0.11498999999999999</v>
      </c>
      <c r="L73">
        <v>6.6336999999999993E-2</v>
      </c>
      <c r="M73">
        <v>-0.17333499999999999</v>
      </c>
      <c r="N73">
        <v>-6.9028000000000006E-2</v>
      </c>
      <c r="O73">
        <v>0.15098600000000001</v>
      </c>
      <c r="P73">
        <v>-3.7185999999999997E-2</v>
      </c>
      <c r="Q73">
        <v>9.1819999999999992E-3</v>
      </c>
      <c r="R73">
        <v>-0.10298400000000001</v>
      </c>
      <c r="S73">
        <v>0.12761600000000001</v>
      </c>
    </row>
    <row r="74" spans="1:19" x14ac:dyDescent="0.25">
      <c r="A74">
        <v>5</v>
      </c>
      <c r="B74">
        <v>71.438102999999998</v>
      </c>
      <c r="C74">
        <v>95.758945999999995</v>
      </c>
      <c r="D74" s="3">
        <v>1.1365740740740741E-5</v>
      </c>
      <c r="E74">
        <v>-0.184946</v>
      </c>
      <c r="F74">
        <v>3.735E-3</v>
      </c>
      <c r="G74">
        <v>0.15388099999999999</v>
      </c>
      <c r="H74">
        <v>0.14525099999999999</v>
      </c>
      <c r="I74">
        <v>6.4031000000000005E-2</v>
      </c>
      <c r="J74">
        <v>0.114552</v>
      </c>
      <c r="K74">
        <v>-5.3760000000000002E-2</v>
      </c>
      <c r="L74">
        <v>6.0575999999999998E-2</v>
      </c>
      <c r="M74">
        <v>0.11393200000000001</v>
      </c>
      <c r="N74">
        <v>0.165659</v>
      </c>
      <c r="O74">
        <v>-0.15165200000000001</v>
      </c>
      <c r="P74">
        <v>4.3263999999999997E-2</v>
      </c>
      <c r="Q74">
        <v>-6.2336999999999997E-2</v>
      </c>
      <c r="R74">
        <v>-3.5534000000000003E-2</v>
      </c>
      <c r="S74">
        <v>7.7615000000000003E-2</v>
      </c>
    </row>
    <row r="75" spans="1:19" x14ac:dyDescent="0.25">
      <c r="A75">
        <v>64</v>
      </c>
      <c r="B75">
        <v>71.567237000000006</v>
      </c>
      <c r="C75">
        <v>25.838477999999999</v>
      </c>
      <c r="D75" s="3">
        <v>5.5324074074074076E-6</v>
      </c>
      <c r="E75">
        <v>9.9259E-2</v>
      </c>
      <c r="F75">
        <v>9.8349000000000006E-2</v>
      </c>
      <c r="G75">
        <v>-0.20848700000000001</v>
      </c>
      <c r="H75">
        <v>6.5789999999999998E-3</v>
      </c>
      <c r="I75">
        <v>0.14837500000000001</v>
      </c>
      <c r="J75">
        <v>-0.18135599999999999</v>
      </c>
      <c r="K75">
        <v>-3.7432E-2</v>
      </c>
      <c r="L75">
        <v>3.3486000000000002E-2</v>
      </c>
      <c r="M75">
        <v>-1.8908000000000001E-2</v>
      </c>
      <c r="N75">
        <v>4.2004E-2</v>
      </c>
      <c r="O75">
        <v>0.11620900000000001</v>
      </c>
      <c r="P75">
        <v>0.17405200000000001</v>
      </c>
      <c r="Q75">
        <v>-8.2831000000000002E-2</v>
      </c>
      <c r="R75">
        <v>0.168405</v>
      </c>
      <c r="S75">
        <v>8.1161999999999998E-2</v>
      </c>
    </row>
    <row r="76" spans="1:19" x14ac:dyDescent="0.25">
      <c r="A76">
        <v>24</v>
      </c>
      <c r="B76">
        <v>71.675432000000001</v>
      </c>
      <c r="C76">
        <v>94.282555000000002</v>
      </c>
      <c r="D76" s="3">
        <v>1.2233796296296294E-5</v>
      </c>
      <c r="E76">
        <v>3.8775999999999998E-2</v>
      </c>
      <c r="F76">
        <v>0.114983</v>
      </c>
      <c r="G76">
        <v>-0.13065399999999999</v>
      </c>
      <c r="H76">
        <v>-4.3132999999999998E-2</v>
      </c>
      <c r="I76">
        <v>-0.10975500000000001</v>
      </c>
      <c r="J76">
        <v>-1.8090999999999999E-2</v>
      </c>
      <c r="K76">
        <v>-6.9979E-2</v>
      </c>
      <c r="L76">
        <v>0.112648</v>
      </c>
      <c r="M76">
        <v>-0.132994</v>
      </c>
      <c r="N76">
        <v>0.17227500000000001</v>
      </c>
      <c r="O76">
        <v>-8.7010000000000004E-3</v>
      </c>
      <c r="P76">
        <v>2.3990999999999998E-2</v>
      </c>
      <c r="Q76">
        <v>0.18076400000000001</v>
      </c>
      <c r="R76">
        <v>0.100678</v>
      </c>
      <c r="S76">
        <v>0.14934800000000001</v>
      </c>
    </row>
    <row r="77" spans="1:19" x14ac:dyDescent="0.25">
      <c r="A77">
        <v>50</v>
      </c>
      <c r="B77">
        <v>71.698291999999995</v>
      </c>
      <c r="C77">
        <v>95.326392999999996</v>
      </c>
      <c r="D77" s="3">
        <v>1.2430555555555559E-5</v>
      </c>
      <c r="E77">
        <v>5.7916000000000002E-2</v>
      </c>
      <c r="F77">
        <v>-8.3829999999999998E-3</v>
      </c>
      <c r="G77">
        <v>-3.9324999999999999E-2</v>
      </c>
      <c r="H77">
        <v>-0.12610299999999999</v>
      </c>
      <c r="I77">
        <v>-5.9333999999999998E-2</v>
      </c>
      <c r="J77">
        <v>0.157079</v>
      </c>
      <c r="K77">
        <v>-0.112881</v>
      </c>
      <c r="L77">
        <v>8.8136000000000006E-2</v>
      </c>
      <c r="M77">
        <v>3.2079000000000003E-2</v>
      </c>
      <c r="N77">
        <v>-5.4780000000000002E-3</v>
      </c>
      <c r="O77">
        <v>8.1306000000000003E-2</v>
      </c>
      <c r="P77">
        <v>-0.26440399999999997</v>
      </c>
      <c r="Q77">
        <v>6.6748000000000002E-2</v>
      </c>
      <c r="R77">
        <v>6.9019999999999998E-2</v>
      </c>
      <c r="S77">
        <v>3.3063000000000002E-2</v>
      </c>
    </row>
    <row r="78" spans="1:19" x14ac:dyDescent="0.25">
      <c r="A78">
        <v>98</v>
      </c>
      <c r="B78">
        <v>72.135063000000002</v>
      </c>
      <c r="C78">
        <v>79.246053000000003</v>
      </c>
      <c r="D78" s="3">
        <v>7.7893518518518528E-6</v>
      </c>
      <c r="E78">
        <v>-0.17127999999999999</v>
      </c>
      <c r="F78">
        <v>4.4122000000000001E-2</v>
      </c>
      <c r="G78">
        <v>4.3422000000000002E-2</v>
      </c>
      <c r="H78">
        <v>-7.3010000000000005E-2</v>
      </c>
      <c r="I78">
        <v>-2.1454000000000001E-2</v>
      </c>
      <c r="J78">
        <v>-8.2655999999999993E-2</v>
      </c>
      <c r="K78">
        <v>-9.3980000000000001E-3</v>
      </c>
      <c r="L78">
        <v>-8.9582999999999996E-2</v>
      </c>
      <c r="M78">
        <v>4.6247000000000003E-2</v>
      </c>
      <c r="N78">
        <v>-9.0730000000000005E-2</v>
      </c>
      <c r="O78">
        <v>9.0329999999999994E-2</v>
      </c>
      <c r="P78">
        <v>-9.8749000000000003E-2</v>
      </c>
      <c r="Q78">
        <v>5.4126000000000001E-2</v>
      </c>
      <c r="R78">
        <v>-4.0841000000000002E-2</v>
      </c>
      <c r="S78">
        <v>0.154725</v>
      </c>
    </row>
    <row r="79" spans="1:19" x14ac:dyDescent="0.25">
      <c r="A79">
        <v>8</v>
      </c>
      <c r="B79">
        <v>72.451577999999998</v>
      </c>
      <c r="C79">
        <v>77.565628000000004</v>
      </c>
      <c r="D79" s="3">
        <v>7.5231481481481492E-6</v>
      </c>
      <c r="E79">
        <v>-0.23843700000000001</v>
      </c>
      <c r="F79">
        <v>-1.1169E-2</v>
      </c>
      <c r="G79">
        <v>3.0176999999999999E-2</v>
      </c>
      <c r="H79">
        <v>-5.8618999999999997E-2</v>
      </c>
      <c r="I79">
        <v>0.22665199999999999</v>
      </c>
      <c r="J79">
        <v>5.9142E-2</v>
      </c>
      <c r="K79">
        <v>3.9172999999999999E-2</v>
      </c>
      <c r="L79">
        <v>8.4393999999999997E-2</v>
      </c>
      <c r="M79">
        <v>-9.5680000000000001E-2</v>
      </c>
      <c r="N79">
        <v>-0.108901</v>
      </c>
      <c r="O79">
        <v>-7.6092999999999994E-2</v>
      </c>
      <c r="P79">
        <v>5.0172000000000001E-2</v>
      </c>
      <c r="Q79">
        <v>-0.21528</v>
      </c>
      <c r="R79">
        <v>-5.0870000000000004E-3</v>
      </c>
      <c r="S79">
        <v>-3.7750000000000001E-3</v>
      </c>
    </row>
    <row r="80" spans="1:19" x14ac:dyDescent="0.25">
      <c r="A80">
        <v>16</v>
      </c>
      <c r="B80">
        <v>73.025350000000003</v>
      </c>
      <c r="C80">
        <v>94.959131999999997</v>
      </c>
      <c r="D80" s="3">
        <v>1.0671296296296297E-5</v>
      </c>
      <c r="E80">
        <v>0.111174</v>
      </c>
      <c r="F80">
        <v>-4.1078000000000003E-2</v>
      </c>
      <c r="G80">
        <v>-6.1068999999999998E-2</v>
      </c>
      <c r="H80">
        <v>-0.16592499999999999</v>
      </c>
      <c r="I80">
        <v>6.9852999999999998E-2</v>
      </c>
      <c r="J80">
        <v>9.3586000000000003E-2</v>
      </c>
      <c r="K80">
        <v>-4.9877999999999999E-2</v>
      </c>
      <c r="L80">
        <v>0.153146</v>
      </c>
      <c r="M80">
        <v>-0.23422399999999999</v>
      </c>
      <c r="N80">
        <v>-3.5853999999999997E-2</v>
      </c>
      <c r="O80">
        <v>0.127554</v>
      </c>
      <c r="P80">
        <v>-6.3639999999999999E-3</v>
      </c>
      <c r="Q80">
        <v>7.9130000000000006E-2</v>
      </c>
      <c r="R80">
        <v>-0.18770100000000001</v>
      </c>
      <c r="S80">
        <v>0.19928100000000001</v>
      </c>
    </row>
    <row r="81" spans="1:19" x14ac:dyDescent="0.25">
      <c r="A81">
        <v>77</v>
      </c>
      <c r="B81">
        <v>73.248176999999998</v>
      </c>
      <c r="C81">
        <v>77.863517000000002</v>
      </c>
      <c r="D81" s="3">
        <v>1.664351851851852E-5</v>
      </c>
      <c r="E81">
        <v>0.112569</v>
      </c>
      <c r="F81">
        <v>-0.12298099999999999</v>
      </c>
      <c r="G81">
        <v>6.4239000000000004E-2</v>
      </c>
      <c r="H81">
        <v>1.788E-2</v>
      </c>
      <c r="I81">
        <v>0.38406699999999999</v>
      </c>
      <c r="J81">
        <v>-2.6707999999999999E-2</v>
      </c>
      <c r="K81">
        <v>-7.1159999999999999E-3</v>
      </c>
      <c r="L81">
        <v>0.187727</v>
      </c>
      <c r="M81">
        <v>0.22328700000000001</v>
      </c>
      <c r="N81">
        <v>8.6241999999999999E-2</v>
      </c>
      <c r="O81">
        <v>2.8843000000000001E-2</v>
      </c>
      <c r="P81">
        <v>0.17885400000000001</v>
      </c>
      <c r="Q81">
        <v>-4.8280999999999998E-2</v>
      </c>
      <c r="R81">
        <v>8.5102999999999998E-2</v>
      </c>
      <c r="S81">
        <v>3.2896000000000002E-2</v>
      </c>
    </row>
    <row r="82" spans="1:19" x14ac:dyDescent="0.25">
      <c r="A82">
        <v>28</v>
      </c>
      <c r="B82">
        <v>73.309287999999995</v>
      </c>
      <c r="C82">
        <v>94.539637999999997</v>
      </c>
      <c r="D82" s="3">
        <v>1.1122685185185185E-5</v>
      </c>
      <c r="E82">
        <v>0.201463</v>
      </c>
      <c r="F82">
        <v>-2.6353000000000001E-2</v>
      </c>
      <c r="G82">
        <v>1.2318000000000001E-2</v>
      </c>
      <c r="H82">
        <v>-9.4900999999999999E-2</v>
      </c>
      <c r="I82">
        <v>-1.0267999999999999E-2</v>
      </c>
      <c r="J82">
        <v>9.9779999999999994E-2</v>
      </c>
      <c r="K82">
        <v>-8.6705000000000004E-2</v>
      </c>
      <c r="L82">
        <v>6.4928E-2</v>
      </c>
      <c r="M82">
        <v>-0.13283</v>
      </c>
      <c r="N82">
        <v>-3.9863000000000003E-2</v>
      </c>
      <c r="O82">
        <v>3.7254000000000002E-2</v>
      </c>
      <c r="P82">
        <v>-0.104936</v>
      </c>
      <c r="Q82">
        <v>6.6854999999999998E-2</v>
      </c>
      <c r="R82">
        <v>0.11268599999999999</v>
      </c>
      <c r="S82">
        <v>3.3689999999999998E-2</v>
      </c>
    </row>
    <row r="83" spans="1:19" x14ac:dyDescent="0.25">
      <c r="A83">
        <v>42</v>
      </c>
      <c r="B83">
        <v>73.362060999999997</v>
      </c>
      <c r="C83">
        <v>93.739007999999998</v>
      </c>
      <c r="D83" s="3">
        <v>5.0115740740740741E-6</v>
      </c>
      <c r="E83">
        <v>3.8566000000000003E-2</v>
      </c>
      <c r="F83">
        <v>-5.9711E-2</v>
      </c>
      <c r="G83">
        <v>6.6417000000000004E-2</v>
      </c>
      <c r="H83">
        <v>-9.554E-3</v>
      </c>
      <c r="I83">
        <v>7.2793999999999998E-2</v>
      </c>
      <c r="J83">
        <v>2.7512000000000002E-2</v>
      </c>
      <c r="K83">
        <v>-8.8486999999999996E-2</v>
      </c>
      <c r="L83">
        <v>3.5395999999999997E-2</v>
      </c>
      <c r="M83">
        <v>-2.9322999999999998E-2</v>
      </c>
      <c r="N83">
        <v>-4.9493000000000002E-2</v>
      </c>
      <c r="O83">
        <v>-6.9550000000000002E-3</v>
      </c>
      <c r="P83">
        <v>-1.5349E-2</v>
      </c>
      <c r="Q83">
        <v>-2.9541999999999999E-2</v>
      </c>
      <c r="R83">
        <v>0.14397299999999999</v>
      </c>
      <c r="S83">
        <v>8.0123E-2</v>
      </c>
    </row>
    <row r="84" spans="1:19" x14ac:dyDescent="0.25">
      <c r="A84">
        <v>52</v>
      </c>
      <c r="B84">
        <v>73.422769000000002</v>
      </c>
      <c r="C84">
        <v>79.246053000000003</v>
      </c>
      <c r="D84" s="3">
        <v>1.0833333333333335E-5</v>
      </c>
      <c r="E84">
        <v>0.22698499999999999</v>
      </c>
      <c r="F84">
        <v>0.170157</v>
      </c>
      <c r="G84">
        <v>5.5551999999999997E-2</v>
      </c>
      <c r="H84">
        <v>5.3652999999999999E-2</v>
      </c>
      <c r="I84">
        <v>-0.16558800000000001</v>
      </c>
      <c r="J84">
        <v>-0.102885</v>
      </c>
      <c r="K84">
        <v>-6.5589999999999996E-2</v>
      </c>
      <c r="L84">
        <v>-9.3847E-2</v>
      </c>
      <c r="M84">
        <v>9.9537E-2</v>
      </c>
      <c r="N84">
        <v>-6.4448000000000005E-2</v>
      </c>
      <c r="O84">
        <v>0.279721</v>
      </c>
      <c r="P84">
        <v>3.5678000000000001E-2</v>
      </c>
      <c r="Q84">
        <v>0.13380900000000001</v>
      </c>
      <c r="R84">
        <v>-0.123111</v>
      </c>
      <c r="S84">
        <v>0.276972</v>
      </c>
    </row>
    <row r="85" spans="1:19" x14ac:dyDescent="0.25">
      <c r="A85">
        <v>14</v>
      </c>
      <c r="B85">
        <v>74.428149000000005</v>
      </c>
      <c r="C85">
        <v>77.415867000000006</v>
      </c>
      <c r="D85" s="3">
        <v>1.8645833333333334E-5</v>
      </c>
      <c r="E85">
        <v>-0.12868399999999999</v>
      </c>
      <c r="F85">
        <v>-0.194717</v>
      </c>
      <c r="G85">
        <v>8.3026000000000003E-2</v>
      </c>
      <c r="H85">
        <v>-0.31462800000000002</v>
      </c>
      <c r="I85">
        <v>2.872E-3</v>
      </c>
      <c r="J85">
        <v>0.263569</v>
      </c>
      <c r="K85">
        <v>-6.1415999999999998E-2</v>
      </c>
      <c r="L85">
        <v>8.6140000000000001E-3</v>
      </c>
      <c r="M85">
        <v>8.5417000000000007E-2</v>
      </c>
      <c r="N85">
        <v>-6.0564E-2</v>
      </c>
      <c r="O85">
        <v>3.3890000000000003E-2</v>
      </c>
      <c r="P85">
        <v>0.39877099999999999</v>
      </c>
      <c r="Q85">
        <v>-0.106894</v>
      </c>
      <c r="R85">
        <v>0.11877600000000001</v>
      </c>
      <c r="S85">
        <v>8.2616999999999996E-2</v>
      </c>
    </row>
    <row r="86" spans="1:19" x14ac:dyDescent="0.25">
      <c r="A86">
        <v>37</v>
      </c>
      <c r="B86">
        <v>75.005767000000006</v>
      </c>
      <c r="C86">
        <v>94.278474000000003</v>
      </c>
      <c r="D86" s="3">
        <v>1.1134259259259261E-5</v>
      </c>
      <c r="E86">
        <v>-5.1789000000000002E-2</v>
      </c>
      <c r="F86">
        <v>-0.205513</v>
      </c>
      <c r="G86">
        <v>0.23479800000000001</v>
      </c>
      <c r="H86">
        <v>-0.11400299999999999</v>
      </c>
      <c r="I86">
        <v>-6.7381999999999997E-2</v>
      </c>
      <c r="J86">
        <v>5.3004999999999997E-2</v>
      </c>
      <c r="K86">
        <v>-0.10910400000000001</v>
      </c>
      <c r="L86">
        <v>9.7347000000000003E-2</v>
      </c>
      <c r="M86">
        <v>0.127723</v>
      </c>
      <c r="N86">
        <v>-0.169681</v>
      </c>
      <c r="O86">
        <v>9.6893000000000007E-2</v>
      </c>
      <c r="P86">
        <v>-7.1264999999999995E-2</v>
      </c>
      <c r="Q86">
        <v>-0.15856700000000001</v>
      </c>
      <c r="R86">
        <v>9.8358000000000001E-2</v>
      </c>
      <c r="S86">
        <v>0.21235399999999999</v>
      </c>
    </row>
    <row r="87" spans="1:19" x14ac:dyDescent="0.25">
      <c r="A87">
        <v>78</v>
      </c>
      <c r="B87">
        <v>75.063783999999998</v>
      </c>
      <c r="C87">
        <v>93.925087000000005</v>
      </c>
      <c r="D87" s="3">
        <v>1.1446759259259258E-5</v>
      </c>
      <c r="E87">
        <v>-4.7405999999999997E-2</v>
      </c>
      <c r="F87">
        <v>0.10811999999999999</v>
      </c>
      <c r="G87">
        <v>7.4341000000000004E-2</v>
      </c>
      <c r="H87">
        <v>-0.125218</v>
      </c>
      <c r="I87">
        <v>-5.5162999999999997E-2</v>
      </c>
      <c r="J87">
        <v>-2.0473999999999999E-2</v>
      </c>
      <c r="K87">
        <v>6.7382999999999998E-2</v>
      </c>
      <c r="L87">
        <v>0.161804</v>
      </c>
      <c r="M87">
        <v>0.21485399999999999</v>
      </c>
      <c r="N87">
        <v>-0.15190899999999999</v>
      </c>
      <c r="O87">
        <v>9.077E-3</v>
      </c>
      <c r="P87">
        <v>-3.9212999999999998E-2</v>
      </c>
      <c r="Q87">
        <v>-8.2989999999999994E-2</v>
      </c>
      <c r="R87">
        <v>-8.6083999999999994E-2</v>
      </c>
      <c r="S87">
        <v>0.14402699999999999</v>
      </c>
    </row>
    <row r="88" spans="1:19" x14ac:dyDescent="0.25">
      <c r="A88">
        <v>68</v>
      </c>
      <c r="B88">
        <v>76.615786999999997</v>
      </c>
      <c r="C88">
        <v>24.118877999999999</v>
      </c>
      <c r="D88" s="3">
        <v>1.8055555555555558E-5</v>
      </c>
      <c r="E88">
        <v>-0.25086199999999997</v>
      </c>
      <c r="F88">
        <v>-0.27926499999999999</v>
      </c>
      <c r="G88">
        <v>-3.6219000000000001E-2</v>
      </c>
      <c r="H88">
        <v>-0.201877</v>
      </c>
      <c r="I88">
        <v>-0.143174</v>
      </c>
      <c r="J88">
        <v>0.266266</v>
      </c>
      <c r="K88">
        <v>2.8202999999999999E-2</v>
      </c>
      <c r="L88">
        <v>0.118702</v>
      </c>
      <c r="M88">
        <v>-4.8649999999999999E-2</v>
      </c>
      <c r="N88">
        <v>-3.6183E-2</v>
      </c>
      <c r="O88">
        <v>3.0478000000000002E-2</v>
      </c>
      <c r="P88">
        <v>-0.24008199999999999</v>
      </c>
      <c r="Q88">
        <v>-1.0233000000000001E-2</v>
      </c>
      <c r="R88">
        <v>-0.16853000000000001</v>
      </c>
      <c r="S88">
        <v>9.7876000000000005E-2</v>
      </c>
    </row>
    <row r="89" spans="1:19" x14ac:dyDescent="0.25">
      <c r="A89">
        <v>15</v>
      </c>
      <c r="B89">
        <v>77.111124000000004</v>
      </c>
      <c r="C89">
        <v>92.943274000000002</v>
      </c>
      <c r="D89" s="3">
        <v>1.6678240740740743E-5</v>
      </c>
      <c r="E89">
        <v>-0.18352099999999999</v>
      </c>
      <c r="F89">
        <v>-1.2655E-2</v>
      </c>
      <c r="G89">
        <v>0.18487400000000001</v>
      </c>
      <c r="H89">
        <v>-0.112237</v>
      </c>
      <c r="I89">
        <v>0.28161999999999998</v>
      </c>
      <c r="J89">
        <v>3.4159000000000002E-2</v>
      </c>
      <c r="K89">
        <v>-4.0618000000000001E-2</v>
      </c>
      <c r="L89">
        <v>4.3513000000000003E-2</v>
      </c>
      <c r="M89">
        <v>9.8136000000000001E-2</v>
      </c>
      <c r="N89">
        <v>8.9682999999999999E-2</v>
      </c>
      <c r="O89">
        <v>0.12903999999999999</v>
      </c>
      <c r="P89">
        <v>0.18504000000000001</v>
      </c>
      <c r="Q89">
        <v>-0.27280199999999999</v>
      </c>
      <c r="R89">
        <v>6.6109000000000001E-2</v>
      </c>
      <c r="S89">
        <v>6.3292000000000001E-2</v>
      </c>
    </row>
    <row r="90" spans="1:19" x14ac:dyDescent="0.25">
      <c r="A90">
        <v>35</v>
      </c>
      <c r="B90">
        <v>78.108322999999999</v>
      </c>
      <c r="C90">
        <v>77.605618000000007</v>
      </c>
      <c r="D90" s="3">
        <v>1.4849537037037034E-5</v>
      </c>
      <c r="E90">
        <v>0.130162</v>
      </c>
      <c r="F90">
        <v>4.3445999999999999E-2</v>
      </c>
      <c r="G90">
        <v>0.121583</v>
      </c>
      <c r="H90">
        <v>-4.3583999999999998E-2</v>
      </c>
      <c r="I90">
        <v>0.33475300000000002</v>
      </c>
      <c r="J90">
        <v>-3.3177999999999999E-2</v>
      </c>
      <c r="K90">
        <v>-1.9795E-2</v>
      </c>
      <c r="L90">
        <v>-9.6679000000000001E-2</v>
      </c>
      <c r="M90">
        <v>-6.7019999999999996E-2</v>
      </c>
      <c r="N90">
        <v>-7.8253000000000003E-2</v>
      </c>
      <c r="O90">
        <v>6.6796999999999995E-2</v>
      </c>
      <c r="P90">
        <v>-0.14169100000000001</v>
      </c>
      <c r="Q90">
        <v>-5.9943000000000003E-2</v>
      </c>
      <c r="R90">
        <v>9.6549999999999997E-2</v>
      </c>
      <c r="S90">
        <v>0.13623299999999999</v>
      </c>
    </row>
    <row r="91" spans="1:19" x14ac:dyDescent="0.25">
      <c r="A91">
        <v>96</v>
      </c>
      <c r="B91">
        <v>78.234284000000002</v>
      </c>
      <c r="C91">
        <v>94.235219000000001</v>
      </c>
      <c r="D91" s="3">
        <v>1.5821759259259258E-5</v>
      </c>
      <c r="E91">
        <v>0.128998</v>
      </c>
      <c r="F91">
        <v>-1.1743E-2</v>
      </c>
      <c r="G91">
        <v>-0.13045599999999999</v>
      </c>
      <c r="H91">
        <v>-3.2078000000000002E-2</v>
      </c>
      <c r="I91">
        <v>-4.9723000000000003E-2</v>
      </c>
      <c r="J91">
        <v>-8.9527999999999996E-2</v>
      </c>
      <c r="K91">
        <v>0.12042799999999999</v>
      </c>
      <c r="L91">
        <v>5.2683000000000001E-2</v>
      </c>
      <c r="M91">
        <v>-2.4861999999999999E-2</v>
      </c>
      <c r="N91">
        <v>6.6829E-2</v>
      </c>
      <c r="O91">
        <v>-1.2116E-2</v>
      </c>
      <c r="P91">
        <v>-7.1167999999999995E-2</v>
      </c>
      <c r="Q91">
        <v>2.7306E-2</v>
      </c>
      <c r="R91">
        <v>-0.166328</v>
      </c>
      <c r="S91">
        <v>0.115249</v>
      </c>
    </row>
    <row r="92" spans="1:19" x14ac:dyDescent="0.25">
      <c r="A92">
        <v>94</v>
      </c>
      <c r="B92">
        <v>78.441596000000004</v>
      </c>
      <c r="C92">
        <v>94.144627999999997</v>
      </c>
      <c r="D92" s="3">
        <v>1.5787037037037035E-5</v>
      </c>
      <c r="E92">
        <v>-3.0825000000000002E-2</v>
      </c>
      <c r="F92">
        <v>0.118245</v>
      </c>
      <c r="G92">
        <v>0.112221</v>
      </c>
      <c r="H92">
        <v>-6.3431000000000001E-2</v>
      </c>
      <c r="I92">
        <v>-2.1385999999999999E-2</v>
      </c>
      <c r="J92">
        <v>-0.195183</v>
      </c>
      <c r="K92">
        <v>0.19065799999999999</v>
      </c>
      <c r="L92">
        <v>-7.3066000000000006E-2</v>
      </c>
      <c r="M92">
        <v>-5.7349999999999996E-3</v>
      </c>
      <c r="N92">
        <v>-9.7478999999999996E-2</v>
      </c>
      <c r="O92">
        <v>1.0511E-2</v>
      </c>
      <c r="P92">
        <v>0.101326</v>
      </c>
      <c r="Q92">
        <v>3.9515000000000002E-2</v>
      </c>
      <c r="R92">
        <v>-0.226991</v>
      </c>
      <c r="S92">
        <v>1.5730999999999998E-2</v>
      </c>
    </row>
    <row r="93" spans="1:19" x14ac:dyDescent="0.25">
      <c r="A93">
        <v>48</v>
      </c>
      <c r="B93">
        <v>79.637365000000003</v>
      </c>
      <c r="C93">
        <v>79.246053000000003</v>
      </c>
      <c r="D93" s="3">
        <v>1.3090277777777776E-5</v>
      </c>
      <c r="E93">
        <v>3.0303E-2</v>
      </c>
      <c r="F93">
        <v>0.136659</v>
      </c>
      <c r="G93">
        <v>-6.0097999999999999E-2</v>
      </c>
      <c r="H93">
        <v>-0.13230900000000001</v>
      </c>
      <c r="I93">
        <v>7.7127000000000001E-2</v>
      </c>
      <c r="J93">
        <v>9.5633999999999997E-2</v>
      </c>
      <c r="K93">
        <v>0.15176899999999999</v>
      </c>
      <c r="L93">
        <v>-0.151808</v>
      </c>
      <c r="M93">
        <v>0.188613</v>
      </c>
      <c r="N93">
        <v>2.9499000000000001E-2</v>
      </c>
      <c r="O93">
        <v>-0.17696400000000001</v>
      </c>
      <c r="P93">
        <v>-9.0181999999999998E-2</v>
      </c>
      <c r="Q93">
        <v>6.9261000000000003E-2</v>
      </c>
      <c r="R93">
        <v>3.0464999999999999E-2</v>
      </c>
      <c r="S93">
        <v>7.9643000000000005E-2</v>
      </c>
    </row>
    <row r="94" spans="1:19" x14ac:dyDescent="0.25">
      <c r="A94">
        <v>49</v>
      </c>
      <c r="B94">
        <v>79.703412999999998</v>
      </c>
      <c r="C94">
        <v>78.320554000000001</v>
      </c>
      <c r="D94" s="3">
        <v>1.693287037037037E-5</v>
      </c>
      <c r="E94">
        <v>-3.2030000000000003E-2</v>
      </c>
      <c r="F94">
        <v>0.22775100000000001</v>
      </c>
      <c r="G94">
        <v>0.14288600000000001</v>
      </c>
      <c r="H94">
        <v>0.20366600000000001</v>
      </c>
      <c r="I94">
        <v>-2.7599999999999999E-4</v>
      </c>
      <c r="J94">
        <v>-0.24387500000000001</v>
      </c>
      <c r="K94">
        <v>0.225662</v>
      </c>
      <c r="L94">
        <v>-5.1979999999999998E-2</v>
      </c>
      <c r="M94">
        <v>0.25304199999999999</v>
      </c>
      <c r="N94">
        <v>7.5485999999999998E-2</v>
      </c>
      <c r="O94">
        <v>2.9189E-2</v>
      </c>
      <c r="P94">
        <v>0.201736</v>
      </c>
      <c r="Q94">
        <v>0.19694400000000001</v>
      </c>
      <c r="R94">
        <v>-4.1120000000000002E-3</v>
      </c>
      <c r="S94">
        <v>-0.100372</v>
      </c>
    </row>
    <row r="95" spans="1:19" x14ac:dyDescent="0.25">
      <c r="A95">
        <v>85</v>
      </c>
      <c r="B95">
        <v>82.178991999999994</v>
      </c>
      <c r="C95">
        <v>95.030135999999999</v>
      </c>
      <c r="D95" s="3">
        <v>1.2511574074074074E-5</v>
      </c>
      <c r="E95">
        <v>0.31760500000000003</v>
      </c>
      <c r="F95">
        <v>-0.124401</v>
      </c>
      <c r="G95">
        <v>-0.15695700000000001</v>
      </c>
      <c r="H95">
        <v>6.3017000000000004E-2</v>
      </c>
      <c r="I95">
        <v>4.3210999999999999E-2</v>
      </c>
      <c r="J95">
        <v>0.11483</v>
      </c>
      <c r="K95">
        <v>-0.13045100000000001</v>
      </c>
      <c r="L95">
        <v>0.10105</v>
      </c>
      <c r="M95">
        <v>-9.6381999999999995E-2</v>
      </c>
      <c r="N95">
        <v>1.8321E-2</v>
      </c>
      <c r="O95">
        <v>-8.5744000000000001E-2</v>
      </c>
      <c r="P95">
        <v>0.126328</v>
      </c>
      <c r="Q95">
        <v>0.14510300000000001</v>
      </c>
      <c r="R95">
        <v>0.13274900000000001</v>
      </c>
      <c r="S95">
        <v>6.6364999999999993E-2</v>
      </c>
    </row>
    <row r="96" spans="1:19" x14ac:dyDescent="0.25">
      <c r="A96">
        <v>29</v>
      </c>
      <c r="B96">
        <v>83.404686999999996</v>
      </c>
      <c r="C96">
        <v>96.282905999999997</v>
      </c>
      <c r="D96" s="3">
        <v>2.1967592592592592E-5</v>
      </c>
      <c r="E96">
        <v>-5.8996E-2</v>
      </c>
      <c r="F96">
        <v>-0.109685</v>
      </c>
      <c r="G96">
        <v>4.3924999999999999E-2</v>
      </c>
      <c r="H96">
        <v>5.1367000000000003E-2</v>
      </c>
      <c r="I96">
        <v>7.5156000000000001E-2</v>
      </c>
      <c r="J96">
        <v>0.25137999999999999</v>
      </c>
      <c r="K96">
        <v>-0.29728300000000002</v>
      </c>
      <c r="L96">
        <v>8.4142999999999996E-2</v>
      </c>
      <c r="M96">
        <v>-1.2621E-2</v>
      </c>
      <c r="N96">
        <v>0.17435</v>
      </c>
      <c r="O96">
        <v>-1.7163999999999999E-2</v>
      </c>
      <c r="P96">
        <v>0.18540100000000001</v>
      </c>
      <c r="Q96">
        <v>1.0297000000000001E-2</v>
      </c>
      <c r="R96">
        <v>0.17599200000000001</v>
      </c>
      <c r="S96">
        <v>0.17810100000000001</v>
      </c>
    </row>
    <row r="97" spans="1:19" x14ac:dyDescent="0.25">
      <c r="A97">
        <v>26</v>
      </c>
      <c r="B97">
        <v>83.839832000000001</v>
      </c>
      <c r="C97">
        <v>93.201989999999995</v>
      </c>
      <c r="D97" s="3">
        <v>1.8877314814814814E-5</v>
      </c>
      <c r="E97">
        <v>0.103667</v>
      </c>
      <c r="F97">
        <v>-4.2542000000000003E-2</v>
      </c>
      <c r="G97">
        <v>-0.101567</v>
      </c>
      <c r="H97">
        <v>4.1318000000000001E-2</v>
      </c>
      <c r="I97">
        <v>3.1861E-2</v>
      </c>
      <c r="J97">
        <v>0.12396</v>
      </c>
      <c r="K97">
        <v>-0.14793500000000001</v>
      </c>
      <c r="L97">
        <v>0.13672500000000001</v>
      </c>
      <c r="M97">
        <v>-8.3449999999999996E-2</v>
      </c>
      <c r="N97">
        <v>-2.9603000000000001E-2</v>
      </c>
      <c r="O97">
        <v>-0.20473</v>
      </c>
      <c r="P97">
        <v>0.12922400000000001</v>
      </c>
      <c r="Q97">
        <v>4.0712999999999999E-2</v>
      </c>
      <c r="R97">
        <v>0.28764499999999998</v>
      </c>
      <c r="S97">
        <v>2.2232999999999999E-2</v>
      </c>
    </row>
    <row r="98" spans="1:19" x14ac:dyDescent="0.25">
      <c r="A98">
        <v>79</v>
      </c>
      <c r="B98">
        <v>84.813813999999994</v>
      </c>
      <c r="C98">
        <v>94.470265999999995</v>
      </c>
      <c r="D98" s="3">
        <v>1.2210648148148149E-5</v>
      </c>
      <c r="E98">
        <v>-7.9620000000000003E-3</v>
      </c>
      <c r="F98">
        <v>4.4409999999999996E-3</v>
      </c>
      <c r="G98">
        <v>0.10401199999999999</v>
      </c>
      <c r="H98">
        <v>-1.375E-2</v>
      </c>
      <c r="I98">
        <v>3.3420999999999999E-2</v>
      </c>
      <c r="J98">
        <v>0.20302999999999999</v>
      </c>
      <c r="K98">
        <v>-0.20238999999999999</v>
      </c>
      <c r="L98">
        <v>-2.2520000000000001E-3</v>
      </c>
      <c r="M98">
        <v>0.17907999999999999</v>
      </c>
      <c r="N98">
        <v>0.16892499999999999</v>
      </c>
      <c r="O98">
        <v>-0.19061900000000001</v>
      </c>
      <c r="P98">
        <v>-0.11784</v>
      </c>
      <c r="Q98">
        <v>-0.24903</v>
      </c>
      <c r="R98">
        <v>0.17287</v>
      </c>
      <c r="S98">
        <v>0.25235099999999999</v>
      </c>
    </row>
    <row r="99" spans="1:19" x14ac:dyDescent="0.25">
      <c r="A99">
        <v>0</v>
      </c>
      <c r="B99">
        <v>84.981459999999998</v>
      </c>
      <c r="C99">
        <v>93.799809999999994</v>
      </c>
      <c r="D99" s="3">
        <v>1.9884259259259262E-5</v>
      </c>
      <c r="E99">
        <v>0.121923</v>
      </c>
      <c r="F99">
        <v>0.13553899999999999</v>
      </c>
      <c r="G99">
        <v>-0.221161</v>
      </c>
      <c r="H99">
        <v>-0.13812199999999999</v>
      </c>
      <c r="I99">
        <v>5.0280999999999999E-2</v>
      </c>
      <c r="J99">
        <v>-2.1014999999999999E-2</v>
      </c>
      <c r="K99">
        <v>5.0602000000000001E-2</v>
      </c>
      <c r="L99">
        <v>0.102853</v>
      </c>
      <c r="M99">
        <v>-8.1947999999999993E-2</v>
      </c>
      <c r="N99">
        <v>1.3211000000000001E-2</v>
      </c>
      <c r="O99">
        <v>-7.1219999999999999E-3</v>
      </c>
      <c r="P99">
        <v>2.6255000000000001E-2</v>
      </c>
      <c r="Q99">
        <v>0.25203799999999998</v>
      </c>
      <c r="R99">
        <v>-8.4919999999999995E-3</v>
      </c>
      <c r="S99">
        <v>0.113015</v>
      </c>
    </row>
    <row r="100" spans="1:19" x14ac:dyDescent="0.25">
      <c r="A100">
        <v>66</v>
      </c>
      <c r="B100">
        <v>85.606584999999995</v>
      </c>
      <c r="C100">
        <v>94.050364000000002</v>
      </c>
      <c r="D100" s="3">
        <v>2.050925925925926E-5</v>
      </c>
      <c r="E100">
        <v>6.6613000000000006E-2</v>
      </c>
      <c r="F100">
        <v>0.18803</v>
      </c>
      <c r="G100">
        <v>-0.21279600000000001</v>
      </c>
      <c r="H100">
        <v>0.161076</v>
      </c>
      <c r="I100">
        <v>4.5553999999999997E-2</v>
      </c>
      <c r="J100">
        <v>7.6329999999999995E-2</v>
      </c>
      <c r="K100">
        <v>-0.184032</v>
      </c>
      <c r="L100">
        <v>-3.1098000000000001E-2</v>
      </c>
      <c r="M100">
        <v>-8.4171999999999997E-2</v>
      </c>
      <c r="N100">
        <v>-8.3020999999999998E-2</v>
      </c>
      <c r="O100">
        <v>-7.6294000000000001E-2</v>
      </c>
      <c r="P100">
        <v>-2.5569999999999999E-2</v>
      </c>
      <c r="Q100">
        <v>0.21113499999999999</v>
      </c>
      <c r="R100">
        <v>2.1307E-2</v>
      </c>
      <c r="S100">
        <v>2.2253999999999999E-2</v>
      </c>
    </row>
    <row r="101" spans="1:19" x14ac:dyDescent="0.25">
      <c r="A101">
        <v>11</v>
      </c>
      <c r="B101">
        <v>85.694045000000003</v>
      </c>
      <c r="C101">
        <v>79.246053000000003</v>
      </c>
      <c r="D101" s="3">
        <v>2.3252314814814812E-5</v>
      </c>
      <c r="E101">
        <v>0.21526400000000001</v>
      </c>
      <c r="F101">
        <v>-2.7390000000000001E-2</v>
      </c>
      <c r="G101">
        <v>-0.13333100000000001</v>
      </c>
      <c r="H101">
        <v>-0.16073599999999999</v>
      </c>
      <c r="I101">
        <v>2.4339E-2</v>
      </c>
      <c r="J101">
        <v>-1.4815999999999999E-2</v>
      </c>
      <c r="K101">
        <v>-0.168825</v>
      </c>
      <c r="L101">
        <v>2.1090000000000002E-3</v>
      </c>
      <c r="M101">
        <v>-1.9244000000000001E-2</v>
      </c>
      <c r="N101">
        <v>-5.7848999999999998E-2</v>
      </c>
      <c r="O101">
        <v>-0.12517300000000001</v>
      </c>
      <c r="P101">
        <v>-0.369087</v>
      </c>
      <c r="Q101">
        <v>1.0059999999999999E-2</v>
      </c>
      <c r="R101">
        <v>-7.6557E-2</v>
      </c>
      <c r="S101">
        <v>0.127641</v>
      </c>
    </row>
    <row r="102" spans="1:19" x14ac:dyDescent="0.25">
      <c r="A102" s="3">
        <v>1.4551851851851852E-3</v>
      </c>
    </row>
  </sheetData>
  <sortState ref="A2:S102">
    <sortCondition ref="B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1" sqref="B1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</v>
      </c>
      <c r="B2">
        <v>96.292159999999996</v>
      </c>
      <c r="C2">
        <v>96.245771000000005</v>
      </c>
      <c r="D2" s="3">
        <v>1.6145833333333331E-4</v>
      </c>
      <c r="E2">
        <v>-0.63854900000000003</v>
      </c>
      <c r="F2">
        <v>-0.14767</v>
      </c>
      <c r="G2">
        <v>0.70206900000000005</v>
      </c>
      <c r="H2">
        <v>-0.182393</v>
      </c>
      <c r="I2">
        <v>-0.38850299999999999</v>
      </c>
      <c r="J2">
        <v>-0.32625199999999999</v>
      </c>
      <c r="K2">
        <v>0.25701499999999999</v>
      </c>
      <c r="L2">
        <v>7.0563000000000001E-2</v>
      </c>
      <c r="M2">
        <v>6.8621000000000001E-2</v>
      </c>
      <c r="N2">
        <v>0.278669</v>
      </c>
      <c r="O2">
        <v>0.23444000000000001</v>
      </c>
      <c r="P2">
        <v>0.27720099999999998</v>
      </c>
      <c r="Q2">
        <v>-0.244286</v>
      </c>
      <c r="R2">
        <v>0.22569900000000001</v>
      </c>
      <c r="S2">
        <v>0.372616</v>
      </c>
      <c r="U2" t="s">
        <v>113</v>
      </c>
      <c r="V2">
        <f>_xlfn.STDEV.S(B2:B101)</f>
        <v>5.0033325070494312</v>
      </c>
    </row>
    <row r="3" spans="1:22" x14ac:dyDescent="0.25">
      <c r="A3">
        <v>78</v>
      </c>
      <c r="B3">
        <v>95.879034000000004</v>
      </c>
      <c r="C3">
        <v>93.585166000000001</v>
      </c>
      <c r="D3" s="3">
        <v>2.5644675925925927E-4</v>
      </c>
      <c r="E3">
        <v>0.39836300000000002</v>
      </c>
      <c r="F3">
        <v>3.8098E-2</v>
      </c>
      <c r="G3">
        <v>-0.59626500000000004</v>
      </c>
      <c r="H3">
        <v>-0.24052999999999999</v>
      </c>
      <c r="I3">
        <v>0.33692100000000003</v>
      </c>
      <c r="J3">
        <v>0.63602800000000004</v>
      </c>
      <c r="K3">
        <v>-0.83963900000000002</v>
      </c>
      <c r="L3">
        <v>-0.175926</v>
      </c>
      <c r="M3">
        <v>-2.0722999999999998E-2</v>
      </c>
      <c r="N3">
        <v>0.31428299999999998</v>
      </c>
      <c r="O3">
        <v>-0.25840000000000002</v>
      </c>
      <c r="P3">
        <v>0.15587999999999999</v>
      </c>
      <c r="Q3">
        <v>0.26302199999999998</v>
      </c>
      <c r="R3">
        <v>0.34449999999999997</v>
      </c>
      <c r="S3">
        <v>0.25703199999999998</v>
      </c>
      <c r="U3" t="s">
        <v>114</v>
      </c>
      <c r="V3">
        <f>KURT(B2:B101)</f>
        <v>14.554354415746609</v>
      </c>
    </row>
    <row r="4" spans="1:22" x14ac:dyDescent="0.25">
      <c r="A4">
        <v>68</v>
      </c>
      <c r="B4">
        <v>95.866000999999997</v>
      </c>
      <c r="C4">
        <v>92.793920999999997</v>
      </c>
      <c r="D4" s="3">
        <v>2.7864583333333333E-4</v>
      </c>
      <c r="E4">
        <v>-0.20427899999999999</v>
      </c>
      <c r="F4">
        <v>0.59222300000000005</v>
      </c>
      <c r="G4">
        <v>0.18262800000000001</v>
      </c>
      <c r="H4">
        <v>-8.3736000000000005E-2</v>
      </c>
      <c r="I4">
        <v>-0.48768800000000001</v>
      </c>
      <c r="J4">
        <v>-0.471225</v>
      </c>
      <c r="K4">
        <v>0.91473400000000005</v>
      </c>
      <c r="L4">
        <v>0.26583200000000001</v>
      </c>
      <c r="M4">
        <v>-6.2098E-2</v>
      </c>
      <c r="N4">
        <v>-0.206092</v>
      </c>
      <c r="O4">
        <v>0.59382400000000002</v>
      </c>
      <c r="P4">
        <v>0.68624399999999997</v>
      </c>
      <c r="Q4">
        <v>-0.14995600000000001</v>
      </c>
      <c r="R4">
        <v>-0.66268099999999996</v>
      </c>
      <c r="S4">
        <v>0.62062200000000001</v>
      </c>
      <c r="U4" t="s">
        <v>115</v>
      </c>
      <c r="V4">
        <f>MIN(B2:B101)</f>
        <v>68.708205000000007</v>
      </c>
    </row>
    <row r="5" spans="1:22" x14ac:dyDescent="0.25">
      <c r="A5">
        <v>31</v>
      </c>
      <c r="B5">
        <v>95.716628999999998</v>
      </c>
      <c r="C5">
        <v>93.879790999999997</v>
      </c>
      <c r="D5" s="3">
        <v>1.3289351851851852E-4</v>
      </c>
      <c r="E5">
        <v>-1.8754E-2</v>
      </c>
      <c r="F5">
        <v>0.32900000000000001</v>
      </c>
      <c r="G5">
        <v>0.34621800000000003</v>
      </c>
      <c r="H5">
        <v>0.19475899999999999</v>
      </c>
      <c r="I5">
        <v>0.191775</v>
      </c>
      <c r="J5">
        <v>0.34046700000000002</v>
      </c>
      <c r="K5">
        <v>-0.44817400000000002</v>
      </c>
      <c r="L5">
        <v>-0.11468100000000001</v>
      </c>
      <c r="M5">
        <v>-0.10018199999999999</v>
      </c>
      <c r="N5">
        <v>0.180288</v>
      </c>
      <c r="O5">
        <v>-6.8838999999999997E-2</v>
      </c>
      <c r="P5">
        <v>0.190668</v>
      </c>
      <c r="Q5">
        <v>-0.26900299999999999</v>
      </c>
      <c r="R5">
        <v>0.42758800000000002</v>
      </c>
      <c r="S5">
        <v>0.43827899999999997</v>
      </c>
    </row>
    <row r="6" spans="1:22" x14ac:dyDescent="0.25">
      <c r="A6">
        <v>71</v>
      </c>
      <c r="B6">
        <v>95.280404000000004</v>
      </c>
      <c r="C6">
        <v>93.282379000000006</v>
      </c>
      <c r="D6" s="3">
        <v>1.5502314814814814E-4</v>
      </c>
      <c r="E6">
        <v>0.406638</v>
      </c>
      <c r="F6">
        <v>1.6081000000000002E-2</v>
      </c>
      <c r="G6">
        <v>-4.0618000000000001E-2</v>
      </c>
      <c r="H6">
        <v>-0.27607599999999999</v>
      </c>
      <c r="I6">
        <v>-0.65823100000000001</v>
      </c>
      <c r="J6">
        <v>-3.8646E-2</v>
      </c>
      <c r="K6">
        <v>0.59505699999999995</v>
      </c>
      <c r="L6">
        <v>-0.34662500000000002</v>
      </c>
      <c r="M6">
        <v>-1.8064E-2</v>
      </c>
      <c r="N6">
        <v>-8.2302E-2</v>
      </c>
      <c r="O6">
        <v>-4.5199999999999997E-3</v>
      </c>
      <c r="P6">
        <v>4.8710999999999997E-2</v>
      </c>
      <c r="Q6">
        <v>4.7083E-2</v>
      </c>
      <c r="R6">
        <v>-0.36703799999999998</v>
      </c>
      <c r="S6">
        <v>0.163413</v>
      </c>
    </row>
    <row r="7" spans="1:22" x14ac:dyDescent="0.25">
      <c r="A7">
        <v>52</v>
      </c>
      <c r="B7">
        <v>95.247382999999999</v>
      </c>
      <c r="C7">
        <v>95.513289</v>
      </c>
      <c r="D7" s="3">
        <v>1.6740740740740743E-4</v>
      </c>
      <c r="E7">
        <v>-0.11222</v>
      </c>
      <c r="F7">
        <v>0.283773</v>
      </c>
      <c r="G7">
        <v>-4.5676000000000001E-2</v>
      </c>
      <c r="H7">
        <v>0.16025900000000001</v>
      </c>
      <c r="I7">
        <v>0.42226000000000002</v>
      </c>
      <c r="J7">
        <v>0.317436</v>
      </c>
      <c r="K7">
        <v>-0.68920999999999999</v>
      </c>
      <c r="L7">
        <v>1.4538000000000001E-2</v>
      </c>
      <c r="M7">
        <v>-0.27757700000000002</v>
      </c>
      <c r="N7">
        <v>7.3251999999999998E-2</v>
      </c>
      <c r="O7">
        <v>0.16577900000000001</v>
      </c>
      <c r="P7">
        <v>-0.14043900000000001</v>
      </c>
      <c r="Q7">
        <v>-0.231381</v>
      </c>
      <c r="R7">
        <v>0.37643900000000002</v>
      </c>
      <c r="S7">
        <v>0.23452300000000001</v>
      </c>
    </row>
    <row r="8" spans="1:22" x14ac:dyDescent="0.25">
      <c r="A8">
        <v>86</v>
      </c>
      <c r="B8">
        <v>95.234791000000001</v>
      </c>
      <c r="C8">
        <v>93.580676999999994</v>
      </c>
      <c r="D8" s="3">
        <v>1.6638888888888888E-4</v>
      </c>
      <c r="E8">
        <v>6.7977999999999997E-2</v>
      </c>
      <c r="F8">
        <v>0.12934000000000001</v>
      </c>
      <c r="G8">
        <v>0.430288</v>
      </c>
      <c r="H8">
        <v>-5.2867999999999998E-2</v>
      </c>
      <c r="I8">
        <v>-0.50117900000000004</v>
      </c>
      <c r="J8">
        <v>-0.55219499999999999</v>
      </c>
      <c r="K8">
        <v>0.90818900000000002</v>
      </c>
      <c r="L8">
        <v>-0.39198100000000002</v>
      </c>
      <c r="M8">
        <v>-0.12790099999999999</v>
      </c>
      <c r="N8">
        <v>3.5201999999999997E-2</v>
      </c>
      <c r="O8">
        <v>-6.8038000000000001E-2</v>
      </c>
      <c r="P8">
        <v>8.1834000000000004E-2</v>
      </c>
      <c r="Q8">
        <v>-1.7756999999999998E-2</v>
      </c>
      <c r="R8">
        <v>-0.292628</v>
      </c>
      <c r="S8">
        <v>2.3567999999999999E-2</v>
      </c>
    </row>
    <row r="9" spans="1:22" x14ac:dyDescent="0.25">
      <c r="A9">
        <v>96</v>
      </c>
      <c r="B9">
        <v>95.203305999999998</v>
      </c>
      <c r="C9">
        <v>94.979127000000005</v>
      </c>
      <c r="D9" s="3">
        <v>1.8181712962962962E-4</v>
      </c>
      <c r="E9">
        <v>-0.54656899999999997</v>
      </c>
      <c r="F9">
        <v>-0.365315</v>
      </c>
      <c r="G9">
        <v>0.24410100000000001</v>
      </c>
      <c r="H9">
        <v>-0.12778300000000001</v>
      </c>
      <c r="I9">
        <v>-0.52655200000000002</v>
      </c>
      <c r="J9">
        <v>-0.25457400000000002</v>
      </c>
      <c r="K9">
        <v>0.61209800000000003</v>
      </c>
      <c r="L9">
        <v>0.19300899999999999</v>
      </c>
      <c r="M9">
        <v>-0.198597</v>
      </c>
      <c r="N9">
        <v>7.1833999999999995E-2</v>
      </c>
      <c r="O9">
        <v>-6.8934999999999996E-2</v>
      </c>
      <c r="P9">
        <v>-6.8849999999999995E-2</v>
      </c>
      <c r="Q9">
        <v>0.27218599999999998</v>
      </c>
      <c r="R9">
        <v>-0.50661400000000001</v>
      </c>
      <c r="S9">
        <v>0.28183000000000002</v>
      </c>
    </row>
    <row r="10" spans="1:22" x14ac:dyDescent="0.25">
      <c r="A10">
        <v>5</v>
      </c>
      <c r="B10">
        <v>95.087130000000002</v>
      </c>
      <c r="C10">
        <v>93.432140000000004</v>
      </c>
      <c r="D10" s="3">
        <v>1.2478009259259259E-4</v>
      </c>
      <c r="E10">
        <v>0.54707899999999998</v>
      </c>
      <c r="F10">
        <v>6.1705000000000003E-2</v>
      </c>
      <c r="G10">
        <v>-6.9236000000000006E-2</v>
      </c>
      <c r="H10">
        <v>-0.28890100000000002</v>
      </c>
      <c r="I10">
        <v>0.203654</v>
      </c>
      <c r="J10">
        <v>0.51276100000000002</v>
      </c>
      <c r="K10">
        <v>-0.58343999999999996</v>
      </c>
      <c r="L10">
        <v>0.289242</v>
      </c>
      <c r="M10">
        <v>-0.122756</v>
      </c>
      <c r="N10">
        <v>0.297817</v>
      </c>
      <c r="O10">
        <v>-0.45419700000000002</v>
      </c>
      <c r="P10">
        <v>0.29395900000000003</v>
      </c>
      <c r="Q10">
        <v>5.9964999999999997E-2</v>
      </c>
      <c r="R10">
        <v>0.26629199999999997</v>
      </c>
      <c r="S10">
        <v>-8.1085000000000004E-2</v>
      </c>
    </row>
    <row r="11" spans="1:22" x14ac:dyDescent="0.25">
      <c r="A11">
        <v>18</v>
      </c>
      <c r="B11">
        <v>94.988405</v>
      </c>
      <c r="C11">
        <v>94.131161000000006</v>
      </c>
      <c r="D11" s="3">
        <v>1.1396990740740741E-4</v>
      </c>
      <c r="E11">
        <v>-1.639E-3</v>
      </c>
      <c r="F11">
        <v>-0.16758100000000001</v>
      </c>
      <c r="G11">
        <v>-0.247617</v>
      </c>
      <c r="H11">
        <v>-0.34298499999999998</v>
      </c>
      <c r="I11">
        <v>-0.249891</v>
      </c>
      <c r="J11">
        <v>-0.49773099999999998</v>
      </c>
      <c r="K11">
        <v>0.62548400000000004</v>
      </c>
      <c r="L11">
        <v>0.120713</v>
      </c>
      <c r="M11">
        <v>-0.116423</v>
      </c>
      <c r="N11">
        <v>-2.7172000000000002E-2</v>
      </c>
      <c r="O11">
        <v>3.9114999999999997E-2</v>
      </c>
      <c r="P11">
        <v>-0.15052599999999999</v>
      </c>
      <c r="Q11">
        <v>-4.0251000000000002E-2</v>
      </c>
      <c r="R11">
        <v>-0.27779500000000001</v>
      </c>
      <c r="S11">
        <v>0.20729600000000001</v>
      </c>
    </row>
    <row r="12" spans="1:22" x14ac:dyDescent="0.25">
      <c r="A12">
        <v>44</v>
      </c>
      <c r="B12">
        <v>94.824385000000007</v>
      </c>
      <c r="C12">
        <v>93.589247</v>
      </c>
      <c r="D12" s="3">
        <v>1.4731481481481483E-4</v>
      </c>
      <c r="E12">
        <v>-2.4715999999999998E-2</v>
      </c>
      <c r="F12">
        <v>0.13844899999999999</v>
      </c>
      <c r="G12">
        <v>-1.4149999999999999E-2</v>
      </c>
      <c r="H12">
        <v>-0.314805</v>
      </c>
      <c r="I12">
        <v>-0.46024700000000002</v>
      </c>
      <c r="J12">
        <v>-0.40545799999999999</v>
      </c>
      <c r="K12">
        <v>0.73154399999999997</v>
      </c>
      <c r="L12">
        <v>0.16885800000000001</v>
      </c>
      <c r="M12">
        <v>6.1892999999999997E-2</v>
      </c>
      <c r="N12">
        <v>-0.12964000000000001</v>
      </c>
      <c r="O12">
        <v>-0.247029</v>
      </c>
      <c r="P12">
        <v>-8.8510000000000005E-2</v>
      </c>
      <c r="Q12">
        <v>0.173674</v>
      </c>
      <c r="R12">
        <v>-0.61789099999999997</v>
      </c>
      <c r="S12">
        <v>0.272559</v>
      </c>
    </row>
    <row r="13" spans="1:22" x14ac:dyDescent="0.25">
      <c r="A13">
        <v>9</v>
      </c>
      <c r="B13">
        <v>94.772288000000003</v>
      </c>
      <c r="C13">
        <v>93.318288999999993</v>
      </c>
      <c r="D13" s="3">
        <v>1.9357638888888888E-4</v>
      </c>
      <c r="E13">
        <v>-1.01E-3</v>
      </c>
      <c r="F13">
        <v>0.37979299999999999</v>
      </c>
      <c r="G13">
        <v>-0.13912099999999999</v>
      </c>
      <c r="H13">
        <v>-0.21759000000000001</v>
      </c>
      <c r="I13">
        <v>-0.55286999999999997</v>
      </c>
      <c r="J13">
        <v>-0.19806099999999999</v>
      </c>
      <c r="K13">
        <v>0.62881600000000004</v>
      </c>
      <c r="L13">
        <v>9.6737000000000004E-2</v>
      </c>
      <c r="M13">
        <v>0.213587</v>
      </c>
      <c r="N13">
        <v>0.250251</v>
      </c>
      <c r="O13">
        <v>8.4376000000000007E-2</v>
      </c>
      <c r="P13">
        <v>-0.35946800000000001</v>
      </c>
      <c r="Q13">
        <v>1.9335000000000001E-2</v>
      </c>
      <c r="R13">
        <v>-0.30610399999999999</v>
      </c>
      <c r="S13">
        <v>0.105223</v>
      </c>
    </row>
    <row r="14" spans="1:22" x14ac:dyDescent="0.25">
      <c r="A14">
        <v>29</v>
      </c>
      <c r="B14">
        <v>94.767595</v>
      </c>
      <c r="C14">
        <v>93.314616999999998</v>
      </c>
      <c r="D14" s="3">
        <v>1.5993055555555555E-4</v>
      </c>
      <c r="E14">
        <v>0.71068799999999999</v>
      </c>
      <c r="F14">
        <v>0.216143</v>
      </c>
      <c r="G14">
        <v>-0.78530500000000003</v>
      </c>
      <c r="H14">
        <v>0.20508299999999999</v>
      </c>
      <c r="I14">
        <v>-1.2579999999999999E-2</v>
      </c>
      <c r="J14">
        <v>0.25118400000000002</v>
      </c>
      <c r="K14">
        <v>0.28739300000000001</v>
      </c>
      <c r="L14">
        <v>-0.35823300000000002</v>
      </c>
      <c r="M14">
        <v>-0.294095</v>
      </c>
      <c r="N14">
        <v>-0.29133999999999999</v>
      </c>
      <c r="O14">
        <v>-0.51711700000000005</v>
      </c>
      <c r="P14">
        <v>-5.5974999999999997E-2</v>
      </c>
      <c r="Q14">
        <v>0.71024799999999999</v>
      </c>
      <c r="R14">
        <v>0.17647699999999999</v>
      </c>
      <c r="S14">
        <v>0.27199299999999998</v>
      </c>
    </row>
    <row r="15" spans="1:22" x14ac:dyDescent="0.25">
      <c r="A15">
        <v>33</v>
      </c>
      <c r="B15">
        <v>94.690049999999999</v>
      </c>
      <c r="C15">
        <v>92.804123000000004</v>
      </c>
      <c r="D15" s="3">
        <v>1.4157407407407407E-4</v>
      </c>
      <c r="E15">
        <v>-0.58708199999999999</v>
      </c>
      <c r="F15">
        <v>-0.20150899999999999</v>
      </c>
      <c r="G15">
        <v>0.70179000000000002</v>
      </c>
      <c r="H15">
        <v>6.3269000000000006E-2</v>
      </c>
      <c r="I15">
        <v>-0.250523</v>
      </c>
      <c r="J15">
        <v>-9.4133999999999995E-2</v>
      </c>
      <c r="K15">
        <v>9.1750000000000009E-3</v>
      </c>
      <c r="L15">
        <v>0.15653400000000001</v>
      </c>
      <c r="M15">
        <v>-0.15049699999999999</v>
      </c>
      <c r="N15">
        <v>0.26356400000000002</v>
      </c>
      <c r="O15">
        <v>0.313363</v>
      </c>
      <c r="P15">
        <v>-0.37072699999999997</v>
      </c>
      <c r="Q15">
        <v>-0.40976000000000001</v>
      </c>
      <c r="R15">
        <v>-3.0261E-2</v>
      </c>
      <c r="S15">
        <v>-5.5950000000000001E-3</v>
      </c>
    </row>
    <row r="16" spans="1:22" x14ac:dyDescent="0.25">
      <c r="A16">
        <v>87</v>
      </c>
      <c r="B16">
        <v>94.640855000000002</v>
      </c>
      <c r="C16">
        <v>96.743615000000005</v>
      </c>
      <c r="D16" s="3">
        <v>1.6478009259259259E-4</v>
      </c>
      <c r="E16">
        <v>5.6401E-2</v>
      </c>
      <c r="F16">
        <v>0.28364699999999998</v>
      </c>
      <c r="G16">
        <v>-0.12603900000000001</v>
      </c>
      <c r="H16">
        <v>-0.32348500000000002</v>
      </c>
      <c r="I16">
        <v>-8.9382000000000003E-2</v>
      </c>
      <c r="J16">
        <v>-0.61863000000000001</v>
      </c>
      <c r="K16">
        <v>0.64559299999999997</v>
      </c>
      <c r="L16">
        <v>-0.32222000000000001</v>
      </c>
      <c r="M16">
        <v>-0.21590400000000001</v>
      </c>
      <c r="N16">
        <v>-6.7089999999999997E-2</v>
      </c>
      <c r="O16">
        <v>-0.24590600000000001</v>
      </c>
      <c r="P16">
        <v>0.43442599999999998</v>
      </c>
      <c r="Q16">
        <v>-0.339698</v>
      </c>
      <c r="R16">
        <v>-0.65299700000000005</v>
      </c>
      <c r="S16">
        <v>0.36187900000000001</v>
      </c>
    </row>
    <row r="17" spans="1:19" x14ac:dyDescent="0.25">
      <c r="A17">
        <v>28</v>
      </c>
      <c r="B17">
        <v>94.587002999999996</v>
      </c>
      <c r="C17">
        <v>96.755448999999999</v>
      </c>
      <c r="D17" s="3">
        <v>2.3851851851851855E-4</v>
      </c>
      <c r="E17">
        <v>-0.51170400000000005</v>
      </c>
      <c r="F17">
        <v>-0.26737899999999998</v>
      </c>
      <c r="G17">
        <v>0.28148099999999998</v>
      </c>
      <c r="H17">
        <v>0.31477500000000003</v>
      </c>
      <c r="I17">
        <v>-0.77752100000000002</v>
      </c>
      <c r="J17">
        <v>-0.50283100000000003</v>
      </c>
      <c r="K17">
        <v>1.049474</v>
      </c>
      <c r="L17">
        <v>8.1053E-2</v>
      </c>
      <c r="M17">
        <v>0.40474199999999999</v>
      </c>
      <c r="N17">
        <v>-0.21885199999999999</v>
      </c>
      <c r="O17">
        <v>-0.43708900000000001</v>
      </c>
      <c r="P17">
        <v>0.208013</v>
      </c>
      <c r="Q17">
        <v>0.23946999999999999</v>
      </c>
      <c r="R17">
        <v>-0.34542800000000001</v>
      </c>
      <c r="S17">
        <v>0.218361</v>
      </c>
    </row>
    <row r="18" spans="1:19" x14ac:dyDescent="0.25">
      <c r="A18">
        <v>65</v>
      </c>
      <c r="B18">
        <v>94.575535000000002</v>
      </c>
      <c r="C18">
        <v>95.576131000000004</v>
      </c>
      <c r="D18" s="3">
        <v>1.4865740740740741E-4</v>
      </c>
      <c r="E18">
        <v>-0.135993</v>
      </c>
      <c r="F18">
        <v>-0.249249</v>
      </c>
      <c r="G18">
        <v>0.132684</v>
      </c>
      <c r="H18">
        <v>4.7990000000000003E-3</v>
      </c>
      <c r="I18">
        <v>-0.60619100000000004</v>
      </c>
      <c r="J18">
        <v>-0.13086500000000001</v>
      </c>
      <c r="K18">
        <v>0.67552599999999996</v>
      </c>
      <c r="L18">
        <v>-0.15102599999999999</v>
      </c>
      <c r="M18">
        <v>-4.2576999999999997E-2</v>
      </c>
      <c r="N18">
        <v>-0.23504</v>
      </c>
      <c r="O18">
        <v>-0.50315699999999997</v>
      </c>
      <c r="P18">
        <v>-0.14776300000000001</v>
      </c>
      <c r="Q18">
        <v>0.24187900000000001</v>
      </c>
      <c r="R18">
        <v>-0.38059900000000002</v>
      </c>
      <c r="S18">
        <v>0.27996900000000002</v>
      </c>
    </row>
    <row r="19" spans="1:19" x14ac:dyDescent="0.25">
      <c r="A19">
        <v>16</v>
      </c>
      <c r="B19">
        <v>94.565894999999998</v>
      </c>
      <c r="C19">
        <v>93.512122000000005</v>
      </c>
      <c r="D19" s="3">
        <v>1.607523148148148E-4</v>
      </c>
      <c r="E19">
        <v>-0.25218400000000002</v>
      </c>
      <c r="F19">
        <v>-0.35106199999999999</v>
      </c>
      <c r="G19">
        <v>0.54147000000000001</v>
      </c>
      <c r="H19">
        <v>0.42508499999999999</v>
      </c>
      <c r="I19">
        <v>-0.14441399999999999</v>
      </c>
      <c r="J19">
        <v>-0.25289</v>
      </c>
      <c r="K19">
        <v>-0.44713900000000001</v>
      </c>
      <c r="L19">
        <v>-7.7716999999999994E-2</v>
      </c>
      <c r="M19">
        <v>-5.5807000000000002E-2</v>
      </c>
      <c r="N19">
        <v>-0.38283</v>
      </c>
      <c r="O19">
        <v>0.26818700000000001</v>
      </c>
      <c r="P19">
        <v>-0.13247600000000001</v>
      </c>
      <c r="Q19">
        <v>-0.56779000000000002</v>
      </c>
      <c r="R19">
        <v>-0.23380000000000001</v>
      </c>
      <c r="S19">
        <v>0.28657700000000003</v>
      </c>
    </row>
    <row r="20" spans="1:19" x14ac:dyDescent="0.25">
      <c r="A20">
        <v>15</v>
      </c>
      <c r="B20">
        <v>94.560236000000003</v>
      </c>
      <c r="C20">
        <v>82.360838000000001</v>
      </c>
      <c r="D20" s="3">
        <v>7.9490740740740745E-5</v>
      </c>
      <c r="E20">
        <v>-1.3320000000000001E-3</v>
      </c>
      <c r="F20">
        <v>-0.126447</v>
      </c>
      <c r="G20">
        <v>1.622E-3</v>
      </c>
      <c r="H20">
        <v>-0.26239600000000002</v>
      </c>
      <c r="I20">
        <v>-0.31122100000000003</v>
      </c>
      <c r="J20">
        <v>-0.34069199999999999</v>
      </c>
      <c r="K20">
        <v>0.81187699999999996</v>
      </c>
      <c r="L20">
        <v>-0.19775300000000001</v>
      </c>
      <c r="M20">
        <v>0.27891700000000003</v>
      </c>
      <c r="N20">
        <v>0.33632400000000001</v>
      </c>
      <c r="O20">
        <v>0.13381299999999999</v>
      </c>
      <c r="P20">
        <v>0.18099599999999999</v>
      </c>
      <c r="Q20">
        <v>0.22004799999999999</v>
      </c>
      <c r="R20">
        <v>-0.229576</v>
      </c>
      <c r="S20">
        <v>0.26756400000000002</v>
      </c>
    </row>
    <row r="21" spans="1:19" x14ac:dyDescent="0.25">
      <c r="A21">
        <v>30</v>
      </c>
      <c r="B21">
        <v>94.529456999999994</v>
      </c>
      <c r="C21">
        <v>93.577821</v>
      </c>
      <c r="D21" s="3">
        <v>1.5833333333333332E-4</v>
      </c>
      <c r="E21">
        <v>-0.16739399999999999</v>
      </c>
      <c r="F21">
        <v>-0.46864</v>
      </c>
      <c r="G21">
        <v>0.30995800000000001</v>
      </c>
      <c r="H21">
        <v>-0.13539399999999999</v>
      </c>
      <c r="I21">
        <v>-0.32250000000000001</v>
      </c>
      <c r="J21">
        <v>-0.480182</v>
      </c>
      <c r="K21">
        <v>0.71759899999999999</v>
      </c>
      <c r="L21">
        <v>-0.34943600000000002</v>
      </c>
      <c r="M21">
        <v>1.0522E-2</v>
      </c>
      <c r="N21">
        <v>-1.2185E-2</v>
      </c>
      <c r="O21">
        <v>0.33457799999999999</v>
      </c>
      <c r="P21">
        <v>-0.40566000000000002</v>
      </c>
      <c r="Q21">
        <v>-0.24870300000000001</v>
      </c>
      <c r="R21">
        <v>-0.54630299999999998</v>
      </c>
      <c r="S21">
        <v>0.242836</v>
      </c>
    </row>
    <row r="22" spans="1:19" x14ac:dyDescent="0.25">
      <c r="A22">
        <v>25</v>
      </c>
      <c r="B22">
        <v>94.510029000000003</v>
      </c>
      <c r="C22">
        <v>93.425611000000004</v>
      </c>
      <c r="D22" s="3">
        <v>1.6652777777777778E-4</v>
      </c>
      <c r="E22">
        <v>-0.66245699999999996</v>
      </c>
      <c r="F22">
        <v>-0.20688000000000001</v>
      </c>
      <c r="G22">
        <v>0.71408099999999997</v>
      </c>
      <c r="H22">
        <v>-0.423342</v>
      </c>
      <c r="I22">
        <v>0.37051000000000001</v>
      </c>
      <c r="J22">
        <v>0.332096</v>
      </c>
      <c r="K22">
        <v>0.68337599999999998</v>
      </c>
      <c r="L22">
        <v>-0.22325300000000001</v>
      </c>
      <c r="M22">
        <v>-0.64547500000000002</v>
      </c>
      <c r="N22">
        <v>-0.114387</v>
      </c>
      <c r="O22">
        <v>0.30606499999999998</v>
      </c>
      <c r="P22">
        <v>0.123929</v>
      </c>
      <c r="Q22">
        <v>-0.51141099999999995</v>
      </c>
      <c r="R22">
        <v>0.111734</v>
      </c>
      <c r="S22">
        <v>0.13092100000000001</v>
      </c>
    </row>
    <row r="23" spans="1:19" x14ac:dyDescent="0.25">
      <c r="A23">
        <v>0</v>
      </c>
      <c r="B23">
        <v>94.387960000000007</v>
      </c>
      <c r="C23">
        <v>93.525180000000006</v>
      </c>
      <c r="D23" s="3">
        <v>1.4971064814814816E-4</v>
      </c>
      <c r="E23">
        <v>0.66853300000000004</v>
      </c>
      <c r="F23">
        <v>0.21147199999999999</v>
      </c>
      <c r="G23">
        <v>-0.77320199999999994</v>
      </c>
      <c r="H23">
        <v>-2.1770999999999999E-2</v>
      </c>
      <c r="I23">
        <v>0.28332099999999999</v>
      </c>
      <c r="J23">
        <v>-0.29885800000000001</v>
      </c>
      <c r="K23">
        <v>-0.38878200000000002</v>
      </c>
      <c r="L23">
        <v>-0.11692</v>
      </c>
      <c r="M23">
        <v>6.5267000000000006E-2</v>
      </c>
      <c r="N23">
        <v>0.30929699999999999</v>
      </c>
      <c r="O23">
        <v>0.130082</v>
      </c>
      <c r="P23">
        <v>0.53042199999999995</v>
      </c>
      <c r="Q23">
        <v>0.131051</v>
      </c>
      <c r="R23">
        <v>0.11312800000000001</v>
      </c>
      <c r="S23">
        <v>0.242086</v>
      </c>
    </row>
    <row r="24" spans="1:19" x14ac:dyDescent="0.25">
      <c r="A24">
        <v>81</v>
      </c>
      <c r="B24">
        <v>94.364681000000004</v>
      </c>
      <c r="C24">
        <v>92.907771999999994</v>
      </c>
      <c r="D24" s="3">
        <v>1.2003472222222222E-4</v>
      </c>
      <c r="E24">
        <v>0.31081399999999998</v>
      </c>
      <c r="F24">
        <v>0.167128</v>
      </c>
      <c r="G24">
        <v>9.7827999999999998E-2</v>
      </c>
      <c r="H24">
        <v>4.4561999999999997E-2</v>
      </c>
      <c r="I24">
        <v>-0.51449299999999998</v>
      </c>
      <c r="J24">
        <v>2.6466E-2</v>
      </c>
      <c r="K24">
        <v>0.42887599999999998</v>
      </c>
      <c r="L24">
        <v>-0.34350700000000001</v>
      </c>
      <c r="M24">
        <v>-5.8775000000000001E-2</v>
      </c>
      <c r="N24">
        <v>0.30249300000000001</v>
      </c>
      <c r="O24">
        <v>-7.8142000000000003E-2</v>
      </c>
      <c r="P24">
        <v>2.3525000000000001E-2</v>
      </c>
      <c r="Q24">
        <v>0.14596700000000001</v>
      </c>
      <c r="R24">
        <v>-0.51612000000000002</v>
      </c>
      <c r="S24">
        <v>0.279138</v>
      </c>
    </row>
    <row r="25" spans="1:19" x14ac:dyDescent="0.25">
      <c r="A25">
        <v>13</v>
      </c>
      <c r="B25">
        <v>94.297756000000007</v>
      </c>
      <c r="C25">
        <v>93.415408999999997</v>
      </c>
      <c r="D25" s="3">
        <v>1.5234953703703705E-4</v>
      </c>
      <c r="E25">
        <v>-0.51429499999999995</v>
      </c>
      <c r="F25">
        <v>-0.23661499999999999</v>
      </c>
      <c r="G25">
        <v>0.61949100000000001</v>
      </c>
      <c r="H25">
        <v>-4.1809999999999998E-3</v>
      </c>
      <c r="I25">
        <v>8.2780000000000006E-2</v>
      </c>
      <c r="J25">
        <v>0.25273299999999999</v>
      </c>
      <c r="K25">
        <v>6.1180000000000002E-3</v>
      </c>
      <c r="L25">
        <v>-0.17258399999999999</v>
      </c>
      <c r="M25">
        <v>-0.126446</v>
      </c>
      <c r="N25">
        <v>4.6052999999999997E-2</v>
      </c>
      <c r="O25">
        <v>3.6114E-2</v>
      </c>
      <c r="P25">
        <v>0.203823</v>
      </c>
      <c r="Q25">
        <v>-0.69722200000000001</v>
      </c>
      <c r="R25">
        <v>0.421151</v>
      </c>
      <c r="S25">
        <v>0.17177200000000001</v>
      </c>
    </row>
    <row r="26" spans="1:19" x14ac:dyDescent="0.25">
      <c r="A26">
        <v>85</v>
      </c>
      <c r="B26">
        <v>94.294858000000005</v>
      </c>
      <c r="C26">
        <v>79.246053000000003</v>
      </c>
      <c r="D26" s="3">
        <v>1.2518518518518518E-4</v>
      </c>
      <c r="E26">
        <v>0.25850099999999998</v>
      </c>
      <c r="F26">
        <v>-0.15232699999999999</v>
      </c>
      <c r="G26">
        <v>-0.14730299999999999</v>
      </c>
      <c r="H26">
        <v>0.132629</v>
      </c>
      <c r="I26">
        <v>0.49186400000000002</v>
      </c>
      <c r="J26">
        <v>-3.3439000000000003E-2</v>
      </c>
      <c r="K26">
        <v>-0.35601300000000002</v>
      </c>
      <c r="L26">
        <v>8.4862999999999994E-2</v>
      </c>
      <c r="M26">
        <v>0.18859200000000001</v>
      </c>
      <c r="N26">
        <v>-0.25060399999999999</v>
      </c>
      <c r="O26">
        <v>-0.38541500000000001</v>
      </c>
      <c r="P26">
        <v>-0.12038699999999999</v>
      </c>
      <c r="Q26">
        <v>4.7940999999999998E-2</v>
      </c>
      <c r="R26">
        <v>0.204986</v>
      </c>
      <c r="S26">
        <v>0.34706799999999999</v>
      </c>
    </row>
    <row r="27" spans="1:19" x14ac:dyDescent="0.25">
      <c r="A27">
        <v>97</v>
      </c>
      <c r="B27">
        <v>94.279488999999998</v>
      </c>
      <c r="C27">
        <v>92.884512999999998</v>
      </c>
      <c r="D27" s="3">
        <v>1.6100694444444444E-4</v>
      </c>
      <c r="E27">
        <v>0.63571500000000003</v>
      </c>
      <c r="F27">
        <v>0.26769199999999999</v>
      </c>
      <c r="G27">
        <v>-0.71280299999999996</v>
      </c>
      <c r="H27">
        <v>-9.0615000000000001E-2</v>
      </c>
      <c r="I27">
        <v>-8.8842000000000004E-2</v>
      </c>
      <c r="J27">
        <v>-0.31884200000000001</v>
      </c>
      <c r="K27">
        <v>0.13842099999999999</v>
      </c>
      <c r="L27">
        <v>0.240818</v>
      </c>
      <c r="M27">
        <v>0.17546200000000001</v>
      </c>
      <c r="N27">
        <v>0.32106200000000001</v>
      </c>
      <c r="O27">
        <v>-0.35840699999999998</v>
      </c>
      <c r="P27">
        <v>0.45354</v>
      </c>
      <c r="Q27">
        <v>0.51819599999999999</v>
      </c>
      <c r="R27">
        <v>-0.16448199999999999</v>
      </c>
      <c r="S27">
        <v>-5.1307999999999999E-2</v>
      </c>
    </row>
    <row r="28" spans="1:19" x14ac:dyDescent="0.25">
      <c r="A28">
        <v>84</v>
      </c>
      <c r="B28">
        <v>94.274360999999999</v>
      </c>
      <c r="C28">
        <v>92.814733000000004</v>
      </c>
      <c r="D28" s="3">
        <v>1.0699074074074074E-4</v>
      </c>
      <c r="E28">
        <v>2.0126999999999999E-2</v>
      </c>
      <c r="F28">
        <v>-0.519513</v>
      </c>
      <c r="G28">
        <v>9.6585000000000004E-2</v>
      </c>
      <c r="H28">
        <v>0.105853</v>
      </c>
      <c r="I28">
        <v>0.50149999999999995</v>
      </c>
      <c r="J28">
        <v>0.228493</v>
      </c>
      <c r="K28">
        <v>-0.63603100000000001</v>
      </c>
      <c r="L28">
        <v>-0.179308</v>
      </c>
      <c r="M28">
        <v>0.121823</v>
      </c>
      <c r="N28">
        <v>0.43167299999999997</v>
      </c>
      <c r="O28">
        <v>-0.109998</v>
      </c>
      <c r="P28">
        <v>-3.7955999999999997E-2</v>
      </c>
      <c r="Q28">
        <v>-8.659E-3</v>
      </c>
      <c r="R28">
        <v>0.26020399999999999</v>
      </c>
      <c r="S28">
        <v>-2.6724000000000001E-2</v>
      </c>
    </row>
    <row r="29" spans="1:19" x14ac:dyDescent="0.25">
      <c r="A29">
        <v>46</v>
      </c>
      <c r="B29">
        <v>94.253497999999993</v>
      </c>
      <c r="C29">
        <v>92.879615999999999</v>
      </c>
      <c r="D29" s="3">
        <v>2.3562499999999997E-4</v>
      </c>
      <c r="E29">
        <v>0.806921</v>
      </c>
      <c r="F29">
        <v>-2.2615E-2</v>
      </c>
      <c r="G29">
        <v>-0.643536</v>
      </c>
      <c r="H29">
        <v>0.30310900000000002</v>
      </c>
      <c r="I29">
        <v>0.254104</v>
      </c>
      <c r="J29">
        <v>0.34100900000000001</v>
      </c>
      <c r="K29">
        <v>-0.101969</v>
      </c>
      <c r="L29">
        <v>0.15895000000000001</v>
      </c>
      <c r="M29">
        <v>0.77708900000000003</v>
      </c>
      <c r="N29">
        <v>-0.50107900000000005</v>
      </c>
      <c r="O29">
        <v>-0.254938</v>
      </c>
      <c r="P29">
        <v>-0.316527</v>
      </c>
      <c r="Q29">
        <v>0.76824999999999999</v>
      </c>
      <c r="R29">
        <v>-2.3113999999999999E-2</v>
      </c>
      <c r="S29">
        <v>0.49187700000000001</v>
      </c>
    </row>
    <row r="30" spans="1:19" x14ac:dyDescent="0.25">
      <c r="A30">
        <v>79</v>
      </c>
      <c r="B30">
        <v>94.196944999999999</v>
      </c>
      <c r="C30">
        <v>94.229506000000001</v>
      </c>
      <c r="D30" s="3">
        <v>1.2817129629629629E-4</v>
      </c>
      <c r="E30">
        <v>0.23796900000000001</v>
      </c>
      <c r="F30">
        <v>-0.2671</v>
      </c>
      <c r="G30">
        <v>-0.48677999999999999</v>
      </c>
      <c r="H30">
        <v>-0.12593699999999999</v>
      </c>
      <c r="I30">
        <v>2.0483000000000001E-2</v>
      </c>
      <c r="J30">
        <v>0.56703899999999996</v>
      </c>
      <c r="K30">
        <v>-0.503363</v>
      </c>
      <c r="L30">
        <v>0.237287</v>
      </c>
      <c r="M30">
        <v>0.37166399999999999</v>
      </c>
      <c r="N30">
        <v>6.9036E-2</v>
      </c>
      <c r="O30">
        <v>-9.0497999999999995E-2</v>
      </c>
      <c r="P30">
        <v>-5.0516999999999999E-2</v>
      </c>
      <c r="Q30">
        <v>0.176121</v>
      </c>
      <c r="R30">
        <v>0.41755900000000001</v>
      </c>
      <c r="S30">
        <v>0.22941900000000001</v>
      </c>
    </row>
    <row r="31" spans="1:19" x14ac:dyDescent="0.25">
      <c r="A31">
        <v>49</v>
      </c>
      <c r="B31">
        <v>94.187849999999997</v>
      </c>
      <c r="C31">
        <v>88.406779</v>
      </c>
      <c r="D31" s="3">
        <v>1.2624999999999998E-4</v>
      </c>
      <c r="E31">
        <v>6.2068999999999999E-2</v>
      </c>
      <c r="F31">
        <v>0.36966900000000003</v>
      </c>
      <c r="G31">
        <v>-0.51383900000000005</v>
      </c>
      <c r="H31">
        <v>0.56545000000000001</v>
      </c>
      <c r="I31">
        <v>-0.49619799999999997</v>
      </c>
      <c r="J31">
        <v>0.2301</v>
      </c>
      <c r="K31">
        <v>0.52459699999999998</v>
      </c>
      <c r="L31">
        <v>-0.253722</v>
      </c>
      <c r="M31">
        <v>0.429842</v>
      </c>
      <c r="N31">
        <v>0.44541199999999997</v>
      </c>
      <c r="O31">
        <v>2.759E-2</v>
      </c>
      <c r="P31">
        <v>-3.2999000000000001E-2</v>
      </c>
      <c r="Q31">
        <v>0.40917500000000001</v>
      </c>
      <c r="R31">
        <v>-0.20869599999999999</v>
      </c>
      <c r="S31">
        <v>0.25899800000000001</v>
      </c>
    </row>
    <row r="32" spans="1:19" x14ac:dyDescent="0.25">
      <c r="A32">
        <v>19</v>
      </c>
      <c r="B32">
        <v>94.160984999999997</v>
      </c>
      <c r="C32">
        <v>93.280747000000005</v>
      </c>
      <c r="D32" s="3">
        <v>1.0921296296296296E-4</v>
      </c>
      <c r="E32">
        <v>-0.245418</v>
      </c>
      <c r="F32">
        <v>-9.5200999999999994E-2</v>
      </c>
      <c r="G32">
        <v>0.29022199999999998</v>
      </c>
      <c r="H32">
        <v>0.132746</v>
      </c>
      <c r="I32">
        <v>-0.32540000000000002</v>
      </c>
      <c r="J32">
        <v>8.3870000000000004E-3</v>
      </c>
      <c r="K32">
        <v>-0.21188199999999999</v>
      </c>
      <c r="L32">
        <v>1.0304000000000001E-2</v>
      </c>
      <c r="M32">
        <v>-2.6113000000000001E-2</v>
      </c>
      <c r="N32">
        <v>-0.16175600000000001</v>
      </c>
      <c r="O32">
        <v>0.29228999999999999</v>
      </c>
      <c r="P32">
        <v>-0.34226600000000001</v>
      </c>
      <c r="Q32">
        <v>-0.55346600000000001</v>
      </c>
      <c r="R32">
        <v>-7.6523999999999995E-2</v>
      </c>
      <c r="S32">
        <v>8.6364999999999997E-2</v>
      </c>
    </row>
    <row r="33" spans="1:19" x14ac:dyDescent="0.25">
      <c r="A33">
        <v>54</v>
      </c>
      <c r="B33">
        <v>94.134023999999997</v>
      </c>
      <c r="C33">
        <v>92.826566999999997</v>
      </c>
      <c r="D33" s="3">
        <v>1.5157407407407407E-4</v>
      </c>
      <c r="E33">
        <v>-0.80899399999999999</v>
      </c>
      <c r="F33">
        <v>-4.3313999999999998E-2</v>
      </c>
      <c r="G33">
        <v>0.65396500000000002</v>
      </c>
      <c r="H33">
        <v>-0.19764000000000001</v>
      </c>
      <c r="I33">
        <v>7.9959999999999996E-3</v>
      </c>
      <c r="J33">
        <v>0.417966</v>
      </c>
      <c r="K33">
        <v>-0.23242399999999999</v>
      </c>
      <c r="L33">
        <v>-8.4021999999999999E-2</v>
      </c>
      <c r="M33">
        <v>-0.247617</v>
      </c>
      <c r="N33">
        <v>9.6139999999999993E-3</v>
      </c>
      <c r="O33">
        <v>0.27376</v>
      </c>
      <c r="P33">
        <v>-0.19788700000000001</v>
      </c>
      <c r="Q33">
        <v>-0.31544699999999998</v>
      </c>
      <c r="R33">
        <v>-0.153277</v>
      </c>
      <c r="S33">
        <v>0.15124099999999999</v>
      </c>
    </row>
    <row r="34" spans="1:19" x14ac:dyDescent="0.25">
      <c r="A34">
        <v>69</v>
      </c>
      <c r="B34">
        <v>94.122455000000002</v>
      </c>
      <c r="C34">
        <v>93.594550999999996</v>
      </c>
      <c r="D34" s="3">
        <v>9.6203703703703694E-5</v>
      </c>
      <c r="E34">
        <v>0.353103</v>
      </c>
      <c r="F34">
        <v>0.25545400000000001</v>
      </c>
      <c r="G34">
        <v>-0.51565499999999997</v>
      </c>
      <c r="H34">
        <v>-0.22595100000000001</v>
      </c>
      <c r="I34">
        <v>5.4970999999999999E-2</v>
      </c>
      <c r="J34">
        <v>7.8475000000000003E-2</v>
      </c>
      <c r="K34">
        <v>0.181226</v>
      </c>
      <c r="L34">
        <v>-0.35413699999999998</v>
      </c>
      <c r="M34">
        <v>0.151584</v>
      </c>
      <c r="N34">
        <v>-0.26918199999999998</v>
      </c>
      <c r="O34">
        <v>0.160775</v>
      </c>
      <c r="P34">
        <v>4.7633000000000002E-2</v>
      </c>
      <c r="Q34">
        <v>0.36696200000000001</v>
      </c>
      <c r="R34">
        <v>0.114383</v>
      </c>
      <c r="S34">
        <v>0.18567600000000001</v>
      </c>
    </row>
    <row r="35" spans="1:19" x14ac:dyDescent="0.25">
      <c r="A35">
        <v>70</v>
      </c>
      <c r="B35">
        <v>94.078731000000005</v>
      </c>
      <c r="C35">
        <v>93.284828000000005</v>
      </c>
      <c r="D35" s="3">
        <v>1.1290509259259261E-4</v>
      </c>
      <c r="E35">
        <v>0.23779</v>
      </c>
      <c r="F35">
        <v>0.404615</v>
      </c>
      <c r="G35">
        <v>-0.51409800000000005</v>
      </c>
      <c r="H35">
        <v>-0.34226299999999998</v>
      </c>
      <c r="I35">
        <v>0.11371299999999999</v>
      </c>
      <c r="J35">
        <v>-6.234E-2</v>
      </c>
      <c r="K35">
        <v>4.6016000000000001E-2</v>
      </c>
      <c r="L35">
        <v>-7.8823000000000004E-2</v>
      </c>
      <c r="M35">
        <v>-7.8863000000000003E-2</v>
      </c>
      <c r="N35">
        <v>-6.8037E-2</v>
      </c>
      <c r="O35">
        <v>-0.53263099999999997</v>
      </c>
      <c r="P35">
        <v>-5.4057000000000001E-2</v>
      </c>
      <c r="Q35">
        <v>0.29022199999999998</v>
      </c>
      <c r="R35">
        <v>-0.110141</v>
      </c>
      <c r="S35">
        <v>3.5479999999999998E-2</v>
      </c>
    </row>
    <row r="36" spans="1:19" x14ac:dyDescent="0.25">
      <c r="A36">
        <v>61</v>
      </c>
      <c r="B36">
        <v>94.047985999999995</v>
      </c>
      <c r="C36">
        <v>93.275034000000005</v>
      </c>
      <c r="D36" s="3">
        <v>1.3929398148148148E-4</v>
      </c>
      <c r="E36">
        <v>0.11708300000000001</v>
      </c>
      <c r="F36">
        <v>-0.35240899999999997</v>
      </c>
      <c r="G36">
        <v>-0.15578700000000001</v>
      </c>
      <c r="H36">
        <v>7.4496000000000007E-2</v>
      </c>
      <c r="I36">
        <v>0.50654999999999994</v>
      </c>
      <c r="J36">
        <v>0.15339800000000001</v>
      </c>
      <c r="K36">
        <v>-0.54227800000000004</v>
      </c>
      <c r="L36">
        <v>-2.8670000000000001E-2</v>
      </c>
      <c r="M36">
        <v>-9.5984E-2</v>
      </c>
      <c r="N36">
        <v>-0.115357</v>
      </c>
      <c r="O36">
        <v>0.106018</v>
      </c>
      <c r="P36">
        <v>0.27695500000000001</v>
      </c>
      <c r="Q36">
        <v>-9.1822000000000001E-2</v>
      </c>
      <c r="R36">
        <v>0.47805700000000001</v>
      </c>
      <c r="S36">
        <v>0.11761000000000001</v>
      </c>
    </row>
    <row r="37" spans="1:19" x14ac:dyDescent="0.25">
      <c r="A37">
        <v>42</v>
      </c>
      <c r="B37">
        <v>94.042671999999996</v>
      </c>
      <c r="C37">
        <v>93.533749</v>
      </c>
      <c r="D37" s="3">
        <v>1.4563657407407407E-4</v>
      </c>
      <c r="E37">
        <v>-0.368224</v>
      </c>
      <c r="F37">
        <v>-0.15803300000000001</v>
      </c>
      <c r="G37">
        <v>0.45342300000000002</v>
      </c>
      <c r="H37">
        <v>-0.20855499999999999</v>
      </c>
      <c r="I37">
        <v>0.139067</v>
      </c>
      <c r="J37">
        <v>-8.3099000000000006E-2</v>
      </c>
      <c r="K37">
        <v>0.45862000000000003</v>
      </c>
      <c r="L37">
        <v>-6.0040000000000003E-2</v>
      </c>
      <c r="M37">
        <v>0.36557699999999999</v>
      </c>
      <c r="N37">
        <v>0.275121</v>
      </c>
      <c r="O37">
        <v>0.11562600000000001</v>
      </c>
      <c r="P37">
        <v>0.25567699999999999</v>
      </c>
      <c r="Q37">
        <v>-0.32741100000000001</v>
      </c>
      <c r="R37">
        <v>-6.8923999999999999E-2</v>
      </c>
      <c r="S37">
        <v>0.27046199999999998</v>
      </c>
    </row>
    <row r="38" spans="1:19" x14ac:dyDescent="0.25">
      <c r="A38">
        <v>89</v>
      </c>
      <c r="B38">
        <v>93.964105000000004</v>
      </c>
      <c r="C38">
        <v>93.707993999999999</v>
      </c>
      <c r="D38" s="3">
        <v>1.5327546296296297E-4</v>
      </c>
      <c r="E38">
        <v>0.36427700000000002</v>
      </c>
      <c r="F38">
        <v>0.49556299999999998</v>
      </c>
      <c r="G38">
        <v>-0.72485599999999994</v>
      </c>
      <c r="H38">
        <v>-0.16084200000000001</v>
      </c>
      <c r="I38">
        <v>0.23144100000000001</v>
      </c>
      <c r="J38">
        <v>-0.25648199999999999</v>
      </c>
      <c r="K38">
        <v>-0.29478300000000002</v>
      </c>
      <c r="L38">
        <v>0.47523100000000001</v>
      </c>
      <c r="M38">
        <v>7.8971E-2</v>
      </c>
      <c r="N38">
        <v>-4.8235E-2</v>
      </c>
      <c r="O38">
        <v>2.8894E-2</v>
      </c>
      <c r="P38">
        <v>0.110316</v>
      </c>
      <c r="Q38">
        <v>0.301929</v>
      </c>
      <c r="R38">
        <v>4.8017999999999998E-2</v>
      </c>
      <c r="S38">
        <v>0.16638800000000001</v>
      </c>
    </row>
    <row r="39" spans="1:19" x14ac:dyDescent="0.25">
      <c r="A39">
        <v>35</v>
      </c>
      <c r="B39">
        <v>93.922646999999998</v>
      </c>
      <c r="C39">
        <v>93.155878000000001</v>
      </c>
      <c r="D39" s="3">
        <v>1.4747685185185184E-4</v>
      </c>
      <c r="E39">
        <v>-0.125334</v>
      </c>
      <c r="F39">
        <v>-0.35299199999999997</v>
      </c>
      <c r="G39">
        <v>0.207479</v>
      </c>
      <c r="H39">
        <v>-0.150173</v>
      </c>
      <c r="I39">
        <v>0.57538100000000003</v>
      </c>
      <c r="J39">
        <v>7.2484999999999994E-2</v>
      </c>
      <c r="K39">
        <v>-0.550929</v>
      </c>
      <c r="L39">
        <v>6.5351999999999993E-2</v>
      </c>
      <c r="M39">
        <v>0.4088</v>
      </c>
      <c r="N39">
        <v>0.17846899999999999</v>
      </c>
      <c r="O39">
        <v>0.59649799999999997</v>
      </c>
      <c r="P39">
        <v>0.13967099999999999</v>
      </c>
      <c r="Q39">
        <v>-8.8275999999999993E-2</v>
      </c>
      <c r="R39">
        <v>0.49987700000000002</v>
      </c>
      <c r="S39">
        <v>0.107085</v>
      </c>
    </row>
    <row r="40" spans="1:19" x14ac:dyDescent="0.25">
      <c r="A40">
        <v>72</v>
      </c>
      <c r="B40">
        <v>93.911666999999994</v>
      </c>
      <c r="C40">
        <v>79.246053000000003</v>
      </c>
      <c r="D40" s="3">
        <v>1.5111111111111111E-4</v>
      </c>
      <c r="E40">
        <v>0.108392</v>
      </c>
      <c r="F40">
        <v>-0.29512500000000003</v>
      </c>
      <c r="G40">
        <v>-0.46797</v>
      </c>
      <c r="H40">
        <v>-2.3399E-2</v>
      </c>
      <c r="I40">
        <v>0.15391299999999999</v>
      </c>
      <c r="J40">
        <v>0.53276500000000004</v>
      </c>
      <c r="K40">
        <v>-0.729105</v>
      </c>
      <c r="L40">
        <v>-8.3089999999999997E-2</v>
      </c>
      <c r="M40">
        <v>-0.14746300000000001</v>
      </c>
      <c r="N40">
        <v>0.26026700000000003</v>
      </c>
      <c r="O40">
        <v>-8.7024000000000004E-2</v>
      </c>
      <c r="P40">
        <v>0.44647199999999998</v>
      </c>
      <c r="Q40">
        <v>4.6080000000000001E-3</v>
      </c>
      <c r="R40">
        <v>0.164052</v>
      </c>
      <c r="S40">
        <v>0.196075</v>
      </c>
    </row>
    <row r="41" spans="1:19" x14ac:dyDescent="0.25">
      <c r="A41">
        <v>60</v>
      </c>
      <c r="B41">
        <v>93.911466000000004</v>
      </c>
      <c r="C41">
        <v>78.869814000000005</v>
      </c>
      <c r="D41" s="3">
        <v>1.5212962962962964E-4</v>
      </c>
      <c r="E41">
        <v>1.0517E-2</v>
      </c>
      <c r="F41">
        <v>0.23546800000000001</v>
      </c>
      <c r="G41">
        <v>4.5790999999999998E-2</v>
      </c>
      <c r="H41">
        <v>-1.5028E-2</v>
      </c>
      <c r="I41">
        <v>-0.41152499999999997</v>
      </c>
      <c r="J41">
        <v>-0.49751600000000001</v>
      </c>
      <c r="K41">
        <v>0.82188000000000005</v>
      </c>
      <c r="L41">
        <v>-2.9898000000000001E-2</v>
      </c>
      <c r="M41">
        <v>-5.9823000000000001E-2</v>
      </c>
      <c r="N41">
        <v>0.141321</v>
      </c>
      <c r="O41">
        <v>-0.40720400000000001</v>
      </c>
      <c r="P41">
        <v>-0.15034700000000001</v>
      </c>
      <c r="Q41">
        <v>0.48125499999999999</v>
      </c>
      <c r="R41">
        <v>-0.30767099999999997</v>
      </c>
      <c r="S41">
        <v>-1.7495E-2</v>
      </c>
    </row>
    <row r="42" spans="1:19" x14ac:dyDescent="0.25">
      <c r="A42">
        <v>39</v>
      </c>
      <c r="B42">
        <v>93.848890999999995</v>
      </c>
      <c r="C42">
        <v>81.314550999999994</v>
      </c>
      <c r="D42" s="3">
        <v>1.4364583333333333E-4</v>
      </c>
      <c r="E42">
        <v>-0.28540399999999999</v>
      </c>
      <c r="F42">
        <v>-0.29301700000000003</v>
      </c>
      <c r="G42">
        <v>0.73225700000000005</v>
      </c>
      <c r="H42">
        <v>-0.22945299999999999</v>
      </c>
      <c r="I42">
        <v>0.24388599999999999</v>
      </c>
      <c r="J42">
        <v>0.21814900000000001</v>
      </c>
      <c r="K42">
        <v>-0.264129</v>
      </c>
      <c r="L42">
        <v>-3.2400999999999999E-2</v>
      </c>
      <c r="M42">
        <v>-0.167877</v>
      </c>
      <c r="N42">
        <v>-0.257411</v>
      </c>
      <c r="O42">
        <v>-9.2369999999999994E-2</v>
      </c>
      <c r="P42">
        <v>0.538157</v>
      </c>
      <c r="Q42">
        <v>-0.22245799999999999</v>
      </c>
      <c r="R42">
        <v>0.34482099999999999</v>
      </c>
      <c r="S42">
        <v>0.173124</v>
      </c>
    </row>
    <row r="43" spans="1:19" x14ac:dyDescent="0.25">
      <c r="A43">
        <v>90</v>
      </c>
      <c r="B43">
        <v>93.845990999999998</v>
      </c>
      <c r="C43">
        <v>93.305231000000006</v>
      </c>
      <c r="D43" s="3">
        <v>1.2028935185185185E-4</v>
      </c>
      <c r="E43">
        <v>-5.117E-3</v>
      </c>
      <c r="F43">
        <v>-0.23705000000000001</v>
      </c>
      <c r="G43">
        <v>-0.181778</v>
      </c>
      <c r="H43">
        <v>0.607603</v>
      </c>
      <c r="I43">
        <v>-0.18879699999999999</v>
      </c>
      <c r="J43">
        <v>-0.34939700000000001</v>
      </c>
      <c r="K43">
        <v>0.49821799999999999</v>
      </c>
      <c r="L43">
        <v>-0.42976300000000001</v>
      </c>
      <c r="M43">
        <v>0.50478999999999996</v>
      </c>
      <c r="N43">
        <v>3.8013999999999999E-2</v>
      </c>
      <c r="O43">
        <v>0.39263700000000001</v>
      </c>
      <c r="P43">
        <v>-5.9985999999999998E-2</v>
      </c>
      <c r="Q43">
        <v>-0.24428800000000001</v>
      </c>
      <c r="R43">
        <v>-0.73905900000000002</v>
      </c>
      <c r="S43">
        <v>-5.4000000000000003E-3</v>
      </c>
    </row>
    <row r="44" spans="1:19" x14ac:dyDescent="0.25">
      <c r="A44">
        <v>22</v>
      </c>
      <c r="B44">
        <v>93.819184000000007</v>
      </c>
      <c r="C44">
        <v>98.246530000000007</v>
      </c>
      <c r="D44" s="3">
        <v>1.6719907407407406E-4</v>
      </c>
      <c r="E44">
        <v>0.18643000000000001</v>
      </c>
      <c r="F44">
        <v>0.42241000000000001</v>
      </c>
      <c r="G44">
        <v>-0.52109499999999997</v>
      </c>
      <c r="H44">
        <v>-0.34317300000000001</v>
      </c>
      <c r="I44">
        <v>-0.182223</v>
      </c>
      <c r="J44">
        <v>0.40961999999999998</v>
      </c>
      <c r="K44">
        <v>-0.156584</v>
      </c>
      <c r="L44">
        <v>0.44828899999999999</v>
      </c>
      <c r="M44">
        <v>0.21082200000000001</v>
      </c>
      <c r="N44">
        <v>0.13943</v>
      </c>
      <c r="O44">
        <v>0.110819</v>
      </c>
      <c r="P44">
        <v>0.102995</v>
      </c>
      <c r="Q44">
        <v>0.22833899999999999</v>
      </c>
      <c r="R44">
        <v>-0.106293</v>
      </c>
      <c r="S44">
        <v>0.123818</v>
      </c>
    </row>
    <row r="45" spans="1:19" x14ac:dyDescent="0.25">
      <c r="A45">
        <v>59</v>
      </c>
      <c r="B45">
        <v>93.802437999999995</v>
      </c>
      <c r="C45">
        <v>93.506816999999998</v>
      </c>
      <c r="D45" s="3">
        <v>1.8766203703703705E-4</v>
      </c>
      <c r="E45">
        <v>0.159527</v>
      </c>
      <c r="F45">
        <v>3.8887999999999999E-2</v>
      </c>
      <c r="G45">
        <v>0.47131600000000001</v>
      </c>
      <c r="H45">
        <v>-0.210339</v>
      </c>
      <c r="I45">
        <v>-0.63042699999999996</v>
      </c>
      <c r="J45">
        <v>-2.6533999999999999E-2</v>
      </c>
      <c r="K45">
        <v>0.55272100000000002</v>
      </c>
      <c r="L45">
        <v>-0.17816199999999999</v>
      </c>
      <c r="M45">
        <v>0.36407099999999998</v>
      </c>
      <c r="N45">
        <v>0.40874700000000003</v>
      </c>
      <c r="O45">
        <v>-4.1332000000000001E-2</v>
      </c>
      <c r="P45">
        <v>-6.8230000000000001E-3</v>
      </c>
      <c r="Q45">
        <v>-0.121158</v>
      </c>
      <c r="R45">
        <v>-0.28488799999999997</v>
      </c>
      <c r="S45">
        <v>0.39809299999999997</v>
      </c>
    </row>
    <row r="46" spans="1:19" x14ac:dyDescent="0.25">
      <c r="A46">
        <v>92</v>
      </c>
      <c r="B46">
        <v>93.758914000000004</v>
      </c>
      <c r="C46">
        <v>96.310246000000006</v>
      </c>
      <c r="D46" s="3">
        <v>1.573611111111111E-4</v>
      </c>
      <c r="E46">
        <v>-0.196273</v>
      </c>
      <c r="F46">
        <v>-0.412246</v>
      </c>
      <c r="G46">
        <v>0.54592300000000005</v>
      </c>
      <c r="H46">
        <v>-7.5888999999999998E-2</v>
      </c>
      <c r="I46">
        <v>-0.34690300000000002</v>
      </c>
      <c r="J46">
        <v>-3.9621999999999997E-2</v>
      </c>
      <c r="K46">
        <v>0.110267</v>
      </c>
      <c r="L46">
        <v>8.5830000000000004E-2</v>
      </c>
      <c r="M46">
        <v>-0.117283</v>
      </c>
      <c r="N46">
        <v>0.28839599999999999</v>
      </c>
      <c r="O46">
        <v>-0.37852599999999997</v>
      </c>
      <c r="P46">
        <v>-7.2535000000000002E-2</v>
      </c>
      <c r="Q46">
        <v>-0.38189099999999998</v>
      </c>
      <c r="R46">
        <v>0.166514</v>
      </c>
      <c r="S46">
        <v>0.26211600000000002</v>
      </c>
    </row>
    <row r="47" spans="1:19" x14ac:dyDescent="0.25">
      <c r="A47">
        <v>45</v>
      </c>
      <c r="B47">
        <v>93.726380000000006</v>
      </c>
      <c r="C47">
        <v>88.820967999999993</v>
      </c>
      <c r="D47" s="3">
        <v>1.3277777777777775E-4</v>
      </c>
      <c r="E47">
        <v>-6.9223000000000007E-2</v>
      </c>
      <c r="F47">
        <v>0.25908300000000001</v>
      </c>
      <c r="G47">
        <v>-5.5322000000000003E-2</v>
      </c>
      <c r="H47">
        <v>3.6118999999999998E-2</v>
      </c>
      <c r="I47">
        <v>0.40174799999999999</v>
      </c>
      <c r="J47">
        <v>-1.5983000000000001E-2</v>
      </c>
      <c r="K47">
        <v>-0.41528799999999999</v>
      </c>
      <c r="L47">
        <v>0.25711400000000001</v>
      </c>
      <c r="M47">
        <v>-0.106479</v>
      </c>
      <c r="N47">
        <v>-0.263183</v>
      </c>
      <c r="O47">
        <v>-0.45151799999999997</v>
      </c>
      <c r="P47">
        <v>8.0523999999999998E-2</v>
      </c>
      <c r="Q47">
        <v>0.39060499999999998</v>
      </c>
      <c r="R47">
        <v>0.50475899999999996</v>
      </c>
      <c r="S47">
        <v>-9.6643000000000007E-2</v>
      </c>
    </row>
    <row r="48" spans="1:19" x14ac:dyDescent="0.25">
      <c r="A48">
        <v>94</v>
      </c>
      <c r="B48">
        <v>93.712852999999996</v>
      </c>
      <c r="C48">
        <v>92.842889999999997</v>
      </c>
      <c r="D48" s="3">
        <v>1.461111111111111E-4</v>
      </c>
      <c r="E48">
        <v>-0.43218200000000001</v>
      </c>
      <c r="F48">
        <v>-0.149006</v>
      </c>
      <c r="G48">
        <v>0.49373099999999998</v>
      </c>
      <c r="H48">
        <v>0.31295499999999998</v>
      </c>
      <c r="I48">
        <v>-0.206512</v>
      </c>
      <c r="J48">
        <v>-0.169212</v>
      </c>
      <c r="K48">
        <v>-2.886E-2</v>
      </c>
      <c r="L48">
        <v>-0.29382599999999998</v>
      </c>
      <c r="M48">
        <v>-6.7695000000000005E-2</v>
      </c>
      <c r="N48">
        <v>0.101545</v>
      </c>
      <c r="O48">
        <v>-0.13347899999999999</v>
      </c>
      <c r="P48">
        <v>-0.12076000000000001</v>
      </c>
      <c r="Q48">
        <v>-0.38513599999999998</v>
      </c>
      <c r="R48">
        <v>-0.317685</v>
      </c>
      <c r="S48">
        <v>-0.23502400000000001</v>
      </c>
    </row>
    <row r="49" spans="1:19" x14ac:dyDescent="0.25">
      <c r="A49">
        <v>77</v>
      </c>
      <c r="B49">
        <v>93.712333000000001</v>
      </c>
      <c r="C49">
        <v>27.913913999999998</v>
      </c>
      <c r="D49" s="3">
        <v>1.2539351851851852E-4</v>
      </c>
      <c r="E49">
        <v>-7.6864000000000002E-2</v>
      </c>
      <c r="F49">
        <v>-2.4660999999999999E-2</v>
      </c>
      <c r="G49">
        <v>0.40136300000000003</v>
      </c>
      <c r="H49">
        <v>-0.19577900000000001</v>
      </c>
      <c r="I49">
        <v>-0.17594899999999999</v>
      </c>
      <c r="J49">
        <v>-3.7192000000000003E-2</v>
      </c>
      <c r="K49">
        <v>-0.185637</v>
      </c>
      <c r="L49">
        <v>8.8340000000000002E-2</v>
      </c>
      <c r="M49">
        <v>0.31785200000000002</v>
      </c>
      <c r="N49">
        <v>0.42673699999999998</v>
      </c>
      <c r="O49">
        <v>-0.108862</v>
      </c>
      <c r="P49">
        <v>0.18544099999999999</v>
      </c>
      <c r="Q49">
        <v>-0.39051900000000001</v>
      </c>
      <c r="R49">
        <v>0.111211</v>
      </c>
      <c r="S49">
        <v>0.103501</v>
      </c>
    </row>
    <row r="50" spans="1:19" x14ac:dyDescent="0.25">
      <c r="A50">
        <v>83</v>
      </c>
      <c r="B50">
        <v>93.709901000000002</v>
      </c>
      <c r="C50">
        <v>94.028328000000002</v>
      </c>
      <c r="D50" s="3">
        <v>1.0707175925925924E-4</v>
      </c>
      <c r="E50">
        <v>2.6282E-2</v>
      </c>
      <c r="F50">
        <v>-0.561473</v>
      </c>
      <c r="G50">
        <v>0.456758</v>
      </c>
      <c r="H50">
        <v>-0.49074499999999999</v>
      </c>
      <c r="I50">
        <v>3.0516000000000001E-2</v>
      </c>
      <c r="J50">
        <v>0.20455999999999999</v>
      </c>
      <c r="K50">
        <v>0.19673199999999999</v>
      </c>
      <c r="L50">
        <v>0.22799</v>
      </c>
      <c r="M50">
        <v>-0.124019</v>
      </c>
      <c r="N50">
        <v>0.194718</v>
      </c>
      <c r="O50">
        <v>0.10377599999999999</v>
      </c>
      <c r="P50">
        <v>-0.12057900000000001</v>
      </c>
      <c r="Q50">
        <v>-0.345057</v>
      </c>
      <c r="R50">
        <v>0.274897</v>
      </c>
      <c r="S50">
        <v>2.1439E-2</v>
      </c>
    </row>
    <row r="51" spans="1:19" x14ac:dyDescent="0.25">
      <c r="A51">
        <v>51</v>
      </c>
      <c r="B51">
        <v>93.682124000000002</v>
      </c>
      <c r="C51">
        <v>92.982040999999995</v>
      </c>
      <c r="D51" s="3">
        <v>1.2414351851851852E-4</v>
      </c>
      <c r="E51">
        <v>-0.58288300000000004</v>
      </c>
      <c r="F51">
        <v>-7.1527999999999994E-2</v>
      </c>
      <c r="G51">
        <v>0.53875499999999998</v>
      </c>
      <c r="H51">
        <v>0.20245099999999999</v>
      </c>
      <c r="I51">
        <v>-0.187643</v>
      </c>
      <c r="J51">
        <v>-0.25533299999999998</v>
      </c>
      <c r="K51">
        <v>0.21061299999999999</v>
      </c>
      <c r="L51">
        <v>0.16242100000000001</v>
      </c>
      <c r="M51">
        <v>7.9065999999999997E-2</v>
      </c>
      <c r="N51">
        <v>0.35952200000000001</v>
      </c>
      <c r="O51">
        <v>-2.9411E-2</v>
      </c>
      <c r="P51">
        <v>-0.16262099999999999</v>
      </c>
      <c r="Q51">
        <v>-0.52653799999999995</v>
      </c>
      <c r="R51">
        <v>-0.33072699999999999</v>
      </c>
      <c r="S51">
        <v>2.2949000000000001E-2</v>
      </c>
    </row>
    <row r="52" spans="1:19" x14ac:dyDescent="0.25">
      <c r="A52">
        <v>66</v>
      </c>
      <c r="B52">
        <v>93.677283000000003</v>
      </c>
      <c r="C52">
        <v>93.500287999999998</v>
      </c>
      <c r="D52" s="3">
        <v>9.7534722222222218E-5</v>
      </c>
      <c r="E52">
        <v>-1.4933E-2</v>
      </c>
      <c r="F52">
        <v>-0.18414900000000001</v>
      </c>
      <c r="G52">
        <v>0.33091100000000001</v>
      </c>
      <c r="H52">
        <v>3.5971999999999997E-2</v>
      </c>
      <c r="I52">
        <v>-0.29946400000000001</v>
      </c>
      <c r="J52">
        <v>-0.30083300000000002</v>
      </c>
      <c r="K52">
        <v>0.54066800000000004</v>
      </c>
      <c r="L52">
        <v>-0.14965200000000001</v>
      </c>
      <c r="M52">
        <v>0.36497499999999999</v>
      </c>
      <c r="N52">
        <v>-2.5209999999999998E-3</v>
      </c>
      <c r="O52">
        <v>-0.19023100000000001</v>
      </c>
      <c r="P52">
        <v>-0.163468</v>
      </c>
      <c r="Q52">
        <v>5.3809000000000003E-2</v>
      </c>
      <c r="R52">
        <v>-0.24867400000000001</v>
      </c>
      <c r="S52">
        <v>9.6862000000000004E-2</v>
      </c>
    </row>
    <row r="53" spans="1:19" x14ac:dyDescent="0.25">
      <c r="A53">
        <v>63</v>
      </c>
      <c r="B53">
        <v>93.669421</v>
      </c>
      <c r="C53">
        <v>89.893371999999999</v>
      </c>
      <c r="D53" s="3">
        <v>1.2854166666666664E-4</v>
      </c>
      <c r="E53">
        <v>-0.59318300000000002</v>
      </c>
      <c r="F53">
        <v>-6.4648999999999998E-2</v>
      </c>
      <c r="G53">
        <v>0.41846699999999998</v>
      </c>
      <c r="H53">
        <v>0.28744999999999998</v>
      </c>
      <c r="I53">
        <v>0.17100799999999999</v>
      </c>
      <c r="J53">
        <v>0.29173399999999999</v>
      </c>
      <c r="K53">
        <v>-8.5666999999999993E-2</v>
      </c>
      <c r="L53">
        <v>4.7885999999999998E-2</v>
      </c>
      <c r="M53">
        <v>-8.2169000000000006E-2</v>
      </c>
      <c r="N53">
        <v>0.39849899999999999</v>
      </c>
      <c r="O53">
        <v>-1.1310000000000001E-3</v>
      </c>
      <c r="P53">
        <v>0.24096999999999999</v>
      </c>
      <c r="Q53">
        <v>-0.289103</v>
      </c>
      <c r="R53">
        <v>-0.117437</v>
      </c>
      <c r="S53">
        <v>0.33851300000000001</v>
      </c>
    </row>
    <row r="54" spans="1:19" x14ac:dyDescent="0.25">
      <c r="A54">
        <v>8</v>
      </c>
      <c r="B54">
        <v>93.655907999999997</v>
      </c>
      <c r="C54">
        <v>94.766115999999997</v>
      </c>
      <c r="D54" s="3">
        <v>7.0115740740740734E-5</v>
      </c>
      <c r="E54">
        <v>-0.25629400000000002</v>
      </c>
      <c r="F54">
        <v>-3.3368000000000002E-2</v>
      </c>
      <c r="G54">
        <v>6.216E-2</v>
      </c>
      <c r="H54">
        <v>0.29642800000000002</v>
      </c>
      <c r="I54">
        <v>0.33641199999999999</v>
      </c>
      <c r="J54">
        <v>0.21191499999999999</v>
      </c>
      <c r="K54">
        <v>-0.515764</v>
      </c>
      <c r="L54">
        <v>0.29230299999999998</v>
      </c>
      <c r="M54">
        <v>-0.21096699999999999</v>
      </c>
      <c r="N54">
        <v>-0.15639500000000001</v>
      </c>
      <c r="O54">
        <v>-5.6786999999999997E-2</v>
      </c>
      <c r="P54">
        <v>6.1663999999999997E-2</v>
      </c>
      <c r="Q54">
        <v>0.17263100000000001</v>
      </c>
      <c r="R54">
        <v>0.33826699999999998</v>
      </c>
      <c r="S54">
        <v>0.194214</v>
      </c>
    </row>
    <row r="55" spans="1:19" x14ac:dyDescent="0.25">
      <c r="A55">
        <v>38</v>
      </c>
      <c r="B55">
        <v>93.570581000000004</v>
      </c>
      <c r="C55">
        <v>92.765765000000002</v>
      </c>
      <c r="D55" s="3">
        <v>1.1747685185185185E-4</v>
      </c>
      <c r="E55">
        <v>-0.60407599999999995</v>
      </c>
      <c r="F55">
        <v>0.13103699999999999</v>
      </c>
      <c r="G55">
        <v>0.409215</v>
      </c>
      <c r="H55">
        <v>-8.5208999999999993E-2</v>
      </c>
      <c r="I55">
        <v>-3.3825000000000001E-2</v>
      </c>
      <c r="J55">
        <v>3.7711000000000001E-2</v>
      </c>
      <c r="K55">
        <v>-0.34566000000000002</v>
      </c>
      <c r="L55">
        <v>-1.2389000000000001E-2</v>
      </c>
      <c r="M55">
        <v>0.29709000000000002</v>
      </c>
      <c r="N55">
        <v>-0.16413900000000001</v>
      </c>
      <c r="O55">
        <v>-0.16356399999999999</v>
      </c>
      <c r="P55">
        <v>-0.15157499999999999</v>
      </c>
      <c r="Q55">
        <v>-0.34488400000000002</v>
      </c>
      <c r="R55">
        <v>0.16953099999999999</v>
      </c>
      <c r="S55">
        <v>0.26507900000000001</v>
      </c>
    </row>
    <row r="56" spans="1:19" x14ac:dyDescent="0.25">
      <c r="A56">
        <v>56</v>
      </c>
      <c r="B56">
        <v>93.536553999999995</v>
      </c>
      <c r="C56">
        <v>95.155821000000003</v>
      </c>
      <c r="D56" s="3">
        <v>1.5519675925925925E-4</v>
      </c>
      <c r="E56">
        <v>0.462835</v>
      </c>
      <c r="F56">
        <v>4.633E-3</v>
      </c>
      <c r="G56">
        <v>-0.44821899999999998</v>
      </c>
      <c r="H56">
        <v>0.132909</v>
      </c>
      <c r="I56">
        <v>-7.4190000000000002E-3</v>
      </c>
      <c r="J56">
        <v>-0.51426099999999997</v>
      </c>
      <c r="K56">
        <v>0.45913300000000001</v>
      </c>
      <c r="L56">
        <v>-0.40687200000000001</v>
      </c>
      <c r="M56">
        <v>0.26780300000000001</v>
      </c>
      <c r="N56">
        <v>0.121141</v>
      </c>
      <c r="O56">
        <v>1.5982E-2</v>
      </c>
      <c r="P56">
        <v>7.0860999999999993E-2</v>
      </c>
      <c r="Q56">
        <v>0.16627800000000001</v>
      </c>
      <c r="R56">
        <v>-0.168105</v>
      </c>
      <c r="S56">
        <v>6.7760000000000001E-2</v>
      </c>
    </row>
    <row r="57" spans="1:19" x14ac:dyDescent="0.25">
      <c r="A57">
        <v>74</v>
      </c>
      <c r="B57">
        <v>93.526264999999995</v>
      </c>
      <c r="C57">
        <v>92.734342999999996</v>
      </c>
      <c r="D57" s="3">
        <v>1.0656249999999999E-4</v>
      </c>
      <c r="E57">
        <v>0.45591700000000002</v>
      </c>
      <c r="F57">
        <v>-0.24959999999999999</v>
      </c>
      <c r="G57">
        <v>-0.17974100000000001</v>
      </c>
      <c r="H57">
        <v>0.26144699999999998</v>
      </c>
      <c r="I57">
        <v>-0.37214399999999997</v>
      </c>
      <c r="J57">
        <v>-9.6491999999999994E-2</v>
      </c>
      <c r="K57">
        <v>0.62693200000000004</v>
      </c>
      <c r="L57">
        <v>0.20131299999999999</v>
      </c>
      <c r="M57">
        <v>0.343248</v>
      </c>
      <c r="N57">
        <v>-0.133523</v>
      </c>
      <c r="O57">
        <v>0.15968499999999999</v>
      </c>
      <c r="P57">
        <v>0.251249</v>
      </c>
      <c r="Q57">
        <v>0.21923999999999999</v>
      </c>
      <c r="R57">
        <v>-0.31808399999999998</v>
      </c>
      <c r="S57">
        <v>0.34595300000000001</v>
      </c>
    </row>
    <row r="58" spans="1:19" x14ac:dyDescent="0.25">
      <c r="A58">
        <v>32</v>
      </c>
      <c r="B58">
        <v>93.525268999999994</v>
      </c>
      <c r="C58">
        <v>93.750842000000006</v>
      </c>
      <c r="D58" s="3">
        <v>1.0079861111111112E-4</v>
      </c>
      <c r="E58">
        <v>-0.25840800000000003</v>
      </c>
      <c r="F58">
        <v>-0.246416</v>
      </c>
      <c r="G58">
        <v>0.44162499999999999</v>
      </c>
      <c r="H58">
        <v>0.13990900000000001</v>
      </c>
      <c r="I58">
        <v>-0.26357000000000003</v>
      </c>
      <c r="J58">
        <v>0.25483800000000001</v>
      </c>
      <c r="K58">
        <v>0.44198999999999999</v>
      </c>
      <c r="L58">
        <v>-0.27785500000000002</v>
      </c>
      <c r="M58">
        <v>-6.1474000000000001E-2</v>
      </c>
      <c r="N58">
        <v>5.6209000000000002E-2</v>
      </c>
      <c r="O58">
        <v>0.24463799999999999</v>
      </c>
      <c r="P58">
        <v>-0.205371</v>
      </c>
      <c r="Q58">
        <v>-0.26842700000000003</v>
      </c>
      <c r="R58">
        <v>-0.108684</v>
      </c>
      <c r="S58">
        <v>0.32350600000000002</v>
      </c>
    </row>
    <row r="59" spans="1:19" x14ac:dyDescent="0.25">
      <c r="A59">
        <v>27</v>
      </c>
      <c r="B59">
        <v>93.503287</v>
      </c>
      <c r="C59">
        <v>93.261976000000004</v>
      </c>
      <c r="D59" s="3">
        <v>1.9954861111111109E-4</v>
      </c>
      <c r="E59">
        <v>0.45868199999999998</v>
      </c>
      <c r="F59">
        <v>0.19900300000000001</v>
      </c>
      <c r="G59">
        <v>-0.57964199999999999</v>
      </c>
      <c r="H59">
        <v>-0.420964</v>
      </c>
      <c r="I59">
        <v>0.45544200000000001</v>
      </c>
      <c r="J59">
        <v>5.2782999999999997E-2</v>
      </c>
      <c r="K59">
        <v>-0.231845</v>
      </c>
      <c r="L59">
        <v>-0.18768099999999999</v>
      </c>
      <c r="M59">
        <v>0.33843200000000001</v>
      </c>
      <c r="N59">
        <v>2.7276000000000002E-2</v>
      </c>
      <c r="O59">
        <v>-0.27269900000000002</v>
      </c>
      <c r="P59">
        <v>-0.589364</v>
      </c>
      <c r="Q59">
        <v>0.53325999999999996</v>
      </c>
      <c r="R59">
        <v>-4.4436999999999997E-2</v>
      </c>
      <c r="S59">
        <v>0.41686699999999999</v>
      </c>
    </row>
    <row r="60" spans="1:19" x14ac:dyDescent="0.25">
      <c r="A60">
        <v>53</v>
      </c>
      <c r="B60">
        <v>93.494117000000003</v>
      </c>
      <c r="C60">
        <v>78.475620000000006</v>
      </c>
      <c r="D60" s="3">
        <v>1.6289351851851851E-4</v>
      </c>
      <c r="E60">
        <v>-0.14951800000000001</v>
      </c>
      <c r="F60">
        <v>-7.7781000000000003E-2</v>
      </c>
      <c r="G60">
        <v>0.387492</v>
      </c>
      <c r="H60">
        <v>-1.2775999999999999E-2</v>
      </c>
      <c r="I60">
        <v>9.4090000000000007E-3</v>
      </c>
      <c r="J60">
        <v>0.30761699999999997</v>
      </c>
      <c r="K60">
        <v>-4.0460000000000001E-3</v>
      </c>
      <c r="L60">
        <v>-0.15681700000000001</v>
      </c>
      <c r="M60">
        <v>-0.19061700000000001</v>
      </c>
      <c r="N60">
        <v>0.40632499999999999</v>
      </c>
      <c r="O60">
        <v>-0.62900800000000001</v>
      </c>
      <c r="P60">
        <v>0.55303899999999995</v>
      </c>
      <c r="Q60">
        <v>-0.31912099999999999</v>
      </c>
      <c r="R60">
        <v>0.141651</v>
      </c>
      <c r="S60">
        <v>0.24029400000000001</v>
      </c>
    </row>
    <row r="61" spans="1:19" x14ac:dyDescent="0.25">
      <c r="A61">
        <v>76</v>
      </c>
      <c r="B61">
        <v>93.462700999999996</v>
      </c>
      <c r="C61">
        <v>93.642703999999995</v>
      </c>
      <c r="D61" s="3">
        <v>1.1687500000000001E-4</v>
      </c>
      <c r="E61">
        <v>-0.32911200000000002</v>
      </c>
      <c r="F61">
        <v>-0.29118699999999997</v>
      </c>
      <c r="G61">
        <v>0.533586</v>
      </c>
      <c r="H61">
        <v>-0.46360099999999999</v>
      </c>
      <c r="I61">
        <v>7.7221999999999999E-2</v>
      </c>
      <c r="J61">
        <v>-0.12848300000000001</v>
      </c>
      <c r="K61">
        <v>0.230124</v>
      </c>
      <c r="L61">
        <v>8.2526000000000002E-2</v>
      </c>
      <c r="M61">
        <v>3.9729E-2</v>
      </c>
      <c r="N61">
        <v>-0.24671000000000001</v>
      </c>
      <c r="O61">
        <v>5.8592999999999999E-2</v>
      </c>
      <c r="P61">
        <v>-0.59421599999999997</v>
      </c>
      <c r="Q61">
        <v>-0.331847</v>
      </c>
      <c r="R61">
        <v>0.17338799999999999</v>
      </c>
      <c r="S61">
        <v>-3.4903999999999998E-2</v>
      </c>
    </row>
    <row r="62" spans="1:19" x14ac:dyDescent="0.25">
      <c r="A62">
        <v>95</v>
      </c>
      <c r="B62">
        <v>93.326136000000005</v>
      </c>
      <c r="C62">
        <v>92.389117999999996</v>
      </c>
      <c r="D62" s="3">
        <v>1.3009259259259259E-4</v>
      </c>
      <c r="E62">
        <v>-0.54783599999999999</v>
      </c>
      <c r="F62">
        <v>-0.18668599999999999</v>
      </c>
      <c r="G62">
        <v>0.641536</v>
      </c>
      <c r="H62">
        <v>-5.4000000000000003E-3</v>
      </c>
      <c r="I62">
        <v>0.179401</v>
      </c>
      <c r="J62">
        <v>-2.5503999999999999E-2</v>
      </c>
      <c r="K62">
        <v>9.6839999999999996E-2</v>
      </c>
      <c r="L62">
        <v>-9.9639000000000005E-2</v>
      </c>
      <c r="M62">
        <v>-0.17740300000000001</v>
      </c>
      <c r="N62">
        <v>-0.25947599999999998</v>
      </c>
      <c r="O62">
        <v>0.58843599999999996</v>
      </c>
      <c r="P62">
        <v>-4.3296000000000001E-2</v>
      </c>
      <c r="Q62">
        <v>-0.45844699999999999</v>
      </c>
      <c r="R62">
        <v>0.31142999999999998</v>
      </c>
      <c r="S62">
        <v>-0.21365200000000001</v>
      </c>
    </row>
    <row r="63" spans="1:19" x14ac:dyDescent="0.25">
      <c r="A63">
        <v>82</v>
      </c>
      <c r="B63">
        <v>93.274398000000005</v>
      </c>
      <c r="C63">
        <v>93.485189000000005</v>
      </c>
      <c r="D63" s="3">
        <v>1.0878472222222223E-4</v>
      </c>
      <c r="E63">
        <v>-0.32544299999999998</v>
      </c>
      <c r="F63">
        <v>-0.17489099999999999</v>
      </c>
      <c r="G63">
        <v>0.434865</v>
      </c>
      <c r="H63">
        <v>1.4094000000000001E-2</v>
      </c>
      <c r="I63">
        <v>-0.188276</v>
      </c>
      <c r="J63">
        <v>-0.37578299999999998</v>
      </c>
      <c r="K63">
        <v>-0.193188</v>
      </c>
      <c r="L63">
        <v>-0.115684</v>
      </c>
      <c r="M63">
        <v>-0.33345399999999997</v>
      </c>
      <c r="N63">
        <v>0.35283599999999998</v>
      </c>
      <c r="O63">
        <v>-5.0693000000000002E-2</v>
      </c>
      <c r="P63">
        <v>-0.25516800000000001</v>
      </c>
      <c r="Q63">
        <v>-0.41866599999999998</v>
      </c>
      <c r="R63">
        <v>0.12671499999999999</v>
      </c>
      <c r="S63">
        <v>0.35275099999999998</v>
      </c>
    </row>
    <row r="64" spans="1:19" x14ac:dyDescent="0.25">
      <c r="A64">
        <v>57</v>
      </c>
      <c r="B64">
        <v>93.271084000000002</v>
      </c>
      <c r="C64">
        <v>81.439828000000006</v>
      </c>
      <c r="D64" s="3">
        <v>9.4652777777777772E-5</v>
      </c>
      <c r="E64">
        <v>-0.153032</v>
      </c>
      <c r="F64">
        <v>-0.27095900000000001</v>
      </c>
      <c r="G64">
        <v>0.51249599999999995</v>
      </c>
      <c r="H64">
        <v>0.21263499999999999</v>
      </c>
      <c r="I64">
        <v>6.9407999999999997E-2</v>
      </c>
      <c r="J64">
        <v>-0.16512099999999999</v>
      </c>
      <c r="K64">
        <v>-9.6257999999999996E-2</v>
      </c>
      <c r="L64">
        <v>8.0839999999999992E-3</v>
      </c>
      <c r="M64">
        <v>0.302649</v>
      </c>
      <c r="N64">
        <v>0.17265800000000001</v>
      </c>
      <c r="O64">
        <v>-0.13517799999999999</v>
      </c>
      <c r="P64">
        <v>-0.102049</v>
      </c>
      <c r="Q64">
        <v>-0.24193300000000001</v>
      </c>
      <c r="R64">
        <v>-1.5285E-2</v>
      </c>
      <c r="S64">
        <v>-0.202401</v>
      </c>
    </row>
    <row r="65" spans="1:19" x14ac:dyDescent="0.25">
      <c r="A65">
        <v>73</v>
      </c>
      <c r="B65">
        <v>93.234712000000002</v>
      </c>
      <c r="C65">
        <v>93.261567999999997</v>
      </c>
      <c r="D65" s="3">
        <v>1.3271990740740743E-4</v>
      </c>
      <c r="E65">
        <v>2.9953E-2</v>
      </c>
      <c r="F65">
        <v>0.68676999999999999</v>
      </c>
      <c r="G65">
        <v>0.171512</v>
      </c>
      <c r="H65">
        <v>-0.12769800000000001</v>
      </c>
      <c r="I65">
        <v>0.26285500000000001</v>
      </c>
      <c r="J65">
        <v>0.286578</v>
      </c>
      <c r="K65">
        <v>-0.49628800000000001</v>
      </c>
      <c r="L65">
        <v>-0.22619400000000001</v>
      </c>
      <c r="M65">
        <v>-1.6834999999999999E-2</v>
      </c>
      <c r="N65">
        <v>-0.18315400000000001</v>
      </c>
      <c r="O65">
        <v>-0.197128</v>
      </c>
      <c r="P65">
        <v>6.8296999999999997E-2</v>
      </c>
      <c r="Q65">
        <v>2.2749999999999999E-2</v>
      </c>
      <c r="R65">
        <v>0.27127099999999998</v>
      </c>
      <c r="S65">
        <v>7.4408000000000002E-2</v>
      </c>
    </row>
    <row r="66" spans="1:19" x14ac:dyDescent="0.25">
      <c r="A66">
        <v>26</v>
      </c>
      <c r="B66">
        <v>93.206558000000001</v>
      </c>
      <c r="C66">
        <v>92.968982999999994</v>
      </c>
      <c r="D66" s="3">
        <v>8.5520833333333336E-5</v>
      </c>
      <c r="E66">
        <v>-0.31476399999999999</v>
      </c>
      <c r="F66">
        <v>-0.20288400000000001</v>
      </c>
      <c r="G66">
        <v>0.44791900000000001</v>
      </c>
      <c r="H66">
        <v>-7.9769999999999997E-3</v>
      </c>
      <c r="I66">
        <v>0.133406</v>
      </c>
      <c r="J66">
        <v>0.29028199999999998</v>
      </c>
      <c r="K66">
        <v>-0.12384000000000001</v>
      </c>
      <c r="L66">
        <v>0.18366399999999999</v>
      </c>
      <c r="M66">
        <v>-2.8851999999999999E-2</v>
      </c>
      <c r="N66">
        <v>-9.6873000000000001E-2</v>
      </c>
      <c r="O66">
        <v>-0.226191</v>
      </c>
      <c r="P66">
        <v>-8.8215000000000002E-2</v>
      </c>
      <c r="Q66">
        <v>-0.26168400000000003</v>
      </c>
      <c r="R66">
        <v>7.5679999999999997E-2</v>
      </c>
      <c r="S66">
        <v>-9.4256999999999994E-2</v>
      </c>
    </row>
    <row r="67" spans="1:19" x14ac:dyDescent="0.25">
      <c r="A67">
        <v>62</v>
      </c>
      <c r="B67">
        <v>93.196500999999998</v>
      </c>
      <c r="C67">
        <v>93.390108999999995</v>
      </c>
      <c r="D67" s="3">
        <v>1.09375E-4</v>
      </c>
      <c r="E67">
        <v>0.43512400000000001</v>
      </c>
      <c r="F67">
        <v>-0.162082</v>
      </c>
      <c r="G67">
        <v>-0.331619</v>
      </c>
      <c r="H67">
        <v>0.148033</v>
      </c>
      <c r="I67">
        <v>-0.37827499999999997</v>
      </c>
      <c r="J67">
        <v>-0.235095</v>
      </c>
      <c r="K67">
        <v>0.52765899999999999</v>
      </c>
      <c r="L67">
        <v>2.2998999999999999E-2</v>
      </c>
      <c r="M67">
        <v>0.274756</v>
      </c>
      <c r="N67">
        <v>0.251689</v>
      </c>
      <c r="O67">
        <v>7.7072000000000002E-2</v>
      </c>
      <c r="P67">
        <v>0.17582500000000001</v>
      </c>
      <c r="Q67">
        <v>0.14474000000000001</v>
      </c>
      <c r="R67">
        <v>-0.48724000000000001</v>
      </c>
      <c r="S67">
        <v>0.216586</v>
      </c>
    </row>
    <row r="68" spans="1:19" x14ac:dyDescent="0.25">
      <c r="A68">
        <v>50</v>
      </c>
      <c r="B68">
        <v>93.165338000000006</v>
      </c>
      <c r="C68">
        <v>93.037130000000005</v>
      </c>
      <c r="D68" s="3">
        <v>1.4344907407407408E-4</v>
      </c>
      <c r="E68">
        <v>9.3300000000000002E-4</v>
      </c>
      <c r="F68">
        <v>-0.38818599999999998</v>
      </c>
      <c r="G68">
        <v>-4.19E-2</v>
      </c>
      <c r="H68">
        <v>0.20603399999999999</v>
      </c>
      <c r="I68">
        <v>-0.35295100000000001</v>
      </c>
      <c r="J68">
        <v>-0.497141</v>
      </c>
      <c r="K68">
        <v>0.748726</v>
      </c>
      <c r="L68">
        <v>-4.3520000000000003E-2</v>
      </c>
      <c r="M68">
        <v>0.36471199999999998</v>
      </c>
      <c r="N68">
        <v>7.6208999999999999E-2</v>
      </c>
      <c r="O68">
        <v>-7.5398000000000007E-2</v>
      </c>
      <c r="P68">
        <v>-4.2199999999999998E-3</v>
      </c>
      <c r="Q68">
        <v>-0.20114099999999999</v>
      </c>
      <c r="R68">
        <v>-0.27640100000000001</v>
      </c>
      <c r="S68">
        <v>-0.13631599999999999</v>
      </c>
    </row>
    <row r="69" spans="1:19" x14ac:dyDescent="0.25">
      <c r="A69">
        <v>64</v>
      </c>
      <c r="B69">
        <v>93.151870000000002</v>
      </c>
      <c r="C69">
        <v>93.284419999999997</v>
      </c>
      <c r="D69" s="3">
        <v>7.1296296296296299E-5</v>
      </c>
      <c r="E69">
        <v>-0.26249</v>
      </c>
      <c r="F69">
        <v>-0.37040000000000001</v>
      </c>
      <c r="G69">
        <v>0.53974999999999995</v>
      </c>
      <c r="H69">
        <v>0.31912299999999999</v>
      </c>
      <c r="I69">
        <v>0.17724699999999999</v>
      </c>
      <c r="J69">
        <v>0.11845899999999999</v>
      </c>
      <c r="K69">
        <v>0.214647</v>
      </c>
      <c r="L69">
        <v>4.8848000000000003E-2</v>
      </c>
      <c r="M69">
        <v>9.7348000000000004E-2</v>
      </c>
      <c r="N69">
        <v>-0.102354</v>
      </c>
      <c r="O69">
        <v>8.5053000000000004E-2</v>
      </c>
      <c r="P69">
        <v>3.4377999999999999E-2</v>
      </c>
      <c r="Q69">
        <v>-0.32904299999999997</v>
      </c>
      <c r="R69">
        <v>5.9884E-2</v>
      </c>
      <c r="S69">
        <v>-8.34E-4</v>
      </c>
    </row>
    <row r="70" spans="1:19" x14ac:dyDescent="0.25">
      <c r="A70">
        <v>99</v>
      </c>
      <c r="B70">
        <v>93.146017999999998</v>
      </c>
      <c r="C70">
        <v>93.252998000000005</v>
      </c>
      <c r="D70" s="3">
        <v>9.260416666666667E-5</v>
      </c>
      <c r="E70">
        <v>4.1036999999999997E-2</v>
      </c>
      <c r="F70">
        <v>-0.24690699999999999</v>
      </c>
      <c r="G70">
        <v>0.33462999999999998</v>
      </c>
      <c r="H70">
        <v>0.12842799999999999</v>
      </c>
      <c r="I70">
        <v>-0.19765099999999999</v>
      </c>
      <c r="J70">
        <v>-0.26742300000000002</v>
      </c>
      <c r="K70">
        <v>0.39848899999999998</v>
      </c>
      <c r="L70">
        <v>0.12303600000000001</v>
      </c>
      <c r="M70">
        <v>1.8856999999999999E-2</v>
      </c>
      <c r="N70">
        <v>0.16665099999999999</v>
      </c>
      <c r="O70">
        <v>5.9776999999999997E-2</v>
      </c>
      <c r="P70">
        <v>-4.9304000000000001E-2</v>
      </c>
      <c r="Q70">
        <v>-1.7562000000000001E-2</v>
      </c>
      <c r="R70">
        <v>-0.46025199999999999</v>
      </c>
      <c r="S70">
        <v>1.0278000000000001E-2</v>
      </c>
    </row>
    <row r="71" spans="1:19" x14ac:dyDescent="0.25">
      <c r="A71">
        <v>55</v>
      </c>
      <c r="B71">
        <v>93.068973999999997</v>
      </c>
      <c r="C71">
        <v>93.284011000000007</v>
      </c>
      <c r="D71" s="3">
        <v>1.1556712962962962E-4</v>
      </c>
      <c r="E71">
        <v>0.47568300000000002</v>
      </c>
      <c r="F71">
        <v>0.33992</v>
      </c>
      <c r="G71">
        <v>-0.65146199999999999</v>
      </c>
      <c r="H71">
        <v>5.6558999999999998E-2</v>
      </c>
      <c r="I71">
        <v>-4.0607999999999998E-2</v>
      </c>
      <c r="J71">
        <v>0.179564</v>
      </c>
      <c r="K71">
        <v>0.28896300000000003</v>
      </c>
      <c r="L71">
        <v>0.23071900000000001</v>
      </c>
      <c r="M71">
        <v>-0.37434299999999998</v>
      </c>
      <c r="N71">
        <v>-0.21321000000000001</v>
      </c>
      <c r="O71">
        <v>-0.26692399999999999</v>
      </c>
      <c r="P71">
        <v>5.0639999999999998E-2</v>
      </c>
      <c r="Q71">
        <v>0.243092</v>
      </c>
      <c r="R71">
        <v>-0.308556</v>
      </c>
      <c r="S71">
        <v>0.39960200000000001</v>
      </c>
    </row>
    <row r="72" spans="1:19" x14ac:dyDescent="0.25">
      <c r="A72">
        <v>40</v>
      </c>
      <c r="B72">
        <v>92.972678999999999</v>
      </c>
      <c r="C72">
        <v>93.675757000000004</v>
      </c>
      <c r="D72" s="3">
        <v>7.7002314814814821E-5</v>
      </c>
      <c r="E72">
        <v>-0.25516499999999998</v>
      </c>
      <c r="F72">
        <v>-0.21102299999999999</v>
      </c>
      <c r="G72">
        <v>0.401862</v>
      </c>
      <c r="H72">
        <v>0.15084700000000001</v>
      </c>
      <c r="I72">
        <v>0.36664200000000002</v>
      </c>
      <c r="J72">
        <v>-5.0203999999999999E-2</v>
      </c>
      <c r="K72">
        <v>-0.58809299999999998</v>
      </c>
      <c r="L72">
        <v>2.2471000000000001E-2</v>
      </c>
      <c r="M72">
        <v>0.41394399999999998</v>
      </c>
      <c r="N72">
        <v>0.36268499999999998</v>
      </c>
      <c r="O72">
        <v>9.7286999999999998E-2</v>
      </c>
      <c r="P72">
        <v>0.105591</v>
      </c>
      <c r="Q72">
        <v>-0.124489</v>
      </c>
      <c r="R72">
        <v>0.153005</v>
      </c>
      <c r="S72">
        <v>0.221746</v>
      </c>
    </row>
    <row r="73" spans="1:19" x14ac:dyDescent="0.25">
      <c r="A73">
        <v>34</v>
      </c>
      <c r="B73">
        <v>92.809420000000003</v>
      </c>
      <c r="C73">
        <v>93.394598000000002</v>
      </c>
      <c r="D73" s="3">
        <v>1.089699074074074E-4</v>
      </c>
      <c r="E73">
        <v>-0.151254</v>
      </c>
      <c r="F73">
        <v>7.5159000000000004E-2</v>
      </c>
      <c r="G73">
        <v>0.17474500000000001</v>
      </c>
      <c r="H73">
        <v>9.8711999999999994E-2</v>
      </c>
      <c r="I73">
        <v>0.49966500000000003</v>
      </c>
      <c r="J73">
        <v>0.23991399999999999</v>
      </c>
      <c r="K73">
        <v>-0.61019000000000001</v>
      </c>
      <c r="L73">
        <v>0.100108</v>
      </c>
      <c r="M73">
        <v>-0.22813</v>
      </c>
      <c r="N73">
        <v>-0.38402599999999998</v>
      </c>
      <c r="O73">
        <v>-0.132525</v>
      </c>
      <c r="P73">
        <v>0.189358</v>
      </c>
      <c r="Q73">
        <v>5.4865999999999998E-2</v>
      </c>
      <c r="R73">
        <v>0.138237</v>
      </c>
      <c r="S73">
        <v>5.3090000000000004E-3</v>
      </c>
    </row>
    <row r="74" spans="1:19" x14ac:dyDescent="0.25">
      <c r="A74">
        <v>43</v>
      </c>
      <c r="B74">
        <v>92.793301</v>
      </c>
      <c r="C74">
        <v>93.959365000000005</v>
      </c>
      <c r="D74" s="3">
        <v>8.1874999999999984E-5</v>
      </c>
      <c r="E74">
        <v>0.191104</v>
      </c>
      <c r="F74">
        <v>0.197686</v>
      </c>
      <c r="G74">
        <v>-0.34606799999999999</v>
      </c>
      <c r="H74">
        <v>0.58662000000000003</v>
      </c>
      <c r="I74">
        <v>0.11621099999999999</v>
      </c>
      <c r="J74">
        <v>-4.2382000000000003E-2</v>
      </c>
      <c r="K74">
        <v>-0.12529399999999999</v>
      </c>
      <c r="L74">
        <v>-3.9782999999999999E-2</v>
      </c>
      <c r="M74">
        <v>0.24138599999999999</v>
      </c>
      <c r="N74">
        <v>9.8321000000000006E-2</v>
      </c>
      <c r="O74">
        <v>0.36457899999999999</v>
      </c>
      <c r="P74">
        <v>8.5612999999999995E-2</v>
      </c>
      <c r="Q74">
        <v>0.321552</v>
      </c>
      <c r="R74">
        <v>-6.4019999999999997E-3</v>
      </c>
      <c r="S74">
        <v>0.271478</v>
      </c>
    </row>
    <row r="75" spans="1:19" x14ac:dyDescent="0.25">
      <c r="A75">
        <v>11</v>
      </c>
      <c r="B75">
        <v>92.648199000000005</v>
      </c>
      <c r="C75">
        <v>93.692487999999997</v>
      </c>
      <c r="D75" s="3">
        <v>7.7430555555555548E-5</v>
      </c>
      <c r="E75">
        <v>-0.19447900000000001</v>
      </c>
      <c r="F75">
        <v>-0.27768300000000001</v>
      </c>
      <c r="G75">
        <v>0.41466399999999998</v>
      </c>
      <c r="H75">
        <v>4.1160000000000002E-2</v>
      </c>
      <c r="I75">
        <v>8.8202000000000003E-2</v>
      </c>
      <c r="J75">
        <v>-0.134159</v>
      </c>
      <c r="K75">
        <v>-0.31098199999999998</v>
      </c>
      <c r="L75">
        <v>-0.23419699999999999</v>
      </c>
      <c r="M75">
        <v>9.0635999999999994E-2</v>
      </c>
      <c r="N75">
        <v>-3.8272E-2</v>
      </c>
      <c r="O75">
        <v>-0.49923000000000001</v>
      </c>
      <c r="P75">
        <v>0.108268</v>
      </c>
      <c r="Q75">
        <v>-0.50540399999999996</v>
      </c>
      <c r="R75">
        <v>-0.34862199999999999</v>
      </c>
      <c r="S75">
        <v>5.9834999999999999E-2</v>
      </c>
    </row>
    <row r="76" spans="1:19" x14ac:dyDescent="0.25">
      <c r="A76">
        <v>91</v>
      </c>
      <c r="B76">
        <v>92.620670000000004</v>
      </c>
      <c r="C76">
        <v>87.237662999999998</v>
      </c>
      <c r="D76" s="3">
        <v>9.2800925925925931E-5</v>
      </c>
      <c r="E76">
        <v>-3.6040000000000003E-2</v>
      </c>
      <c r="F76">
        <v>-5.7350999999999999E-2</v>
      </c>
      <c r="G76">
        <v>0.40679199999999999</v>
      </c>
      <c r="H76">
        <v>0.18568100000000001</v>
      </c>
      <c r="I76">
        <v>0.45715099999999997</v>
      </c>
      <c r="J76">
        <v>-1.7076000000000001E-2</v>
      </c>
      <c r="K76">
        <v>-0.514096</v>
      </c>
      <c r="L76">
        <v>0.35936800000000002</v>
      </c>
      <c r="M76">
        <v>0.22209200000000001</v>
      </c>
      <c r="N76">
        <v>-0.114954</v>
      </c>
      <c r="O76">
        <v>0.33729700000000001</v>
      </c>
      <c r="P76">
        <v>4.1840000000000002E-3</v>
      </c>
      <c r="Q76">
        <v>8.2373000000000002E-2</v>
      </c>
      <c r="R76">
        <v>0.62800800000000001</v>
      </c>
      <c r="S76">
        <v>-0.15170500000000001</v>
      </c>
    </row>
    <row r="77" spans="1:19" x14ac:dyDescent="0.25">
      <c r="A77">
        <v>37</v>
      </c>
      <c r="B77">
        <v>92.560706999999994</v>
      </c>
      <c r="C77">
        <v>93.926719000000006</v>
      </c>
      <c r="D77" s="3">
        <v>1.1662037037037039E-4</v>
      </c>
      <c r="E77">
        <v>-8.8150999999999993E-2</v>
      </c>
      <c r="F77">
        <v>0.382411</v>
      </c>
      <c r="G77">
        <v>0.13306000000000001</v>
      </c>
      <c r="H77">
        <v>3.8176000000000002E-2</v>
      </c>
      <c r="I77">
        <v>0.193491</v>
      </c>
      <c r="J77">
        <v>0.36644300000000002</v>
      </c>
      <c r="K77">
        <v>-0.46723599999999998</v>
      </c>
      <c r="L77">
        <v>-0.17282700000000001</v>
      </c>
      <c r="M77">
        <v>1.7743999999999999E-2</v>
      </c>
      <c r="N77">
        <v>1.524E-3</v>
      </c>
      <c r="O77">
        <v>-1.9258999999999998E-2</v>
      </c>
      <c r="P77">
        <v>4.8944000000000001E-2</v>
      </c>
      <c r="Q77">
        <v>0.29036299999999998</v>
      </c>
      <c r="R77">
        <v>0.56725899999999996</v>
      </c>
      <c r="S77">
        <v>0.142068</v>
      </c>
    </row>
    <row r="78" spans="1:19" x14ac:dyDescent="0.25">
      <c r="A78">
        <v>41</v>
      </c>
      <c r="B78">
        <v>92.495400000000004</v>
      </c>
      <c r="C78">
        <v>94.525355000000005</v>
      </c>
      <c r="D78" s="3">
        <v>7.854166666666666E-5</v>
      </c>
      <c r="E78">
        <v>-0.14530000000000001</v>
      </c>
      <c r="F78">
        <v>0.28681699999999999</v>
      </c>
      <c r="G78">
        <v>8.1055000000000002E-2</v>
      </c>
      <c r="H78">
        <v>-0.32479599999999997</v>
      </c>
      <c r="I78">
        <v>1.7687000000000001E-2</v>
      </c>
      <c r="J78">
        <v>-0.52682799999999996</v>
      </c>
      <c r="K78">
        <v>0.45108100000000001</v>
      </c>
      <c r="L78">
        <v>0.32530500000000001</v>
      </c>
      <c r="M78">
        <v>-0.48001100000000002</v>
      </c>
      <c r="N78">
        <v>5.7214000000000001E-2</v>
      </c>
      <c r="O78">
        <v>0.16809399999999999</v>
      </c>
      <c r="P78">
        <v>-0.30324699999999999</v>
      </c>
      <c r="Q78">
        <v>-0.143345</v>
      </c>
      <c r="R78">
        <v>-0.242974</v>
      </c>
      <c r="S78">
        <v>0.20203199999999999</v>
      </c>
    </row>
    <row r="79" spans="1:19" x14ac:dyDescent="0.25">
      <c r="A79">
        <v>20</v>
      </c>
      <c r="B79">
        <v>92.310498999999993</v>
      </c>
      <c r="C79">
        <v>92.968575000000001</v>
      </c>
      <c r="D79" s="3">
        <v>9.7789351851851848E-5</v>
      </c>
      <c r="E79">
        <v>0.38031799999999999</v>
      </c>
      <c r="F79">
        <v>0.11711299999999999</v>
      </c>
      <c r="G79">
        <v>-0.43807299999999999</v>
      </c>
      <c r="H79">
        <v>-8.7702000000000002E-2</v>
      </c>
      <c r="I79">
        <v>-0.11755500000000001</v>
      </c>
      <c r="J79">
        <v>-5.1339999999999997E-2</v>
      </c>
      <c r="K79">
        <v>0.29294100000000001</v>
      </c>
      <c r="L79">
        <v>-1.4503E-2</v>
      </c>
      <c r="M79">
        <v>-0.12775400000000001</v>
      </c>
      <c r="N79">
        <v>-0.186748</v>
      </c>
      <c r="O79">
        <v>1.9064000000000001E-2</v>
      </c>
      <c r="P79">
        <v>-0.12798999999999999</v>
      </c>
      <c r="Q79">
        <v>0.33383299999999999</v>
      </c>
      <c r="R79">
        <v>-1.0562E-2</v>
      </c>
      <c r="S79">
        <v>5.9043999999999999E-2</v>
      </c>
    </row>
    <row r="80" spans="1:19" x14ac:dyDescent="0.25">
      <c r="A80">
        <v>21</v>
      </c>
      <c r="B80">
        <v>92.281591000000006</v>
      </c>
      <c r="C80">
        <v>93.632502000000002</v>
      </c>
      <c r="D80" s="3">
        <v>1.2618055555555557E-4</v>
      </c>
      <c r="E80">
        <v>-0.140073</v>
      </c>
      <c r="F80">
        <v>-2.6324E-2</v>
      </c>
      <c r="G80">
        <v>-0.29276999999999997</v>
      </c>
      <c r="H80">
        <v>-0.11085200000000001</v>
      </c>
      <c r="I80">
        <v>0.26125900000000002</v>
      </c>
      <c r="J80">
        <v>0.218085</v>
      </c>
      <c r="K80">
        <v>-0.42186899999999999</v>
      </c>
      <c r="L80">
        <v>-0.10175099999999999</v>
      </c>
      <c r="M80">
        <v>-0.13191</v>
      </c>
      <c r="N80">
        <v>0.43515599999999999</v>
      </c>
      <c r="O80">
        <v>0.15029799999999999</v>
      </c>
      <c r="P80">
        <v>0.135376</v>
      </c>
      <c r="Q80">
        <v>-0.23963499999999999</v>
      </c>
      <c r="R80">
        <v>0.60282500000000006</v>
      </c>
      <c r="S80">
        <v>0.226294</v>
      </c>
    </row>
    <row r="81" spans="1:19" x14ac:dyDescent="0.25">
      <c r="A81">
        <v>48</v>
      </c>
      <c r="B81">
        <v>92.268215999999995</v>
      </c>
      <c r="C81">
        <v>92.413601999999997</v>
      </c>
      <c r="D81" s="3">
        <v>9.78587962962963E-5</v>
      </c>
      <c r="E81">
        <v>-0.20959</v>
      </c>
      <c r="F81">
        <v>-3.0373000000000001E-2</v>
      </c>
      <c r="G81">
        <v>0.24015400000000001</v>
      </c>
      <c r="H81">
        <v>-0.24119399999999999</v>
      </c>
      <c r="I81">
        <v>-0.48356500000000002</v>
      </c>
      <c r="J81">
        <v>-0.10549699999999999</v>
      </c>
      <c r="K81">
        <v>0.32466</v>
      </c>
      <c r="L81">
        <v>-9.6764000000000003E-2</v>
      </c>
      <c r="M81">
        <v>-0.14825099999999999</v>
      </c>
      <c r="N81">
        <v>-8.4726999999999997E-2</v>
      </c>
      <c r="O81">
        <v>1.5113E-2</v>
      </c>
      <c r="P81">
        <v>-0.20372199999999999</v>
      </c>
      <c r="Q81">
        <v>-0.20951500000000001</v>
      </c>
      <c r="R81">
        <v>-0.13957900000000001</v>
      </c>
      <c r="S81">
        <v>5.3912000000000002E-2</v>
      </c>
    </row>
    <row r="82" spans="1:19" x14ac:dyDescent="0.25">
      <c r="A82">
        <v>67</v>
      </c>
      <c r="B82">
        <v>92.206720000000004</v>
      </c>
      <c r="C82">
        <v>93.255447000000004</v>
      </c>
      <c r="D82" s="3">
        <v>9.3344907407407398E-5</v>
      </c>
      <c r="E82">
        <v>1.3925999999999999E-2</v>
      </c>
      <c r="F82">
        <v>0.192075</v>
      </c>
      <c r="G82">
        <v>8.0385999999999999E-2</v>
      </c>
      <c r="H82">
        <v>0.106281</v>
      </c>
      <c r="I82">
        <v>-0.45050899999999999</v>
      </c>
      <c r="J82">
        <v>-0.12681200000000001</v>
      </c>
      <c r="K82">
        <v>0.49728099999999997</v>
      </c>
      <c r="L82">
        <v>-0.117965</v>
      </c>
      <c r="M82">
        <v>0.20110700000000001</v>
      </c>
      <c r="N82">
        <v>-0.101618</v>
      </c>
      <c r="O82">
        <v>-2.9569000000000002E-2</v>
      </c>
      <c r="P82">
        <v>-0.175868</v>
      </c>
      <c r="Q82">
        <v>0.25078400000000001</v>
      </c>
      <c r="R82">
        <v>-0.45167400000000002</v>
      </c>
      <c r="S82">
        <v>4.4734999999999997E-2</v>
      </c>
    </row>
    <row r="83" spans="1:19" x14ac:dyDescent="0.25">
      <c r="A83">
        <v>24</v>
      </c>
      <c r="B83">
        <v>92.123784000000001</v>
      </c>
      <c r="C83">
        <v>93.141596000000007</v>
      </c>
      <c r="D83" s="3">
        <v>1.0949074074074074E-4</v>
      </c>
      <c r="E83">
        <v>-4.3920000000000001E-3</v>
      </c>
      <c r="F83">
        <v>0.150643</v>
      </c>
      <c r="G83">
        <v>-0.306396</v>
      </c>
      <c r="H83">
        <v>-0.29015299999999999</v>
      </c>
      <c r="I83">
        <v>0.28551100000000001</v>
      </c>
      <c r="J83">
        <v>0.115343</v>
      </c>
      <c r="K83">
        <v>-0.38282300000000002</v>
      </c>
      <c r="L83">
        <v>0.489593</v>
      </c>
      <c r="M83">
        <v>0.243751</v>
      </c>
      <c r="N83">
        <v>7.1401000000000006E-2</v>
      </c>
      <c r="O83">
        <v>-0.17393400000000001</v>
      </c>
      <c r="P83">
        <v>0.107182</v>
      </c>
      <c r="Q83">
        <v>-0.14535899999999999</v>
      </c>
      <c r="R83">
        <v>0.28843999999999997</v>
      </c>
      <c r="S83">
        <v>0.11068699999999999</v>
      </c>
    </row>
    <row r="84" spans="1:19" x14ac:dyDescent="0.25">
      <c r="A84">
        <v>36</v>
      </c>
      <c r="B84">
        <v>91.845201000000003</v>
      </c>
      <c r="C84">
        <v>93.490086000000005</v>
      </c>
      <c r="D84" s="3">
        <v>7.1805555555555547E-5</v>
      </c>
      <c r="E84">
        <v>4.6413999999999997E-2</v>
      </c>
      <c r="F84">
        <v>0.19580400000000001</v>
      </c>
      <c r="G84">
        <v>-0.19953299999999999</v>
      </c>
      <c r="H84">
        <v>4.3207000000000002E-2</v>
      </c>
      <c r="I84">
        <v>0.27400000000000002</v>
      </c>
      <c r="J84">
        <v>4.1773999999999999E-2</v>
      </c>
      <c r="K84">
        <v>-0.26560699999999998</v>
      </c>
      <c r="L84">
        <v>0.125031</v>
      </c>
      <c r="M84">
        <v>-2.9541000000000001E-2</v>
      </c>
      <c r="N84">
        <v>0.24129600000000001</v>
      </c>
      <c r="O84">
        <v>-0.20444599999999999</v>
      </c>
      <c r="P84">
        <v>-0.10897</v>
      </c>
      <c r="Q84">
        <v>-1.9989999999999999E-3</v>
      </c>
      <c r="R84">
        <v>0.28377200000000002</v>
      </c>
      <c r="S84">
        <v>0.14618900000000001</v>
      </c>
    </row>
    <row r="85" spans="1:19" x14ac:dyDescent="0.25">
      <c r="A85">
        <v>58</v>
      </c>
      <c r="B85">
        <v>91.831204</v>
      </c>
      <c r="C85">
        <v>93.199949000000004</v>
      </c>
      <c r="D85" s="3">
        <v>8.8807870370370372E-5</v>
      </c>
      <c r="E85">
        <v>0.267706</v>
      </c>
      <c r="F85">
        <v>0.28129799999999999</v>
      </c>
      <c r="G85">
        <v>-0.60058699999999998</v>
      </c>
      <c r="H85">
        <v>0.41333700000000001</v>
      </c>
      <c r="I85">
        <v>0.29713400000000001</v>
      </c>
      <c r="J85">
        <v>0.185334</v>
      </c>
      <c r="K85">
        <v>-0.38294800000000001</v>
      </c>
      <c r="L85">
        <v>-0.51652500000000001</v>
      </c>
      <c r="M85">
        <v>-0.33050299999999999</v>
      </c>
      <c r="N85">
        <v>9.0775999999999996E-2</v>
      </c>
      <c r="O85">
        <v>0.15448899999999999</v>
      </c>
      <c r="P85">
        <v>6.4645999999999995E-2</v>
      </c>
      <c r="Q85">
        <v>0.27666000000000002</v>
      </c>
      <c r="R85">
        <v>6.9529999999999995E-2</v>
      </c>
      <c r="S85">
        <v>0.23082900000000001</v>
      </c>
    </row>
    <row r="86" spans="1:19" x14ac:dyDescent="0.25">
      <c r="A86">
        <v>10</v>
      </c>
      <c r="B86">
        <v>91.798388000000003</v>
      </c>
      <c r="C86">
        <v>94.024247000000003</v>
      </c>
      <c r="D86" s="3">
        <v>8.9664351851851841E-5</v>
      </c>
      <c r="E86">
        <v>-0.44864599999999999</v>
      </c>
      <c r="F86">
        <v>0.19705900000000001</v>
      </c>
      <c r="G86">
        <v>-0.40697299999999997</v>
      </c>
      <c r="H86">
        <v>-0.18856700000000001</v>
      </c>
      <c r="I86">
        <v>-0.13992499999999999</v>
      </c>
      <c r="J86">
        <v>-0.38711099999999998</v>
      </c>
      <c r="K86">
        <v>0.45741100000000001</v>
      </c>
      <c r="L86">
        <v>-0.20835400000000001</v>
      </c>
      <c r="M86">
        <v>0.325766</v>
      </c>
      <c r="N86">
        <v>7.5748999999999997E-2</v>
      </c>
      <c r="O86">
        <v>0.18306700000000001</v>
      </c>
      <c r="P86">
        <v>-0.153308</v>
      </c>
      <c r="Q86">
        <v>-1.292E-3</v>
      </c>
      <c r="R86">
        <v>-0.21309</v>
      </c>
      <c r="S86">
        <v>2.8004999999999999E-2</v>
      </c>
    </row>
    <row r="87" spans="1:19" x14ac:dyDescent="0.25">
      <c r="A87">
        <v>23</v>
      </c>
      <c r="B87">
        <v>91.656355000000005</v>
      </c>
      <c r="C87">
        <v>93.492534000000006</v>
      </c>
      <c r="D87" s="3">
        <v>8.9930555555555554E-5</v>
      </c>
      <c r="E87">
        <v>0.36243199999999998</v>
      </c>
      <c r="F87">
        <v>8.3251000000000006E-2</v>
      </c>
      <c r="G87">
        <v>-0.37473699999999999</v>
      </c>
      <c r="H87">
        <v>-8.5142999999999996E-2</v>
      </c>
      <c r="I87">
        <v>0.25451699999999999</v>
      </c>
      <c r="J87">
        <v>9.3489000000000003E-2</v>
      </c>
      <c r="K87">
        <v>-0.22983000000000001</v>
      </c>
      <c r="L87">
        <v>-0.20114699999999999</v>
      </c>
      <c r="M87">
        <v>-0.13908000000000001</v>
      </c>
      <c r="N87">
        <v>4.9701000000000002E-2</v>
      </c>
      <c r="O87">
        <v>-3.8738000000000002E-2</v>
      </c>
      <c r="P87">
        <v>-5.7846000000000002E-2</v>
      </c>
      <c r="Q87">
        <v>0.33461400000000002</v>
      </c>
      <c r="R87">
        <v>8.8477E-2</v>
      </c>
      <c r="S87">
        <v>0.22087499999999999</v>
      </c>
    </row>
    <row r="88" spans="1:19" x14ac:dyDescent="0.25">
      <c r="A88">
        <v>4</v>
      </c>
      <c r="B88">
        <v>91.500377999999998</v>
      </c>
      <c r="C88">
        <v>92.401359999999997</v>
      </c>
      <c r="D88" s="3">
        <v>1.1260416666666665E-4</v>
      </c>
      <c r="E88">
        <v>0.26238299999999998</v>
      </c>
      <c r="F88">
        <v>0.20278399999999999</v>
      </c>
      <c r="G88">
        <v>-0.44500400000000001</v>
      </c>
      <c r="H88">
        <v>0.23702799999999999</v>
      </c>
      <c r="I88">
        <v>0.27495399999999998</v>
      </c>
      <c r="J88">
        <v>-0.26983800000000002</v>
      </c>
      <c r="K88">
        <v>-2.7109999999999999E-3</v>
      </c>
      <c r="L88">
        <v>0.14757400000000001</v>
      </c>
      <c r="M88">
        <v>-0.42738900000000002</v>
      </c>
      <c r="N88">
        <v>6.6152000000000002E-2</v>
      </c>
      <c r="O88">
        <v>-0.26441100000000001</v>
      </c>
      <c r="P88">
        <v>0.12059300000000001</v>
      </c>
      <c r="Q88">
        <v>0.30383199999999999</v>
      </c>
      <c r="R88">
        <v>0.105408</v>
      </c>
      <c r="S88">
        <v>-3.9376000000000001E-2</v>
      </c>
    </row>
    <row r="89" spans="1:19" x14ac:dyDescent="0.25">
      <c r="A89">
        <v>7</v>
      </c>
      <c r="B89">
        <v>91.455286999999998</v>
      </c>
      <c r="C89">
        <v>93.009381000000005</v>
      </c>
      <c r="D89" s="3">
        <v>8.9583333333333333E-5</v>
      </c>
      <c r="E89">
        <v>-0.32350600000000002</v>
      </c>
      <c r="F89">
        <v>-7.8853000000000006E-2</v>
      </c>
      <c r="G89">
        <v>0.36382399999999998</v>
      </c>
      <c r="H89">
        <v>0.34446300000000002</v>
      </c>
      <c r="I89">
        <v>0.29400900000000002</v>
      </c>
      <c r="J89">
        <v>0.29678500000000002</v>
      </c>
      <c r="K89">
        <v>-0.200932</v>
      </c>
      <c r="L89">
        <v>-0.26787</v>
      </c>
      <c r="M89">
        <v>0.23871500000000001</v>
      </c>
      <c r="N89">
        <v>0.24451400000000001</v>
      </c>
      <c r="O89">
        <v>-0.15570400000000001</v>
      </c>
      <c r="P89">
        <v>-1.1246000000000001E-2</v>
      </c>
      <c r="Q89">
        <v>-0.24499399999999999</v>
      </c>
      <c r="R89">
        <v>7.2043999999999997E-2</v>
      </c>
      <c r="S89">
        <v>0.142402</v>
      </c>
    </row>
    <row r="90" spans="1:19" x14ac:dyDescent="0.25">
      <c r="A90">
        <v>80</v>
      </c>
      <c r="B90">
        <v>91.175490999999994</v>
      </c>
      <c r="C90">
        <v>79.243605000000002</v>
      </c>
      <c r="D90" s="3">
        <v>9.5729166666666665E-5</v>
      </c>
      <c r="E90">
        <v>7.1210999999999997E-2</v>
      </c>
      <c r="F90">
        <v>0.34469</v>
      </c>
      <c r="G90">
        <v>-0.44453700000000002</v>
      </c>
      <c r="H90">
        <v>-0.34995300000000001</v>
      </c>
      <c r="I90">
        <v>0.141401</v>
      </c>
      <c r="J90">
        <v>0.21596599999999999</v>
      </c>
      <c r="K90">
        <v>-0.47000900000000001</v>
      </c>
      <c r="L90">
        <v>0.37380200000000002</v>
      </c>
      <c r="M90">
        <v>0.24667900000000001</v>
      </c>
      <c r="N90">
        <v>-0.44073099999999998</v>
      </c>
      <c r="O90">
        <v>7.7807000000000001E-2</v>
      </c>
      <c r="P90">
        <v>-0.151115</v>
      </c>
      <c r="Q90">
        <v>0.12875500000000001</v>
      </c>
      <c r="R90">
        <v>-8.2403000000000004E-2</v>
      </c>
      <c r="S90">
        <v>0.16633300000000001</v>
      </c>
    </row>
    <row r="91" spans="1:19" x14ac:dyDescent="0.25">
      <c r="A91">
        <v>93</v>
      </c>
      <c r="B91">
        <v>90.803883999999996</v>
      </c>
      <c r="C91">
        <v>95.478194999999999</v>
      </c>
      <c r="D91" s="3">
        <v>7.5034722222222226E-5</v>
      </c>
      <c r="E91">
        <v>0.124982</v>
      </c>
      <c r="F91">
        <v>0.124823</v>
      </c>
      <c r="G91">
        <v>-7.5493000000000005E-2</v>
      </c>
      <c r="H91">
        <v>-0.12878800000000001</v>
      </c>
      <c r="I91">
        <v>0.26960800000000001</v>
      </c>
      <c r="J91">
        <v>0.113576</v>
      </c>
      <c r="K91">
        <v>-0.30230099999999999</v>
      </c>
      <c r="L91">
        <v>-3.4347000000000003E-2</v>
      </c>
      <c r="M91">
        <v>-6.7526000000000003E-2</v>
      </c>
      <c r="N91">
        <v>-5.7920000000000003E-3</v>
      </c>
      <c r="O91">
        <v>0.122612</v>
      </c>
      <c r="P91">
        <v>6.8432999999999994E-2</v>
      </c>
      <c r="Q91">
        <v>-0.535528</v>
      </c>
      <c r="R91">
        <v>0.50600299999999998</v>
      </c>
      <c r="S91">
        <v>0.44943</v>
      </c>
    </row>
    <row r="92" spans="1:19" x14ac:dyDescent="0.25">
      <c r="A92">
        <v>6</v>
      </c>
      <c r="B92">
        <v>90.746784000000005</v>
      </c>
      <c r="C92">
        <v>79.246053000000003</v>
      </c>
      <c r="D92" s="3">
        <v>1.2195601851851853E-4</v>
      </c>
      <c r="E92">
        <v>7.3199E-2</v>
      </c>
      <c r="F92">
        <v>-9.5940000000000001E-3</v>
      </c>
      <c r="G92">
        <v>0.30173699999999998</v>
      </c>
      <c r="H92">
        <v>0.13330400000000001</v>
      </c>
      <c r="I92">
        <v>0.37809900000000002</v>
      </c>
      <c r="J92">
        <v>3.6385000000000001E-2</v>
      </c>
      <c r="K92">
        <v>-0.53306100000000001</v>
      </c>
      <c r="L92">
        <v>0.25511699999999998</v>
      </c>
      <c r="M92">
        <v>-6.4530000000000004E-2</v>
      </c>
      <c r="N92">
        <v>-0.43257000000000001</v>
      </c>
      <c r="O92">
        <v>0.27516200000000002</v>
      </c>
      <c r="P92">
        <v>-6.7575999999999997E-2</v>
      </c>
      <c r="Q92">
        <v>0.23363400000000001</v>
      </c>
      <c r="R92">
        <v>0.27742899999999998</v>
      </c>
      <c r="S92">
        <v>0.100856</v>
      </c>
    </row>
    <row r="93" spans="1:19" x14ac:dyDescent="0.25">
      <c r="A93">
        <v>88</v>
      </c>
      <c r="B93">
        <v>90.729022999999998</v>
      </c>
      <c r="C93">
        <v>93.156694000000002</v>
      </c>
      <c r="D93" s="3">
        <v>9.9664351851851867E-5</v>
      </c>
      <c r="E93">
        <v>-0.20077999999999999</v>
      </c>
      <c r="F93">
        <v>-9.2575000000000005E-2</v>
      </c>
      <c r="G93">
        <v>6.7197000000000007E-2</v>
      </c>
      <c r="H93">
        <v>-3.7621000000000002E-2</v>
      </c>
      <c r="I93">
        <v>0.29138500000000001</v>
      </c>
      <c r="J93">
        <v>0.12582599999999999</v>
      </c>
      <c r="K93">
        <v>-0.36909599999999998</v>
      </c>
      <c r="L93">
        <v>-0.120893</v>
      </c>
      <c r="M93">
        <v>-9.2461000000000002E-2</v>
      </c>
      <c r="N93">
        <v>-1.5362000000000001E-2</v>
      </c>
      <c r="O93">
        <v>-0.22218099999999999</v>
      </c>
      <c r="P93">
        <v>0.188026</v>
      </c>
      <c r="Q93">
        <v>-4.2946999999999999E-2</v>
      </c>
      <c r="R93">
        <v>0.253442</v>
      </c>
      <c r="S93">
        <v>6.3728000000000007E-2</v>
      </c>
    </row>
    <row r="94" spans="1:19" x14ac:dyDescent="0.25">
      <c r="A94">
        <v>98</v>
      </c>
      <c r="B94">
        <v>90.226937000000007</v>
      </c>
      <c r="C94">
        <v>93.969157999999993</v>
      </c>
      <c r="D94" s="3">
        <v>7.7314814814814808E-5</v>
      </c>
      <c r="E94">
        <v>-0.13678999999999999</v>
      </c>
      <c r="F94">
        <v>-0.29964400000000002</v>
      </c>
      <c r="G94">
        <v>0.37901000000000001</v>
      </c>
      <c r="H94">
        <v>-0.28612199999999999</v>
      </c>
      <c r="I94">
        <v>0.23183000000000001</v>
      </c>
      <c r="J94">
        <v>2.1631000000000001E-2</v>
      </c>
      <c r="K94">
        <v>-0.22239800000000001</v>
      </c>
      <c r="L94">
        <v>2.5973E-2</v>
      </c>
      <c r="M94">
        <v>-0.20232800000000001</v>
      </c>
      <c r="N94">
        <v>-0.12211</v>
      </c>
      <c r="O94">
        <v>-6.6794999999999993E-2</v>
      </c>
      <c r="P94">
        <v>-5.1052E-2</v>
      </c>
      <c r="Q94">
        <v>-0.32799899999999999</v>
      </c>
      <c r="R94">
        <v>0.106906</v>
      </c>
      <c r="S94">
        <v>8.4369E-2</v>
      </c>
    </row>
    <row r="95" spans="1:19" x14ac:dyDescent="0.25">
      <c r="A95">
        <v>3</v>
      </c>
      <c r="B95">
        <v>90.136080000000007</v>
      </c>
      <c r="C95">
        <v>93.468866000000006</v>
      </c>
      <c r="D95" s="3">
        <v>7.1990740740740725E-5</v>
      </c>
      <c r="E95">
        <v>-8.9483999999999994E-2</v>
      </c>
      <c r="F95">
        <v>-8.1259999999999999E-2</v>
      </c>
      <c r="G95">
        <v>3.7197000000000001E-2</v>
      </c>
      <c r="H95">
        <v>-0.37040899999999999</v>
      </c>
      <c r="I95">
        <v>-0.28309600000000001</v>
      </c>
      <c r="J95">
        <v>-8.7412000000000004E-2</v>
      </c>
      <c r="K95">
        <v>0.33003900000000003</v>
      </c>
      <c r="L95">
        <v>0.26555400000000001</v>
      </c>
      <c r="M95">
        <v>-0.15373899999999999</v>
      </c>
      <c r="N95">
        <v>1.3077E-2</v>
      </c>
      <c r="O95">
        <v>7.0598999999999995E-2</v>
      </c>
      <c r="P95">
        <v>0.20133000000000001</v>
      </c>
      <c r="Q95">
        <v>-8.1569999999999993E-3</v>
      </c>
      <c r="R95">
        <v>-0.125862</v>
      </c>
      <c r="S95">
        <v>0.10641100000000001</v>
      </c>
    </row>
    <row r="96" spans="1:19" x14ac:dyDescent="0.25">
      <c r="A96">
        <v>12</v>
      </c>
      <c r="B96">
        <v>89.118360999999993</v>
      </c>
      <c r="C96">
        <v>78.996723000000003</v>
      </c>
      <c r="D96" s="3">
        <v>7.6076388888888887E-5</v>
      </c>
      <c r="E96">
        <v>0.268399</v>
      </c>
      <c r="F96">
        <v>8.9239999999999996E-3</v>
      </c>
      <c r="G96">
        <v>-0.28925600000000001</v>
      </c>
      <c r="H96">
        <v>-0.12942300000000001</v>
      </c>
      <c r="I96">
        <v>0.14741499999999999</v>
      </c>
      <c r="J96">
        <v>-0.115657</v>
      </c>
      <c r="K96">
        <v>0.15104300000000001</v>
      </c>
      <c r="L96">
        <v>5.5008000000000001E-2</v>
      </c>
      <c r="M96">
        <v>0.183556</v>
      </c>
      <c r="N96">
        <v>-4.1846000000000001E-2</v>
      </c>
      <c r="O96">
        <v>0.18856100000000001</v>
      </c>
      <c r="P96">
        <v>-9.042E-2</v>
      </c>
      <c r="Q96">
        <v>0.20280400000000001</v>
      </c>
      <c r="R96">
        <v>0.16612099999999999</v>
      </c>
      <c r="S96">
        <v>0.15142600000000001</v>
      </c>
    </row>
    <row r="97" spans="1:19" x14ac:dyDescent="0.25">
      <c r="A97">
        <v>2</v>
      </c>
      <c r="B97">
        <v>75.892173</v>
      </c>
      <c r="C97">
        <v>79.246053000000003</v>
      </c>
      <c r="D97" s="3">
        <v>3.5856481481481479E-5</v>
      </c>
      <c r="E97">
        <v>-8.9501999999999998E-2</v>
      </c>
      <c r="F97">
        <v>7.6261999999999996E-2</v>
      </c>
      <c r="G97">
        <v>-4.3568999999999997E-2</v>
      </c>
      <c r="H97">
        <v>-0.31157400000000002</v>
      </c>
      <c r="I97">
        <v>2.1014000000000001E-2</v>
      </c>
      <c r="J97">
        <v>-0.191717</v>
      </c>
      <c r="K97">
        <v>9.4529999999999996E-3</v>
      </c>
      <c r="L97">
        <v>0.112426</v>
      </c>
      <c r="M97">
        <v>0.28575899999999999</v>
      </c>
      <c r="N97">
        <v>5.5074999999999999E-2</v>
      </c>
      <c r="O97">
        <v>-0.146457</v>
      </c>
      <c r="P97">
        <v>0.148671</v>
      </c>
      <c r="Q97">
        <v>-9.9006999999999998E-2</v>
      </c>
      <c r="R97">
        <v>8.0568000000000001E-2</v>
      </c>
      <c r="S97">
        <v>0.203066</v>
      </c>
    </row>
    <row r="98" spans="1:19" x14ac:dyDescent="0.25">
      <c r="A98">
        <v>17</v>
      </c>
      <c r="B98">
        <v>73.920699999999997</v>
      </c>
      <c r="C98">
        <v>88.563068999999999</v>
      </c>
      <c r="D98" s="3">
        <v>4.894675925925926E-5</v>
      </c>
      <c r="E98">
        <v>0.27441599999999999</v>
      </c>
      <c r="F98">
        <v>5.0353000000000002E-2</v>
      </c>
      <c r="G98">
        <v>-0.21096999999999999</v>
      </c>
      <c r="H98">
        <v>2.1255E-2</v>
      </c>
      <c r="I98">
        <v>2.181E-2</v>
      </c>
      <c r="J98">
        <v>1.3576E-2</v>
      </c>
      <c r="K98">
        <v>-0.16903299999999999</v>
      </c>
      <c r="L98">
        <v>7.0476999999999998E-2</v>
      </c>
      <c r="M98">
        <v>0.14901700000000001</v>
      </c>
      <c r="N98">
        <v>0.230016</v>
      </c>
      <c r="O98">
        <v>-0.17716899999999999</v>
      </c>
      <c r="P98">
        <v>0.37015999999999999</v>
      </c>
      <c r="Q98">
        <v>6.4662999999999998E-2</v>
      </c>
      <c r="R98">
        <v>5.1735999999999997E-2</v>
      </c>
      <c r="S98">
        <v>8.9793999999999999E-2</v>
      </c>
    </row>
    <row r="99" spans="1:19" x14ac:dyDescent="0.25">
      <c r="A99">
        <v>14</v>
      </c>
      <c r="B99">
        <v>70.222202999999993</v>
      </c>
      <c r="C99">
        <v>94.084232999999998</v>
      </c>
      <c r="D99" s="3">
        <v>3.6354166666666665E-5</v>
      </c>
      <c r="E99">
        <v>-1.6850000000000001E-3</v>
      </c>
      <c r="F99">
        <v>-4.3688999999999999E-2</v>
      </c>
      <c r="G99">
        <v>4.6600999999999997E-2</v>
      </c>
      <c r="H99">
        <v>7.5425000000000006E-2</v>
      </c>
      <c r="I99">
        <v>-0.14694199999999999</v>
      </c>
      <c r="J99">
        <v>4.2872E-2</v>
      </c>
      <c r="K99">
        <v>-2.0989000000000001E-2</v>
      </c>
      <c r="L99">
        <v>-0.13175100000000001</v>
      </c>
      <c r="M99">
        <v>4.2648999999999999E-2</v>
      </c>
      <c r="N99">
        <v>0.14999399999999999</v>
      </c>
      <c r="O99">
        <v>0.14177300000000001</v>
      </c>
      <c r="P99">
        <v>4.0384999999999997E-2</v>
      </c>
      <c r="Q99">
        <v>-0.18756</v>
      </c>
      <c r="R99">
        <v>-5.092E-2</v>
      </c>
      <c r="S99">
        <v>8.0066999999999999E-2</v>
      </c>
    </row>
    <row r="100" spans="1:19" x14ac:dyDescent="0.25">
      <c r="A100">
        <v>75</v>
      </c>
      <c r="B100">
        <v>69.425115000000005</v>
      </c>
      <c r="C100">
        <v>20.753947</v>
      </c>
      <c r="D100" s="3">
        <v>3.2002314814814818E-5</v>
      </c>
      <c r="E100">
        <v>7.0975999999999997E-2</v>
      </c>
      <c r="F100">
        <v>-6.6914000000000001E-2</v>
      </c>
      <c r="G100">
        <v>-0.14821500000000001</v>
      </c>
      <c r="H100">
        <v>9.7435999999999995E-2</v>
      </c>
      <c r="I100">
        <v>0.12364</v>
      </c>
      <c r="J100">
        <v>0.17585200000000001</v>
      </c>
      <c r="K100">
        <v>-0.16242000000000001</v>
      </c>
      <c r="L100">
        <v>0.49669000000000002</v>
      </c>
      <c r="M100">
        <v>8.2275000000000001E-2</v>
      </c>
      <c r="N100">
        <v>-6.0983000000000002E-2</v>
      </c>
      <c r="O100">
        <v>-2.1314E-2</v>
      </c>
      <c r="P100">
        <v>0.12517600000000001</v>
      </c>
      <c r="Q100">
        <v>-1.1239000000000001E-2</v>
      </c>
      <c r="R100">
        <v>-1.7968999999999999E-2</v>
      </c>
      <c r="S100">
        <v>-2.9472000000000002E-2</v>
      </c>
    </row>
    <row r="101" spans="1:19" x14ac:dyDescent="0.25">
      <c r="A101">
        <v>47</v>
      </c>
      <c r="B101">
        <v>68.708205000000007</v>
      </c>
      <c r="C101">
        <v>92.198958000000005</v>
      </c>
      <c r="D101" s="3">
        <v>3.8726851851851849E-5</v>
      </c>
      <c r="E101">
        <v>0.152477</v>
      </c>
      <c r="F101">
        <v>0.18359400000000001</v>
      </c>
      <c r="G101">
        <v>-0.27452500000000002</v>
      </c>
      <c r="H101">
        <v>-6.4277000000000001E-2</v>
      </c>
      <c r="I101">
        <v>-1.3761000000000001E-2</v>
      </c>
      <c r="J101">
        <v>0.16924500000000001</v>
      </c>
      <c r="K101">
        <v>-0.12601999999999999</v>
      </c>
      <c r="L101">
        <v>0.32864300000000002</v>
      </c>
      <c r="M101">
        <v>6.5059000000000006E-2</v>
      </c>
      <c r="N101">
        <v>-2.8053999999999999E-2</v>
      </c>
      <c r="O101">
        <v>0.116478</v>
      </c>
      <c r="P101">
        <v>0.12703900000000001</v>
      </c>
      <c r="Q101">
        <v>-1.5810000000000001E-2</v>
      </c>
      <c r="R101">
        <v>0.224719</v>
      </c>
      <c r="S101">
        <v>1.6553999999999999E-2</v>
      </c>
    </row>
    <row r="102" spans="1:19" x14ac:dyDescent="0.25">
      <c r="A102" s="3">
        <v>1.2889895833333333E-2</v>
      </c>
    </row>
  </sheetData>
  <sortState ref="A2:S102">
    <sortCondition descending="1" ref="B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2" zoomScaleNormal="100" workbookViewId="0">
      <selection activeCell="A2" sqref="A2:S10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0</v>
      </c>
      <c r="B2">
        <v>62.501787</v>
      </c>
      <c r="C2">
        <v>41.295698999999999</v>
      </c>
      <c r="D2" s="3">
        <v>2.9363425925925927E-5</v>
      </c>
      <c r="E2">
        <v>-8.9074E-2</v>
      </c>
      <c r="F2">
        <v>-0.103729</v>
      </c>
      <c r="G2">
        <v>0.39601599999999998</v>
      </c>
      <c r="H2">
        <v>-0.69719100000000001</v>
      </c>
      <c r="I2">
        <v>0.31523299999999999</v>
      </c>
      <c r="J2">
        <v>-0.79424600000000001</v>
      </c>
      <c r="K2">
        <v>5.1769000000000003E-2</v>
      </c>
      <c r="L2">
        <v>0.66395499999999996</v>
      </c>
      <c r="M2">
        <v>0.50711799999999996</v>
      </c>
      <c r="N2">
        <v>2.7056E-2</v>
      </c>
      <c r="O2">
        <v>3.0633000000000001E-2</v>
      </c>
      <c r="P2">
        <v>-0.174875</v>
      </c>
      <c r="Q2">
        <v>-1.0328059999999999</v>
      </c>
      <c r="R2">
        <v>-0.27507599999999999</v>
      </c>
      <c r="S2">
        <v>0.196299</v>
      </c>
      <c r="U2" t="s">
        <v>113</v>
      </c>
      <c r="V2">
        <f>_xlfn.STDEV.S(B2:B101)</f>
        <v>15.638828113179892</v>
      </c>
    </row>
    <row r="3" spans="1:22" x14ac:dyDescent="0.25">
      <c r="A3">
        <v>1</v>
      </c>
      <c r="B3">
        <v>62.122660000000003</v>
      </c>
      <c r="C3">
        <v>42.409725000000002</v>
      </c>
      <c r="D3" s="3">
        <v>2.7604166666666662E-5</v>
      </c>
      <c r="E3">
        <v>-0.38617499999999999</v>
      </c>
      <c r="F3">
        <v>-0.104584</v>
      </c>
      <c r="G3">
        <v>0.26825700000000002</v>
      </c>
      <c r="H3">
        <v>1.0627</v>
      </c>
      <c r="I3">
        <v>4.4614000000000001E-2</v>
      </c>
      <c r="J3">
        <v>0.409779</v>
      </c>
      <c r="K3">
        <v>-0.76869699999999996</v>
      </c>
      <c r="L3">
        <v>-0.31398900000000002</v>
      </c>
      <c r="M3">
        <v>0.99540600000000001</v>
      </c>
      <c r="N3">
        <v>1.0664999999999999E-2</v>
      </c>
      <c r="O3">
        <v>-1.3383510000000001</v>
      </c>
      <c r="P3">
        <v>-0.75831199999999999</v>
      </c>
      <c r="Q3">
        <v>9.8239000000000007E-2</v>
      </c>
      <c r="R3">
        <v>0.87321000000000004</v>
      </c>
      <c r="S3">
        <v>0.30318400000000001</v>
      </c>
      <c r="U3" t="s">
        <v>114</v>
      </c>
      <c r="V3">
        <f>KURT(B2:B101)</f>
        <v>1.3857139592886702</v>
      </c>
    </row>
    <row r="4" spans="1:22" x14ac:dyDescent="0.25">
      <c r="A4">
        <v>2</v>
      </c>
      <c r="B4">
        <v>95.407945999999995</v>
      </c>
      <c r="C4">
        <v>93.010198000000003</v>
      </c>
      <c r="D4" s="3">
        <v>2.7349537037037035E-5</v>
      </c>
      <c r="E4">
        <v>0.53437599999999996</v>
      </c>
      <c r="F4">
        <v>-0.46373799999999998</v>
      </c>
      <c r="G4">
        <v>-0.73507299999999998</v>
      </c>
      <c r="H4">
        <v>-0.61699899999999996</v>
      </c>
      <c r="I4">
        <v>-0.50143199999999999</v>
      </c>
      <c r="J4">
        <v>-5.5856000000000003E-2</v>
      </c>
      <c r="K4">
        <v>0.44160100000000002</v>
      </c>
      <c r="L4">
        <v>0.44744099999999998</v>
      </c>
      <c r="M4">
        <v>-0.209957</v>
      </c>
      <c r="N4">
        <v>-0.59337399999999996</v>
      </c>
      <c r="O4">
        <v>-4.8422E-2</v>
      </c>
      <c r="P4">
        <v>0.64610699999999999</v>
      </c>
      <c r="Q4">
        <v>-0.17727499999999999</v>
      </c>
      <c r="R4">
        <v>-0.422093</v>
      </c>
      <c r="S4">
        <v>0.19142600000000001</v>
      </c>
      <c r="U4" t="s">
        <v>115</v>
      </c>
      <c r="V4">
        <f>MIN(B2:B101)</f>
        <v>34.612487000000002</v>
      </c>
    </row>
    <row r="5" spans="1:22" x14ac:dyDescent="0.25">
      <c r="A5">
        <v>3</v>
      </c>
      <c r="B5">
        <v>66.368266000000006</v>
      </c>
      <c r="C5">
        <v>77.793738000000005</v>
      </c>
      <c r="D5" s="3">
        <v>2.7569444444444443E-5</v>
      </c>
      <c r="E5">
        <v>0.53171999999999997</v>
      </c>
      <c r="F5">
        <v>-0.42978100000000002</v>
      </c>
      <c r="G5">
        <v>0.34240500000000001</v>
      </c>
      <c r="H5">
        <v>-1.4524680000000001</v>
      </c>
      <c r="I5">
        <v>-1.3977520000000001</v>
      </c>
      <c r="J5">
        <v>-5.9174999999999998E-2</v>
      </c>
      <c r="K5">
        <v>1.0375639999999999</v>
      </c>
      <c r="L5">
        <v>0.84058699999999997</v>
      </c>
      <c r="M5">
        <v>0.10051</v>
      </c>
      <c r="N5">
        <v>1.342384</v>
      </c>
      <c r="O5">
        <v>-0.42818899999999999</v>
      </c>
      <c r="P5">
        <v>0.54730999999999996</v>
      </c>
      <c r="Q5">
        <v>0.62681399999999998</v>
      </c>
      <c r="R5">
        <v>-0.94824399999999998</v>
      </c>
      <c r="S5">
        <v>0.50092499999999995</v>
      </c>
    </row>
    <row r="6" spans="1:22" x14ac:dyDescent="0.25">
      <c r="A6">
        <v>4</v>
      </c>
      <c r="B6">
        <v>96.844599000000002</v>
      </c>
      <c r="C6">
        <v>94.631045</v>
      </c>
      <c r="D6" s="3">
        <v>2.7546296296296292E-5</v>
      </c>
      <c r="E6">
        <v>-0.292319</v>
      </c>
      <c r="F6">
        <v>-0.493979</v>
      </c>
      <c r="G6">
        <v>0.74036000000000002</v>
      </c>
      <c r="H6">
        <v>-0.38492999999999999</v>
      </c>
      <c r="I6">
        <v>0.10761999999999999</v>
      </c>
      <c r="J6">
        <v>-0.79030699999999998</v>
      </c>
      <c r="K6">
        <v>0.59986499999999998</v>
      </c>
      <c r="L6">
        <v>1.3351999999999999E-2</v>
      </c>
      <c r="M6">
        <v>-0.57100499999999998</v>
      </c>
      <c r="N6">
        <v>-0.46186199999999999</v>
      </c>
      <c r="O6">
        <v>-3.7222999999999999E-2</v>
      </c>
      <c r="P6">
        <v>-0.35212700000000002</v>
      </c>
      <c r="Q6">
        <v>-0.50797700000000001</v>
      </c>
      <c r="R6">
        <v>-0.41540199999999999</v>
      </c>
      <c r="S6">
        <v>0.562998</v>
      </c>
    </row>
    <row r="7" spans="1:22" x14ac:dyDescent="0.25">
      <c r="A7">
        <v>5</v>
      </c>
      <c r="B7">
        <v>92.099773999999996</v>
      </c>
      <c r="C7">
        <v>88.659780999999995</v>
      </c>
      <c r="D7" s="3">
        <v>2.7916666666666666E-5</v>
      </c>
      <c r="E7">
        <v>0.99263699999999999</v>
      </c>
      <c r="F7">
        <v>8.0778000000000003E-2</v>
      </c>
      <c r="G7">
        <v>-1.1881699999999999</v>
      </c>
      <c r="H7">
        <v>0.95238599999999995</v>
      </c>
      <c r="I7">
        <v>0.42219800000000002</v>
      </c>
      <c r="J7">
        <v>1.248219</v>
      </c>
      <c r="K7">
        <v>-0.57795399999999997</v>
      </c>
      <c r="L7">
        <v>0.667987</v>
      </c>
      <c r="M7">
        <v>-0.89386500000000002</v>
      </c>
      <c r="N7">
        <v>0.207737</v>
      </c>
      <c r="O7">
        <v>0.48413400000000001</v>
      </c>
      <c r="P7">
        <v>-0.342945</v>
      </c>
      <c r="Q7">
        <v>1.9717260000000001</v>
      </c>
      <c r="R7">
        <v>9.0102000000000002E-2</v>
      </c>
      <c r="S7">
        <v>0.45532499999999998</v>
      </c>
    </row>
    <row r="8" spans="1:22" x14ac:dyDescent="0.25">
      <c r="A8">
        <v>6</v>
      </c>
      <c r="B8">
        <v>96.318853000000004</v>
      </c>
      <c r="C8">
        <v>92.661299</v>
      </c>
      <c r="D8" s="3">
        <v>2.7743055555555563E-5</v>
      </c>
      <c r="E8">
        <v>0.51278299999999999</v>
      </c>
      <c r="F8">
        <v>-3.2203000000000002E-2</v>
      </c>
      <c r="G8">
        <v>-0.437052</v>
      </c>
      <c r="H8">
        <v>0.18789700000000001</v>
      </c>
      <c r="I8">
        <v>-0.39233099999999999</v>
      </c>
      <c r="J8">
        <v>-3.8677999999999997E-2</v>
      </c>
      <c r="K8">
        <v>-0.56289500000000003</v>
      </c>
      <c r="L8">
        <v>0.29773699999999997</v>
      </c>
      <c r="M8">
        <v>0.137216</v>
      </c>
      <c r="N8">
        <v>-1.516E-2</v>
      </c>
      <c r="O8">
        <v>9.3563999999999994E-2</v>
      </c>
      <c r="P8">
        <v>0.15789800000000001</v>
      </c>
      <c r="Q8">
        <v>0.45371899999999998</v>
      </c>
      <c r="R8">
        <v>-0.413296</v>
      </c>
      <c r="S8">
        <v>2.9652999999999999E-2</v>
      </c>
    </row>
    <row r="9" spans="1:22" x14ac:dyDescent="0.25">
      <c r="A9">
        <v>7</v>
      </c>
      <c r="B9">
        <v>96.521041999999994</v>
      </c>
      <c r="C9">
        <v>93.417857999999995</v>
      </c>
      <c r="D9" s="3">
        <v>2.7662037037037042E-5</v>
      </c>
      <c r="E9">
        <v>-0.40759000000000001</v>
      </c>
      <c r="F9">
        <v>-0.87656100000000003</v>
      </c>
      <c r="G9">
        <v>-8.3802000000000001E-2</v>
      </c>
      <c r="H9">
        <v>-0.13164500000000001</v>
      </c>
      <c r="I9">
        <v>-0.234156</v>
      </c>
      <c r="J9">
        <v>-0.43582799999999999</v>
      </c>
      <c r="K9">
        <v>0.61793500000000001</v>
      </c>
      <c r="L9">
        <v>4.8018999999999999E-2</v>
      </c>
      <c r="M9">
        <v>0.185752</v>
      </c>
      <c r="N9">
        <v>-0.42423699999999998</v>
      </c>
      <c r="O9">
        <v>0.16367000000000001</v>
      </c>
      <c r="P9">
        <v>0.64715400000000001</v>
      </c>
      <c r="Q9">
        <v>-0.135715</v>
      </c>
      <c r="R9">
        <v>-0.46133800000000003</v>
      </c>
      <c r="S9">
        <v>0.227716</v>
      </c>
    </row>
    <row r="10" spans="1:22" x14ac:dyDescent="0.25">
      <c r="A10">
        <v>8</v>
      </c>
      <c r="B10">
        <v>96.826691999999994</v>
      </c>
      <c r="C10">
        <v>93.158733999999995</v>
      </c>
      <c r="D10" s="3">
        <v>2.751157407407407E-5</v>
      </c>
      <c r="E10">
        <v>0.28453699999999998</v>
      </c>
      <c r="F10">
        <v>-0.64207999999999998</v>
      </c>
      <c r="G10">
        <v>-0.34292699999999998</v>
      </c>
      <c r="H10">
        <v>0.60464099999999998</v>
      </c>
      <c r="I10">
        <v>-0.66380700000000004</v>
      </c>
      <c r="J10">
        <v>-0.21301</v>
      </c>
      <c r="K10">
        <v>0.77915599999999996</v>
      </c>
      <c r="L10">
        <v>-0.86013600000000001</v>
      </c>
      <c r="M10">
        <v>-1.0808340000000001</v>
      </c>
      <c r="N10">
        <v>0.50644900000000004</v>
      </c>
      <c r="O10">
        <v>-0.68386199999999997</v>
      </c>
      <c r="P10">
        <v>-0.83276399999999995</v>
      </c>
      <c r="Q10">
        <v>-0.115934</v>
      </c>
      <c r="R10">
        <v>-0.62632100000000002</v>
      </c>
      <c r="S10">
        <v>4.2368999999999997E-2</v>
      </c>
    </row>
    <row r="11" spans="1:22" x14ac:dyDescent="0.25">
      <c r="A11">
        <v>9</v>
      </c>
      <c r="B11">
        <v>96.393590000000003</v>
      </c>
      <c r="C11">
        <v>93.259934999999999</v>
      </c>
      <c r="D11" s="3">
        <v>2.7581018518518515E-5</v>
      </c>
      <c r="E11">
        <v>-0.75988500000000003</v>
      </c>
      <c r="F11">
        <v>-0.50350099999999998</v>
      </c>
      <c r="G11">
        <v>1.1259459999999999</v>
      </c>
      <c r="H11">
        <v>0.239818</v>
      </c>
      <c r="I11">
        <v>-0.16259299999999999</v>
      </c>
      <c r="J11">
        <v>-0.126692</v>
      </c>
      <c r="K11">
        <v>0.74410299999999996</v>
      </c>
      <c r="L11">
        <v>-5.364E-2</v>
      </c>
      <c r="M11">
        <v>0.46139999999999998</v>
      </c>
      <c r="N11">
        <v>0.42726999999999998</v>
      </c>
      <c r="O11">
        <v>-0.85452799999999995</v>
      </c>
      <c r="P11">
        <v>-0.19095699999999999</v>
      </c>
      <c r="Q11">
        <v>-0.97419199999999995</v>
      </c>
      <c r="R11">
        <v>0.29817300000000002</v>
      </c>
      <c r="S11">
        <v>0.50020200000000004</v>
      </c>
    </row>
    <row r="12" spans="1:22" x14ac:dyDescent="0.25">
      <c r="A12">
        <v>10</v>
      </c>
      <c r="B12">
        <v>96.591425999999998</v>
      </c>
      <c r="C12">
        <v>94.020574999999994</v>
      </c>
      <c r="D12" s="3">
        <v>2.7696759259259262E-5</v>
      </c>
      <c r="E12">
        <v>0.218616</v>
      </c>
      <c r="F12">
        <v>0.94342199999999998</v>
      </c>
      <c r="G12">
        <v>-1.017639</v>
      </c>
      <c r="H12">
        <v>0.42247699999999999</v>
      </c>
      <c r="I12">
        <v>0.55969800000000003</v>
      </c>
      <c r="J12">
        <v>-0.133378</v>
      </c>
      <c r="K12">
        <v>0.285468</v>
      </c>
      <c r="L12">
        <v>0.46685300000000002</v>
      </c>
      <c r="M12">
        <v>3.3400000000000001E-3</v>
      </c>
      <c r="N12">
        <v>0.26170100000000002</v>
      </c>
      <c r="O12">
        <v>0.13181499999999999</v>
      </c>
      <c r="P12">
        <v>0.35669099999999998</v>
      </c>
      <c r="Q12">
        <v>0.657636</v>
      </c>
      <c r="R12">
        <v>0.25281700000000001</v>
      </c>
      <c r="S12">
        <v>0.183806</v>
      </c>
    </row>
    <row r="13" spans="1:22" x14ac:dyDescent="0.25">
      <c r="A13">
        <v>11</v>
      </c>
      <c r="B13">
        <v>96.649360000000001</v>
      </c>
      <c r="C13">
        <v>93.600263999999996</v>
      </c>
      <c r="D13" s="3">
        <v>2.7638888888888885E-5</v>
      </c>
      <c r="E13">
        <v>-0.52339000000000002</v>
      </c>
      <c r="F13">
        <v>0.51765099999999997</v>
      </c>
      <c r="G13">
        <v>-0.33389099999999999</v>
      </c>
      <c r="H13">
        <v>0.66933200000000004</v>
      </c>
      <c r="I13">
        <v>0.79885899999999999</v>
      </c>
      <c r="J13">
        <v>0.79096100000000003</v>
      </c>
      <c r="K13">
        <v>-1.3453440000000001</v>
      </c>
      <c r="L13">
        <v>0.25717099999999998</v>
      </c>
      <c r="M13">
        <v>-7.0720000000000005E-2</v>
      </c>
      <c r="N13">
        <v>-0.125054</v>
      </c>
      <c r="O13">
        <v>-0.19952400000000001</v>
      </c>
      <c r="P13">
        <v>0.27821499999999999</v>
      </c>
      <c r="Q13">
        <v>-2.1588E-2</v>
      </c>
      <c r="R13">
        <v>0.58587299999999998</v>
      </c>
      <c r="S13">
        <v>0.15767</v>
      </c>
    </row>
    <row r="14" spans="1:22" x14ac:dyDescent="0.25">
      <c r="A14">
        <v>12</v>
      </c>
      <c r="B14">
        <v>96.410988000000003</v>
      </c>
      <c r="C14">
        <v>92.855947999999998</v>
      </c>
      <c r="D14" s="3">
        <v>2.8206018518518513E-5</v>
      </c>
      <c r="E14">
        <v>-0.46512300000000001</v>
      </c>
      <c r="F14">
        <v>0.45760600000000001</v>
      </c>
      <c r="G14">
        <v>0.94762100000000005</v>
      </c>
      <c r="H14">
        <v>-0.41712500000000002</v>
      </c>
      <c r="I14">
        <v>-1.0040089999999999</v>
      </c>
      <c r="J14">
        <v>-0.25044499999999997</v>
      </c>
      <c r="K14">
        <v>1.112582</v>
      </c>
      <c r="L14">
        <v>-1.7278999999999999E-2</v>
      </c>
      <c r="M14">
        <v>-0.34967799999999999</v>
      </c>
      <c r="N14">
        <v>-0.185586</v>
      </c>
      <c r="O14">
        <v>0.20883099999999999</v>
      </c>
      <c r="P14">
        <v>-0.11106000000000001</v>
      </c>
      <c r="Q14">
        <v>0.336538</v>
      </c>
      <c r="R14">
        <v>-0.59647300000000003</v>
      </c>
      <c r="S14">
        <v>6.1201999999999999E-2</v>
      </c>
    </row>
    <row r="15" spans="1:22" x14ac:dyDescent="0.25">
      <c r="A15">
        <v>13</v>
      </c>
      <c r="B15">
        <v>88.261914000000004</v>
      </c>
      <c r="C15">
        <v>90.706243999999998</v>
      </c>
      <c r="D15" s="3">
        <v>2.7835648148148153E-5</v>
      </c>
      <c r="E15">
        <v>1.0455239999999999</v>
      </c>
      <c r="F15">
        <v>1.4512039999999999</v>
      </c>
      <c r="G15">
        <v>-1.793129</v>
      </c>
      <c r="H15">
        <v>-0.68465299999999996</v>
      </c>
      <c r="I15">
        <v>-0.28071499999999999</v>
      </c>
      <c r="J15">
        <v>0.28632400000000002</v>
      </c>
      <c r="K15">
        <v>0.69353100000000001</v>
      </c>
      <c r="L15">
        <v>0.35109600000000002</v>
      </c>
      <c r="M15">
        <v>-0.987591</v>
      </c>
      <c r="N15">
        <v>-0.71657700000000002</v>
      </c>
      <c r="O15">
        <v>1.5764549999999999</v>
      </c>
      <c r="P15">
        <v>0.16198000000000001</v>
      </c>
      <c r="Q15">
        <v>1.3713880000000001</v>
      </c>
      <c r="R15">
        <v>-1.3691009999999999</v>
      </c>
      <c r="S15">
        <v>0.63314099999999995</v>
      </c>
    </row>
    <row r="16" spans="1:22" x14ac:dyDescent="0.25">
      <c r="A16">
        <v>14</v>
      </c>
      <c r="B16">
        <v>96.633609000000007</v>
      </c>
      <c r="C16">
        <v>94.057300999999995</v>
      </c>
      <c r="D16" s="3">
        <v>2.7604166666666662E-5</v>
      </c>
      <c r="E16">
        <v>-0.35453499999999999</v>
      </c>
      <c r="F16">
        <v>-6.6800000000000002E-3</v>
      </c>
      <c r="G16">
        <v>-0.19911300000000001</v>
      </c>
      <c r="H16">
        <v>-0.66859999999999997</v>
      </c>
      <c r="I16">
        <v>0.13155600000000001</v>
      </c>
      <c r="J16">
        <v>0.46315499999999998</v>
      </c>
      <c r="K16">
        <v>-0.53289600000000004</v>
      </c>
      <c r="L16">
        <v>-3.8578000000000001E-2</v>
      </c>
      <c r="M16">
        <v>0.55174100000000004</v>
      </c>
      <c r="N16">
        <v>4.5283999999999998E-2</v>
      </c>
      <c r="O16">
        <v>0.19437299999999999</v>
      </c>
      <c r="P16">
        <v>9.3976000000000004E-2</v>
      </c>
      <c r="Q16">
        <v>-0.229076</v>
      </c>
      <c r="R16">
        <v>0.76952200000000004</v>
      </c>
      <c r="S16">
        <v>0.31148100000000001</v>
      </c>
    </row>
    <row r="17" spans="1:19" x14ac:dyDescent="0.25">
      <c r="A17">
        <v>15</v>
      </c>
      <c r="B17">
        <v>94.658316999999997</v>
      </c>
      <c r="C17">
        <v>91.739064999999997</v>
      </c>
      <c r="D17" s="3">
        <v>3.1597222222222221E-5</v>
      </c>
      <c r="E17">
        <v>-1.492461</v>
      </c>
      <c r="F17">
        <v>-0.70092600000000005</v>
      </c>
      <c r="G17">
        <v>-1.457406</v>
      </c>
      <c r="H17">
        <v>0.68116500000000002</v>
      </c>
      <c r="I17">
        <v>-1.223117</v>
      </c>
      <c r="J17">
        <v>0.377996</v>
      </c>
      <c r="K17">
        <v>0.62080500000000005</v>
      </c>
      <c r="L17">
        <v>0.55943100000000001</v>
      </c>
      <c r="M17">
        <v>-0.132526</v>
      </c>
      <c r="N17">
        <v>-0.320025</v>
      </c>
      <c r="O17">
        <v>-0.24787100000000001</v>
      </c>
      <c r="P17">
        <v>-6.2189999999999997E-3</v>
      </c>
      <c r="Q17">
        <v>-1.3504719999999999</v>
      </c>
      <c r="R17">
        <v>-1.7308760000000001</v>
      </c>
      <c r="S17">
        <v>-1.9601E-2</v>
      </c>
    </row>
    <row r="18" spans="1:19" x14ac:dyDescent="0.25">
      <c r="A18">
        <v>16</v>
      </c>
      <c r="B18">
        <v>96.414328999999995</v>
      </c>
      <c r="C18">
        <v>93.580269000000001</v>
      </c>
      <c r="D18" s="3">
        <v>2.7824074074074074E-5</v>
      </c>
      <c r="E18">
        <v>-0.75891900000000001</v>
      </c>
      <c r="F18">
        <v>-0.92283300000000001</v>
      </c>
      <c r="G18">
        <v>1.4325760000000001</v>
      </c>
      <c r="H18">
        <v>-0.859321</v>
      </c>
      <c r="I18">
        <v>6.9092000000000001E-2</v>
      </c>
      <c r="J18">
        <v>-0.263826</v>
      </c>
      <c r="K18">
        <v>-0.48528900000000003</v>
      </c>
      <c r="L18">
        <v>-0.100366</v>
      </c>
      <c r="M18">
        <v>0.258079</v>
      </c>
      <c r="N18">
        <v>0.54700800000000005</v>
      </c>
      <c r="O18">
        <v>2.4167000000000001E-2</v>
      </c>
      <c r="P18">
        <v>0.49132900000000002</v>
      </c>
      <c r="Q18">
        <v>-0.68429799999999996</v>
      </c>
      <c r="R18">
        <v>-0.96156299999999995</v>
      </c>
      <c r="S18">
        <v>-0.48815700000000001</v>
      </c>
    </row>
    <row r="19" spans="1:19" x14ac:dyDescent="0.25">
      <c r="A19">
        <v>17</v>
      </c>
      <c r="B19">
        <v>95.776639000000003</v>
      </c>
      <c r="C19">
        <v>92.623349000000005</v>
      </c>
      <c r="D19" s="3">
        <v>2.7650462962962967E-5</v>
      </c>
      <c r="E19">
        <v>0.52227699999999999</v>
      </c>
      <c r="F19">
        <v>0.287499</v>
      </c>
      <c r="G19">
        <v>-0.86144600000000005</v>
      </c>
      <c r="H19">
        <v>-0.26624999999999999</v>
      </c>
      <c r="I19">
        <v>0.302985</v>
      </c>
      <c r="J19">
        <v>-0.56181499999999995</v>
      </c>
      <c r="K19">
        <v>5.2970000000000003E-2</v>
      </c>
      <c r="L19">
        <v>-0.46031899999999998</v>
      </c>
      <c r="M19">
        <v>0.24741199999999999</v>
      </c>
      <c r="N19">
        <v>0.37035800000000002</v>
      </c>
      <c r="O19">
        <v>0.54792300000000005</v>
      </c>
      <c r="P19">
        <v>-0.76380400000000004</v>
      </c>
      <c r="Q19">
        <v>0.83204400000000001</v>
      </c>
      <c r="R19">
        <v>0.23474300000000001</v>
      </c>
      <c r="S19">
        <v>0.97786899999999999</v>
      </c>
    </row>
    <row r="20" spans="1:19" x14ac:dyDescent="0.25">
      <c r="A20">
        <v>18</v>
      </c>
      <c r="B20">
        <v>96.045877000000004</v>
      </c>
      <c r="C20">
        <v>93.043250999999998</v>
      </c>
      <c r="D20" s="3">
        <v>2.7627314814814813E-5</v>
      </c>
      <c r="E20">
        <v>-0.27731800000000001</v>
      </c>
      <c r="F20">
        <v>-0.32126199999999999</v>
      </c>
      <c r="G20">
        <v>0.65605999999999998</v>
      </c>
      <c r="H20">
        <v>0.25092599999999998</v>
      </c>
      <c r="I20">
        <v>-1.6605829999999999</v>
      </c>
      <c r="J20">
        <v>0.27568900000000002</v>
      </c>
      <c r="K20">
        <v>1.2979830000000001</v>
      </c>
      <c r="L20">
        <v>0.43943900000000002</v>
      </c>
      <c r="M20">
        <v>0.81678700000000004</v>
      </c>
      <c r="N20">
        <v>0.91857800000000001</v>
      </c>
      <c r="O20">
        <v>8.1526000000000001E-2</v>
      </c>
      <c r="P20">
        <v>-1.4574689999999999</v>
      </c>
      <c r="Q20">
        <v>-0.383689</v>
      </c>
      <c r="R20">
        <v>-0.394341</v>
      </c>
      <c r="S20">
        <v>0.64362699999999995</v>
      </c>
    </row>
    <row r="21" spans="1:19" x14ac:dyDescent="0.25">
      <c r="A21">
        <v>19</v>
      </c>
      <c r="B21">
        <v>69.727427000000006</v>
      </c>
      <c r="C21">
        <v>81.281090000000006</v>
      </c>
      <c r="D21" s="3">
        <v>2.7719907407407412E-5</v>
      </c>
      <c r="E21">
        <v>-0.66314899999999999</v>
      </c>
      <c r="F21">
        <v>0.26174500000000001</v>
      </c>
      <c r="G21">
        <v>-0.28257199999999999</v>
      </c>
      <c r="H21">
        <v>1.1342E-2</v>
      </c>
      <c r="I21">
        <v>-0.88286100000000001</v>
      </c>
      <c r="J21">
        <v>-4.9055000000000001E-2</v>
      </c>
      <c r="K21">
        <v>0.473991</v>
      </c>
      <c r="L21">
        <v>-0.59464300000000003</v>
      </c>
      <c r="M21">
        <v>-2.6363999999999999E-2</v>
      </c>
      <c r="N21">
        <v>-0.224467</v>
      </c>
      <c r="O21">
        <v>9.1434000000000001E-2</v>
      </c>
      <c r="P21">
        <v>0.50767499999999999</v>
      </c>
      <c r="Q21">
        <v>-0.76854599999999995</v>
      </c>
      <c r="R21">
        <v>-0.82420599999999999</v>
      </c>
      <c r="S21">
        <v>-3.0599999999999999E-2</v>
      </c>
    </row>
    <row r="22" spans="1:19" x14ac:dyDescent="0.25">
      <c r="A22">
        <v>20</v>
      </c>
      <c r="B22">
        <v>96.274308000000005</v>
      </c>
      <c r="C22">
        <v>93.078753000000006</v>
      </c>
      <c r="D22" s="3">
        <v>2.7650462962962967E-5</v>
      </c>
      <c r="E22">
        <v>0.70278499999999999</v>
      </c>
      <c r="F22">
        <v>0.17343700000000001</v>
      </c>
      <c r="G22">
        <v>-0.76572600000000002</v>
      </c>
      <c r="H22">
        <v>-0.834978</v>
      </c>
      <c r="I22">
        <v>0.29296899999999998</v>
      </c>
      <c r="J22">
        <v>-1.5351999999999999E-2</v>
      </c>
      <c r="K22">
        <v>0.36529699999999998</v>
      </c>
      <c r="L22">
        <v>0.18219299999999999</v>
      </c>
      <c r="M22">
        <v>-0.34558800000000001</v>
      </c>
      <c r="N22">
        <v>-5.3936999999999999E-2</v>
      </c>
      <c r="O22">
        <v>-0.286472</v>
      </c>
      <c r="P22">
        <v>-7.7163999999999996E-2</v>
      </c>
      <c r="Q22">
        <v>0.46473599999999998</v>
      </c>
      <c r="R22">
        <v>8.5944000000000007E-2</v>
      </c>
      <c r="S22">
        <v>0.34334599999999998</v>
      </c>
    </row>
    <row r="23" spans="1:19" x14ac:dyDescent="0.25">
      <c r="A23">
        <v>21</v>
      </c>
      <c r="B23">
        <v>94.661266999999995</v>
      </c>
      <c r="C23">
        <v>92.990201999999996</v>
      </c>
      <c r="D23" s="3">
        <v>2.8356481481481486E-5</v>
      </c>
      <c r="E23">
        <v>-3.4447999999999999E-2</v>
      </c>
      <c r="F23">
        <v>0.829314</v>
      </c>
      <c r="G23">
        <v>0.52614300000000003</v>
      </c>
      <c r="H23">
        <v>-1.4664759999999999</v>
      </c>
      <c r="I23">
        <v>-0.112571</v>
      </c>
      <c r="J23">
        <v>0.89665499999999998</v>
      </c>
      <c r="K23">
        <v>-0.73170999999999997</v>
      </c>
      <c r="L23">
        <v>0.14046800000000001</v>
      </c>
      <c r="M23">
        <v>-0.90972600000000003</v>
      </c>
      <c r="N23">
        <v>-0.31421199999999999</v>
      </c>
      <c r="O23">
        <v>1.7218629999999999</v>
      </c>
      <c r="P23">
        <v>-0.26914399999999999</v>
      </c>
      <c r="Q23">
        <v>-0.152948</v>
      </c>
      <c r="R23">
        <v>0.98100699999999996</v>
      </c>
      <c r="S23">
        <v>-0.32113000000000003</v>
      </c>
    </row>
    <row r="24" spans="1:19" x14ac:dyDescent="0.25">
      <c r="A24">
        <v>22</v>
      </c>
      <c r="B24">
        <v>94.557349000000002</v>
      </c>
      <c r="C24">
        <v>92.418907000000004</v>
      </c>
      <c r="D24" s="3">
        <v>2.7696759259259262E-5</v>
      </c>
      <c r="E24">
        <v>0.209449</v>
      </c>
      <c r="F24">
        <v>0.389764</v>
      </c>
      <c r="G24">
        <v>0.67530999999999997</v>
      </c>
      <c r="H24">
        <v>0.72938499999999995</v>
      </c>
      <c r="I24">
        <v>-0.55077100000000001</v>
      </c>
      <c r="J24">
        <v>-8.2059999999999994E-2</v>
      </c>
      <c r="K24">
        <v>0.48856100000000002</v>
      </c>
      <c r="L24">
        <v>-0.225165</v>
      </c>
      <c r="M24">
        <v>-0.42955599999999999</v>
      </c>
      <c r="N24">
        <v>0.32190099999999999</v>
      </c>
      <c r="O24">
        <v>-0.16959199999999999</v>
      </c>
      <c r="P24">
        <v>-0.38910600000000001</v>
      </c>
      <c r="Q24">
        <v>-0.308224</v>
      </c>
      <c r="R24">
        <v>-0.188781</v>
      </c>
      <c r="S24">
        <v>0.17213200000000001</v>
      </c>
    </row>
    <row r="25" spans="1:19" x14ac:dyDescent="0.25">
      <c r="A25">
        <v>23</v>
      </c>
      <c r="B25">
        <v>88.343727999999999</v>
      </c>
      <c r="C25">
        <v>79.726348999999999</v>
      </c>
      <c r="D25" s="3">
        <v>2.7997685185185184E-5</v>
      </c>
      <c r="E25">
        <v>0.24562600000000001</v>
      </c>
      <c r="F25">
        <v>1.4727870000000001</v>
      </c>
      <c r="G25">
        <v>-0.88295100000000004</v>
      </c>
      <c r="H25">
        <v>0.86619000000000002</v>
      </c>
      <c r="I25">
        <v>-4.4740000000000002E-2</v>
      </c>
      <c r="J25">
        <v>0.39208799999999999</v>
      </c>
      <c r="K25">
        <v>-0.45979900000000001</v>
      </c>
      <c r="L25">
        <v>1.2915779999999999</v>
      </c>
      <c r="M25">
        <v>0.38454700000000003</v>
      </c>
      <c r="N25">
        <v>-0.76854900000000004</v>
      </c>
      <c r="O25">
        <v>-0.937944</v>
      </c>
      <c r="P25">
        <v>0.67922700000000003</v>
      </c>
      <c r="Q25">
        <v>0.60668699999999998</v>
      </c>
      <c r="R25">
        <v>0.82439799999999996</v>
      </c>
      <c r="S25">
        <v>0.15188599999999999</v>
      </c>
    </row>
    <row r="26" spans="1:19" x14ac:dyDescent="0.25">
      <c r="A26">
        <v>24</v>
      </c>
      <c r="B26">
        <v>67.458010999999999</v>
      </c>
      <c r="C26">
        <v>79.114247000000006</v>
      </c>
      <c r="D26" s="3">
        <v>2.7893518518518523E-5</v>
      </c>
      <c r="E26">
        <v>0.32982299999999998</v>
      </c>
      <c r="F26">
        <v>0.49641400000000002</v>
      </c>
      <c r="G26">
        <v>0.108419</v>
      </c>
      <c r="H26">
        <v>8.8230000000000003E-2</v>
      </c>
      <c r="I26">
        <v>-0.14136799999999999</v>
      </c>
      <c r="J26">
        <v>-1.25078</v>
      </c>
      <c r="K26">
        <v>1.1409800000000001</v>
      </c>
      <c r="L26">
        <v>-4.5804999999999998E-2</v>
      </c>
      <c r="M26">
        <v>-7.3169999999999999E-2</v>
      </c>
      <c r="N26">
        <v>-0.27523500000000001</v>
      </c>
      <c r="O26">
        <v>-0.40873599999999999</v>
      </c>
      <c r="P26">
        <v>-2.0919E-2</v>
      </c>
      <c r="Q26">
        <v>0.28328199999999998</v>
      </c>
      <c r="R26">
        <v>-0.52463199999999999</v>
      </c>
      <c r="S26">
        <v>0.27491300000000002</v>
      </c>
    </row>
    <row r="27" spans="1:19" x14ac:dyDescent="0.25">
      <c r="A27">
        <v>25</v>
      </c>
      <c r="B27">
        <v>73.343877000000006</v>
      </c>
      <c r="C27">
        <v>79.246053000000003</v>
      </c>
      <c r="D27" s="3">
        <v>2.7743055555555563E-5</v>
      </c>
      <c r="E27">
        <v>0.58020499999999997</v>
      </c>
      <c r="F27">
        <v>-0.50599799999999995</v>
      </c>
      <c r="G27">
        <v>4.3137000000000002E-2</v>
      </c>
      <c r="H27">
        <v>3.4908000000000002E-2</v>
      </c>
      <c r="I27">
        <v>-1.3435000000000001E-2</v>
      </c>
      <c r="J27">
        <v>0.57861499999999999</v>
      </c>
      <c r="K27">
        <v>0.66435699999999998</v>
      </c>
      <c r="L27">
        <v>-0.159827</v>
      </c>
      <c r="M27">
        <v>-0.56013800000000002</v>
      </c>
      <c r="N27">
        <v>0.58338400000000001</v>
      </c>
      <c r="O27">
        <v>3.2821000000000003E-2</v>
      </c>
      <c r="P27">
        <v>-0.49390299999999998</v>
      </c>
      <c r="Q27">
        <v>0.222603</v>
      </c>
      <c r="R27">
        <v>0.202042</v>
      </c>
      <c r="S27">
        <v>9.5711000000000004E-2</v>
      </c>
    </row>
    <row r="28" spans="1:19" x14ac:dyDescent="0.25">
      <c r="A28">
        <v>26</v>
      </c>
      <c r="B28">
        <v>66.530069999999995</v>
      </c>
      <c r="C28">
        <v>79.246053000000003</v>
      </c>
      <c r="D28" s="3">
        <v>2.7499999999999994E-5</v>
      </c>
      <c r="E28">
        <v>-0.35031400000000001</v>
      </c>
      <c r="F28">
        <v>-0.34586899999999998</v>
      </c>
      <c r="G28">
        <v>-0.26655099999999998</v>
      </c>
      <c r="H28">
        <v>-0.37060399999999999</v>
      </c>
      <c r="I28">
        <v>0.24726000000000001</v>
      </c>
      <c r="J28">
        <v>0.33899699999999999</v>
      </c>
      <c r="K28">
        <v>-0.65749199999999997</v>
      </c>
      <c r="L28">
        <v>0.27759099999999998</v>
      </c>
      <c r="M28">
        <v>0.25169399999999997</v>
      </c>
      <c r="N28">
        <v>0.75773999999999997</v>
      </c>
      <c r="O28">
        <v>9.6591999999999997E-2</v>
      </c>
      <c r="P28">
        <v>0.51095999999999997</v>
      </c>
      <c r="Q28">
        <v>-0.40107300000000001</v>
      </c>
      <c r="R28">
        <v>0.45483800000000002</v>
      </c>
      <c r="S28">
        <v>0.404198</v>
      </c>
    </row>
    <row r="29" spans="1:19" x14ac:dyDescent="0.25">
      <c r="A29">
        <v>27</v>
      </c>
      <c r="B29">
        <v>91.823521</v>
      </c>
      <c r="C29">
        <v>86.075075999999996</v>
      </c>
      <c r="D29" s="3">
        <v>2.7731481481481484E-5</v>
      </c>
      <c r="E29">
        <v>-0.142515</v>
      </c>
      <c r="F29">
        <v>-0.62932100000000002</v>
      </c>
      <c r="G29">
        <v>0.94045699999999999</v>
      </c>
      <c r="H29">
        <v>-0.44963799999999998</v>
      </c>
      <c r="I29">
        <v>-0.42681000000000002</v>
      </c>
      <c r="J29">
        <v>0.67627300000000001</v>
      </c>
      <c r="K29">
        <v>-0.442799</v>
      </c>
      <c r="L29">
        <v>-0.35864699999999999</v>
      </c>
      <c r="M29">
        <v>4.1281999999999999E-2</v>
      </c>
      <c r="N29">
        <v>0.14954899999999999</v>
      </c>
      <c r="O29">
        <v>0.43602999999999997</v>
      </c>
      <c r="P29">
        <v>-0.107212</v>
      </c>
      <c r="Q29">
        <v>-0.74565499999999996</v>
      </c>
      <c r="R29">
        <v>-6.4638000000000001E-2</v>
      </c>
      <c r="S29">
        <v>0.27987899999999999</v>
      </c>
    </row>
    <row r="30" spans="1:19" x14ac:dyDescent="0.25">
      <c r="A30">
        <v>28</v>
      </c>
      <c r="B30">
        <v>96.607890999999995</v>
      </c>
      <c r="C30">
        <v>94.137690000000006</v>
      </c>
      <c r="D30" s="3">
        <v>2.8576388888888887E-5</v>
      </c>
      <c r="E30">
        <v>1.170741</v>
      </c>
      <c r="F30">
        <v>0.64200800000000002</v>
      </c>
      <c r="G30">
        <v>-1.4975320000000001</v>
      </c>
      <c r="H30">
        <v>-0.917632</v>
      </c>
      <c r="I30">
        <v>0.38933400000000001</v>
      </c>
      <c r="J30">
        <v>0.70462499999999995</v>
      </c>
      <c r="K30">
        <v>-1.8430999999999999E-2</v>
      </c>
      <c r="L30">
        <v>-0.94415499999999997</v>
      </c>
      <c r="M30">
        <v>-0.68973600000000002</v>
      </c>
      <c r="N30">
        <v>0.53364800000000001</v>
      </c>
      <c r="O30">
        <v>0.72334699999999996</v>
      </c>
      <c r="P30">
        <v>-0.69499599999999995</v>
      </c>
      <c r="Q30">
        <v>0.87090500000000004</v>
      </c>
      <c r="R30">
        <v>-0.18002199999999999</v>
      </c>
      <c r="S30">
        <v>0.99457300000000004</v>
      </c>
    </row>
    <row r="31" spans="1:19" x14ac:dyDescent="0.25">
      <c r="A31">
        <v>29</v>
      </c>
      <c r="B31">
        <v>71.053904000000003</v>
      </c>
      <c r="C31">
        <v>77.799858999999998</v>
      </c>
      <c r="D31" s="3">
        <v>2.7731481481481484E-5</v>
      </c>
      <c r="E31">
        <v>8.0546000000000006E-2</v>
      </c>
      <c r="F31">
        <v>-0.20755499999999999</v>
      </c>
      <c r="G31">
        <v>1.0423750000000001</v>
      </c>
      <c r="H31">
        <v>0.30820700000000001</v>
      </c>
      <c r="I31">
        <v>0.46860499999999999</v>
      </c>
      <c r="J31">
        <v>0.46958899999999998</v>
      </c>
      <c r="K31">
        <v>-0.78005899999999995</v>
      </c>
      <c r="L31">
        <v>-0.184618</v>
      </c>
      <c r="M31">
        <v>9.9474999999999994E-2</v>
      </c>
      <c r="N31">
        <v>-0.42721799999999999</v>
      </c>
      <c r="O31">
        <v>-0.209146</v>
      </c>
      <c r="P31">
        <v>0.42990899999999999</v>
      </c>
      <c r="Q31">
        <v>1.033793</v>
      </c>
      <c r="R31">
        <v>0.74182599999999999</v>
      </c>
      <c r="S31">
        <v>5.5848000000000002E-2</v>
      </c>
    </row>
    <row r="32" spans="1:19" x14ac:dyDescent="0.25">
      <c r="A32">
        <v>30</v>
      </c>
      <c r="B32">
        <v>95.059319000000002</v>
      </c>
      <c r="C32">
        <v>94.732246000000004</v>
      </c>
      <c r="D32" s="3">
        <v>2.7581018518518515E-5</v>
      </c>
      <c r="E32">
        <v>0.23927899999999999</v>
      </c>
      <c r="F32">
        <v>-0.47727799999999998</v>
      </c>
      <c r="G32">
        <v>4.1600999999999999E-2</v>
      </c>
      <c r="H32">
        <v>-0.369894</v>
      </c>
      <c r="I32">
        <v>-0.96436599999999995</v>
      </c>
      <c r="J32">
        <v>-0.15246899999999999</v>
      </c>
      <c r="K32">
        <v>0.89861400000000002</v>
      </c>
      <c r="L32">
        <v>0.53306699999999996</v>
      </c>
      <c r="M32">
        <v>0.58654200000000001</v>
      </c>
      <c r="N32">
        <v>-0.422489</v>
      </c>
      <c r="O32">
        <v>-0.46801599999999999</v>
      </c>
      <c r="P32">
        <v>-0.71995699999999996</v>
      </c>
      <c r="Q32">
        <v>0.14095099999999999</v>
      </c>
      <c r="R32">
        <v>-0.65335500000000002</v>
      </c>
      <c r="S32">
        <v>0.52560399999999996</v>
      </c>
    </row>
    <row r="33" spans="1:19" x14ac:dyDescent="0.25">
      <c r="A33">
        <v>31</v>
      </c>
      <c r="B33">
        <v>95.150660999999999</v>
      </c>
      <c r="C33">
        <v>93.742272</v>
      </c>
      <c r="D33" s="3">
        <v>2.751157407407407E-5</v>
      </c>
      <c r="E33">
        <v>-0.91698999999999997</v>
      </c>
      <c r="F33">
        <v>-0.16484799999999999</v>
      </c>
      <c r="G33">
        <v>-0.16492499999999999</v>
      </c>
      <c r="H33">
        <v>-0.68225499999999994</v>
      </c>
      <c r="I33">
        <v>-0.47986600000000001</v>
      </c>
      <c r="J33">
        <v>-1.181111</v>
      </c>
      <c r="K33">
        <v>1.4103159999999999</v>
      </c>
      <c r="L33">
        <v>0.135353</v>
      </c>
      <c r="M33">
        <v>2.0063000000000001E-2</v>
      </c>
      <c r="N33">
        <v>3.3349999999999999E-3</v>
      </c>
      <c r="O33">
        <v>-0.130498</v>
      </c>
      <c r="P33">
        <v>0.32205400000000001</v>
      </c>
      <c r="Q33">
        <v>0.44173899999999999</v>
      </c>
      <c r="R33">
        <v>-1.2409669999999999</v>
      </c>
      <c r="S33">
        <v>-0.10310800000000001</v>
      </c>
    </row>
    <row r="34" spans="1:19" x14ac:dyDescent="0.25">
      <c r="A34">
        <v>32</v>
      </c>
      <c r="B34">
        <v>57.103969999999997</v>
      </c>
      <c r="C34">
        <v>33.354689</v>
      </c>
      <c r="D34" s="3">
        <v>2.7569444444444443E-5</v>
      </c>
      <c r="E34">
        <v>1.131837</v>
      </c>
      <c r="F34">
        <v>-0.87987099999999996</v>
      </c>
      <c r="G34">
        <v>-0.65317499999999995</v>
      </c>
      <c r="H34">
        <v>2.9552999999999999E-2</v>
      </c>
      <c r="I34">
        <v>-0.672844</v>
      </c>
      <c r="J34">
        <v>-0.63097000000000003</v>
      </c>
      <c r="K34">
        <v>-0.214308</v>
      </c>
      <c r="L34">
        <v>-0.47272500000000001</v>
      </c>
      <c r="M34">
        <v>-0.53811799999999999</v>
      </c>
      <c r="N34">
        <v>-2.1295000000000001E-2</v>
      </c>
      <c r="O34">
        <v>7.5440000000000004E-3</v>
      </c>
      <c r="P34">
        <v>-6.1399000000000002E-2</v>
      </c>
      <c r="Q34">
        <v>0.70482500000000003</v>
      </c>
      <c r="R34">
        <v>-0.49175799999999997</v>
      </c>
      <c r="S34">
        <v>-0.33701199999999998</v>
      </c>
    </row>
    <row r="35" spans="1:19" x14ac:dyDescent="0.25">
      <c r="A35">
        <v>33</v>
      </c>
      <c r="B35">
        <v>94.900329999999997</v>
      </c>
      <c r="C35">
        <v>93.336243999999994</v>
      </c>
      <c r="D35" s="3">
        <v>2.759259259259259E-5</v>
      </c>
      <c r="E35">
        <v>0.81438500000000003</v>
      </c>
      <c r="F35">
        <v>-0.17425099999999999</v>
      </c>
      <c r="G35">
        <v>-0.51197499999999996</v>
      </c>
      <c r="H35">
        <v>1.3662430000000001</v>
      </c>
      <c r="I35">
        <v>-0.51148700000000002</v>
      </c>
      <c r="J35">
        <v>-0.59065599999999996</v>
      </c>
      <c r="K35">
        <v>0.95417399999999997</v>
      </c>
      <c r="L35">
        <v>-7.5800999999999993E-2</v>
      </c>
      <c r="M35">
        <v>-0.94901899999999995</v>
      </c>
      <c r="N35">
        <v>0.18513399999999999</v>
      </c>
      <c r="O35">
        <v>0.59443000000000001</v>
      </c>
      <c r="P35">
        <v>-0.301624</v>
      </c>
      <c r="Q35">
        <v>5.6903000000000002E-2</v>
      </c>
      <c r="R35">
        <v>-1.062724</v>
      </c>
      <c r="S35">
        <v>-0.221077</v>
      </c>
    </row>
    <row r="36" spans="1:19" x14ac:dyDescent="0.25">
      <c r="A36">
        <v>34</v>
      </c>
      <c r="B36">
        <v>98.040101000000007</v>
      </c>
      <c r="C36">
        <v>95.421880999999999</v>
      </c>
      <c r="D36" s="3">
        <v>2.7650462962962967E-5</v>
      </c>
      <c r="E36">
        <v>-7.0154999999999995E-2</v>
      </c>
      <c r="F36">
        <v>0.46412100000000001</v>
      </c>
      <c r="G36">
        <v>-0.344443</v>
      </c>
      <c r="H36">
        <v>-5.8429000000000002E-2</v>
      </c>
      <c r="I36">
        <v>-1.014421</v>
      </c>
      <c r="J36">
        <v>4.8786999999999997E-2</v>
      </c>
      <c r="K36">
        <v>0.909775</v>
      </c>
      <c r="L36">
        <v>0.41855999999999999</v>
      </c>
      <c r="M36">
        <v>0.90948600000000002</v>
      </c>
      <c r="N36">
        <v>-3.5694999999999998E-2</v>
      </c>
      <c r="O36">
        <v>0.59507500000000002</v>
      </c>
      <c r="P36">
        <v>-0.38583699999999999</v>
      </c>
      <c r="Q36">
        <v>7.1837999999999999E-2</v>
      </c>
      <c r="R36">
        <v>-0.401389</v>
      </c>
      <c r="S36">
        <v>0.41116399999999997</v>
      </c>
    </row>
    <row r="37" spans="1:19" x14ac:dyDescent="0.25">
      <c r="A37">
        <v>35</v>
      </c>
      <c r="B37">
        <v>96.317390000000003</v>
      </c>
      <c r="C37">
        <v>92.880024000000006</v>
      </c>
      <c r="D37" s="3">
        <v>2.7627314814814813E-5</v>
      </c>
      <c r="E37">
        <v>-0.48762299999999997</v>
      </c>
      <c r="F37">
        <v>7.4437000000000003E-2</v>
      </c>
      <c r="G37">
        <v>0.34217700000000001</v>
      </c>
      <c r="H37">
        <v>-0.15482899999999999</v>
      </c>
      <c r="I37">
        <v>0.54857599999999995</v>
      </c>
      <c r="J37">
        <v>-0.43354900000000002</v>
      </c>
      <c r="K37">
        <v>-0.29807099999999997</v>
      </c>
      <c r="L37">
        <v>-0.22631299999999999</v>
      </c>
      <c r="M37">
        <v>-0.31018099999999998</v>
      </c>
      <c r="N37">
        <v>0.135269</v>
      </c>
      <c r="O37">
        <v>-0.60866299999999995</v>
      </c>
      <c r="P37">
        <v>0.46222999999999997</v>
      </c>
      <c r="Q37">
        <v>-0.34238600000000002</v>
      </c>
      <c r="R37">
        <v>0.48026400000000002</v>
      </c>
      <c r="S37">
        <v>0.78396600000000005</v>
      </c>
    </row>
    <row r="38" spans="1:19" x14ac:dyDescent="0.25">
      <c r="A38">
        <v>36</v>
      </c>
      <c r="B38">
        <v>96.755796000000004</v>
      </c>
      <c r="C38">
        <v>94.337236000000004</v>
      </c>
      <c r="D38" s="3">
        <v>2.8425925925925928E-5</v>
      </c>
      <c r="E38">
        <v>0.71873200000000004</v>
      </c>
      <c r="F38">
        <v>-2.9607000000000001E-2</v>
      </c>
      <c r="G38">
        <v>-0.61780900000000005</v>
      </c>
      <c r="H38">
        <v>0.133911</v>
      </c>
      <c r="I38">
        <v>-1.8875459999999999</v>
      </c>
      <c r="J38">
        <v>0.40646900000000002</v>
      </c>
      <c r="K38">
        <v>4.5791999999999999E-2</v>
      </c>
      <c r="L38">
        <v>0.241205</v>
      </c>
      <c r="M38">
        <v>-0.521254</v>
      </c>
      <c r="N38">
        <v>0.57706299999999999</v>
      </c>
      <c r="O38">
        <v>0.62068500000000004</v>
      </c>
      <c r="P38">
        <v>0.55433100000000002</v>
      </c>
      <c r="Q38">
        <v>0.47275600000000001</v>
      </c>
      <c r="R38">
        <v>0.45184099999999999</v>
      </c>
      <c r="S38">
        <v>0.54214200000000001</v>
      </c>
    </row>
    <row r="39" spans="1:19" x14ac:dyDescent="0.25">
      <c r="A39">
        <v>37</v>
      </c>
      <c r="B39">
        <v>65.064222999999998</v>
      </c>
      <c r="C39">
        <v>77.103285999999997</v>
      </c>
      <c r="D39" s="3">
        <v>2.7743055555555563E-5</v>
      </c>
      <c r="E39">
        <v>-0.27726600000000001</v>
      </c>
      <c r="F39">
        <v>-0.190167</v>
      </c>
      <c r="G39">
        <v>0.213612</v>
      </c>
      <c r="H39">
        <v>-0.113742</v>
      </c>
      <c r="I39">
        <v>-0.117835</v>
      </c>
      <c r="J39">
        <v>-0.204402</v>
      </c>
      <c r="K39">
        <v>-0.56151200000000001</v>
      </c>
      <c r="L39">
        <v>0.30651400000000001</v>
      </c>
      <c r="M39">
        <v>-0.41021200000000002</v>
      </c>
      <c r="N39">
        <v>0.18301999999999999</v>
      </c>
      <c r="O39">
        <v>-0.217422</v>
      </c>
      <c r="P39">
        <v>0.17277100000000001</v>
      </c>
      <c r="Q39">
        <v>-0.57923500000000006</v>
      </c>
      <c r="R39">
        <v>-0.209151</v>
      </c>
      <c r="S39">
        <v>1.8994E-2</v>
      </c>
    </row>
    <row r="40" spans="1:19" x14ac:dyDescent="0.25">
      <c r="A40">
        <v>38</v>
      </c>
      <c r="B40">
        <v>95.516925000000001</v>
      </c>
      <c r="C40">
        <v>93.682286000000005</v>
      </c>
      <c r="D40" s="3">
        <v>2.8009259259259256E-5</v>
      </c>
      <c r="E40">
        <v>-0.101982</v>
      </c>
      <c r="F40">
        <v>-0.309334</v>
      </c>
      <c r="G40">
        <v>0.32975700000000002</v>
      </c>
      <c r="H40">
        <v>2.5152999999999998E-2</v>
      </c>
      <c r="I40">
        <v>0.38000099999999998</v>
      </c>
      <c r="J40">
        <v>1.9625E-2</v>
      </c>
      <c r="K40">
        <v>-0.48601100000000003</v>
      </c>
      <c r="L40">
        <v>0.77165799999999996</v>
      </c>
      <c r="M40">
        <v>-0.803261</v>
      </c>
      <c r="N40">
        <v>-0.46196900000000002</v>
      </c>
      <c r="O40">
        <v>0.55452400000000002</v>
      </c>
      <c r="P40">
        <v>0.34064499999999998</v>
      </c>
      <c r="Q40">
        <v>-1.061301</v>
      </c>
      <c r="R40">
        <v>0.65058899999999997</v>
      </c>
      <c r="S40">
        <v>1.1945520000000001</v>
      </c>
    </row>
    <row r="41" spans="1:19" x14ac:dyDescent="0.25">
      <c r="A41">
        <v>39</v>
      </c>
      <c r="B41">
        <v>96.892368000000005</v>
      </c>
      <c r="C41">
        <v>93.659434000000005</v>
      </c>
      <c r="D41" s="3">
        <v>2.7662037037037042E-5</v>
      </c>
      <c r="E41">
        <v>-0.61923300000000003</v>
      </c>
      <c r="F41">
        <v>-0.73852799999999996</v>
      </c>
      <c r="G41">
        <v>-0.20041800000000001</v>
      </c>
      <c r="H41">
        <v>0.490425</v>
      </c>
      <c r="I41">
        <v>-0.54121399999999997</v>
      </c>
      <c r="J41">
        <v>-0.33255899999999999</v>
      </c>
      <c r="K41">
        <v>0.75229699999999999</v>
      </c>
      <c r="L41">
        <v>-0.31154100000000001</v>
      </c>
      <c r="M41">
        <v>1.1305000000000001E-2</v>
      </c>
      <c r="N41">
        <v>-0.41006300000000001</v>
      </c>
      <c r="O41">
        <v>8.1609999999999999E-3</v>
      </c>
      <c r="P41">
        <v>0.17896100000000001</v>
      </c>
      <c r="Q41">
        <v>-0.35084399999999999</v>
      </c>
      <c r="R41">
        <v>-0.46405600000000002</v>
      </c>
      <c r="S41">
        <v>9.7726999999999994E-2</v>
      </c>
    </row>
    <row r="42" spans="1:19" x14ac:dyDescent="0.25">
      <c r="A42">
        <v>40</v>
      </c>
      <c r="B42">
        <v>95.094882999999996</v>
      </c>
      <c r="C42">
        <v>93.558640999999994</v>
      </c>
      <c r="D42" s="3">
        <v>2.7870370370370372E-5</v>
      </c>
      <c r="E42">
        <v>0.318857</v>
      </c>
      <c r="F42">
        <v>0.40754600000000002</v>
      </c>
      <c r="G42">
        <v>-0.57672100000000004</v>
      </c>
      <c r="H42">
        <v>0.39965800000000001</v>
      </c>
      <c r="I42">
        <v>0.14171</v>
      </c>
      <c r="J42">
        <v>0.45224399999999998</v>
      </c>
      <c r="K42">
        <v>-0.192994</v>
      </c>
      <c r="L42">
        <v>-0.20922099999999999</v>
      </c>
      <c r="M42">
        <v>0.24773200000000001</v>
      </c>
      <c r="N42">
        <v>-0.17943799999999999</v>
      </c>
      <c r="O42">
        <v>-0.42022500000000002</v>
      </c>
      <c r="P42">
        <v>0.36198599999999997</v>
      </c>
      <c r="Q42">
        <v>0.63724599999999998</v>
      </c>
      <c r="R42">
        <v>-0.13756699999999999</v>
      </c>
      <c r="S42">
        <v>0.27498699999999998</v>
      </c>
    </row>
    <row r="43" spans="1:19" x14ac:dyDescent="0.25">
      <c r="A43">
        <v>41</v>
      </c>
      <c r="B43">
        <v>94.689487</v>
      </c>
      <c r="C43">
        <v>93.432547999999997</v>
      </c>
      <c r="D43" s="3">
        <v>2.7916666666666666E-5</v>
      </c>
      <c r="E43">
        <v>-0.56196100000000004</v>
      </c>
      <c r="F43">
        <v>0.283499</v>
      </c>
      <c r="G43">
        <v>-0.114493</v>
      </c>
      <c r="H43">
        <v>-0.26889400000000002</v>
      </c>
      <c r="I43">
        <v>0.217723</v>
      </c>
      <c r="J43">
        <v>0.79755500000000001</v>
      </c>
      <c r="K43">
        <v>-0.86064099999999999</v>
      </c>
      <c r="L43">
        <v>-0.61613300000000004</v>
      </c>
      <c r="M43">
        <v>-0.98432500000000001</v>
      </c>
      <c r="N43">
        <v>0.38778499999999999</v>
      </c>
      <c r="O43">
        <v>-0.10155</v>
      </c>
      <c r="P43">
        <v>0.266988</v>
      </c>
      <c r="Q43">
        <v>0.331094</v>
      </c>
      <c r="R43">
        <v>0.70877000000000001</v>
      </c>
      <c r="S43">
        <v>0.12734699999999999</v>
      </c>
    </row>
    <row r="44" spans="1:19" x14ac:dyDescent="0.25">
      <c r="A44">
        <v>42</v>
      </c>
      <c r="B44">
        <v>95.756123000000002</v>
      </c>
      <c r="C44">
        <v>92.602536999999998</v>
      </c>
      <c r="D44" s="3">
        <v>2.759259259259259E-5</v>
      </c>
      <c r="E44">
        <v>0.30663699999999999</v>
      </c>
      <c r="F44">
        <v>0.27352199999999999</v>
      </c>
      <c r="G44">
        <v>-0.53713200000000005</v>
      </c>
      <c r="H44">
        <v>-0.48968800000000001</v>
      </c>
      <c r="I44">
        <v>-0.41833399999999998</v>
      </c>
      <c r="J44">
        <v>0.60295100000000001</v>
      </c>
      <c r="K44">
        <v>0.27280700000000002</v>
      </c>
      <c r="L44">
        <v>0.30174499999999999</v>
      </c>
      <c r="M44">
        <v>0.41544900000000001</v>
      </c>
      <c r="N44">
        <v>8.0686999999999995E-2</v>
      </c>
      <c r="O44">
        <v>-5.8879000000000001E-2</v>
      </c>
      <c r="P44">
        <v>-4.6309000000000003E-2</v>
      </c>
      <c r="Q44">
        <v>0.47299799999999997</v>
      </c>
      <c r="R44">
        <v>0.11679299999999999</v>
      </c>
      <c r="S44">
        <v>1.8641999999999999E-2</v>
      </c>
    </row>
    <row r="45" spans="1:19" x14ac:dyDescent="0.25">
      <c r="A45">
        <v>43</v>
      </c>
      <c r="B45">
        <v>96.615990999999994</v>
      </c>
      <c r="C45">
        <v>93.653312999999997</v>
      </c>
      <c r="D45" s="3">
        <v>2.8287037037037034E-5</v>
      </c>
      <c r="E45">
        <v>1.3572340000000001</v>
      </c>
      <c r="F45">
        <v>-4.0000000000000001E-3</v>
      </c>
      <c r="G45">
        <v>-8.0731999999999998E-2</v>
      </c>
      <c r="H45">
        <v>-0.88312199999999996</v>
      </c>
      <c r="I45">
        <v>-0.44919799999999999</v>
      </c>
      <c r="J45">
        <v>-0.67125100000000004</v>
      </c>
      <c r="K45">
        <v>1.093194</v>
      </c>
      <c r="L45">
        <v>0.14577799999999999</v>
      </c>
      <c r="M45">
        <v>8.2528000000000004E-2</v>
      </c>
      <c r="N45">
        <v>-0.43407000000000001</v>
      </c>
      <c r="O45">
        <v>8.1652000000000002E-2</v>
      </c>
      <c r="P45">
        <v>-1.2247809999999999</v>
      </c>
      <c r="Q45">
        <v>-0.301371</v>
      </c>
      <c r="R45">
        <v>-0.828376</v>
      </c>
      <c r="S45">
        <v>0.88440700000000005</v>
      </c>
    </row>
    <row r="46" spans="1:19" x14ac:dyDescent="0.25">
      <c r="A46">
        <v>44</v>
      </c>
      <c r="B46">
        <v>56.915495</v>
      </c>
      <c r="C46">
        <v>20.753947</v>
      </c>
      <c r="D46" s="3">
        <v>2.9409722222222218E-5</v>
      </c>
      <c r="E46">
        <v>-0.62249200000000005</v>
      </c>
      <c r="F46">
        <v>0.35501899999999997</v>
      </c>
      <c r="G46">
        <v>0.55761300000000003</v>
      </c>
      <c r="H46">
        <v>-0.47628700000000002</v>
      </c>
      <c r="I46">
        <v>-0.70899100000000004</v>
      </c>
      <c r="J46">
        <v>0.12453500000000001</v>
      </c>
      <c r="K46">
        <v>-1.2531239999999999</v>
      </c>
      <c r="L46">
        <v>-8.6140000000000001E-3</v>
      </c>
      <c r="M46">
        <v>-0.97358599999999995</v>
      </c>
      <c r="N46">
        <v>1.074519</v>
      </c>
      <c r="O46">
        <v>-0.44391900000000001</v>
      </c>
      <c r="P46">
        <v>0.27710299999999999</v>
      </c>
      <c r="Q46">
        <v>-1.8779999999999999E-3</v>
      </c>
      <c r="R46">
        <v>-3.9662000000000003E-2</v>
      </c>
      <c r="S46">
        <v>-0.24762700000000001</v>
      </c>
    </row>
    <row r="47" spans="1:19" x14ac:dyDescent="0.25">
      <c r="A47">
        <v>45</v>
      </c>
      <c r="B47">
        <v>94.253467000000001</v>
      </c>
      <c r="C47">
        <v>92.468283</v>
      </c>
      <c r="D47" s="3">
        <v>2.7569444444444443E-5</v>
      </c>
      <c r="E47">
        <v>-1.992281</v>
      </c>
      <c r="F47">
        <v>-8.6560000000000005E-3</v>
      </c>
      <c r="G47">
        <v>1.749382</v>
      </c>
      <c r="H47">
        <v>0.33980100000000002</v>
      </c>
      <c r="I47">
        <v>0.11224099999999999</v>
      </c>
      <c r="J47">
        <v>-0.227606</v>
      </c>
      <c r="K47">
        <v>1.6350359999999999</v>
      </c>
      <c r="L47">
        <v>0.28426400000000002</v>
      </c>
      <c r="M47">
        <v>0.339949</v>
      </c>
      <c r="N47">
        <v>1.2651829999999999</v>
      </c>
      <c r="O47">
        <v>-0.75164799999999998</v>
      </c>
      <c r="P47">
        <v>0.49050899999999997</v>
      </c>
      <c r="Q47">
        <v>-1.7784530000000001</v>
      </c>
      <c r="R47">
        <v>1.071556</v>
      </c>
      <c r="S47">
        <v>-0.148337</v>
      </c>
    </row>
    <row r="48" spans="1:19" x14ac:dyDescent="0.25">
      <c r="A48">
        <v>46</v>
      </c>
      <c r="B48">
        <v>64.346529000000004</v>
      </c>
      <c r="C48">
        <v>34.125121999999998</v>
      </c>
      <c r="D48" s="3">
        <v>2.8981481481481478E-5</v>
      </c>
      <c r="E48">
        <v>0.75586399999999998</v>
      </c>
      <c r="F48">
        <v>5.7070000000000003E-3</v>
      </c>
      <c r="G48">
        <v>1.050549</v>
      </c>
      <c r="H48">
        <v>0.22304099999999999</v>
      </c>
      <c r="I48">
        <v>-0.127662</v>
      </c>
      <c r="J48">
        <v>0.222445</v>
      </c>
      <c r="K48">
        <v>-0.32586399999999999</v>
      </c>
      <c r="L48">
        <v>0.45522499999999999</v>
      </c>
      <c r="M48">
        <v>0.14602200000000001</v>
      </c>
      <c r="N48">
        <v>0.75727</v>
      </c>
      <c r="O48">
        <v>0.86300500000000002</v>
      </c>
      <c r="P48">
        <v>-0.18287800000000001</v>
      </c>
      <c r="Q48">
        <v>0.45158300000000001</v>
      </c>
      <c r="R48">
        <v>0.62908399999999998</v>
      </c>
      <c r="S48">
        <v>3.4028999999999997E-2</v>
      </c>
    </row>
    <row r="49" spans="1:19" x14ac:dyDescent="0.25">
      <c r="A49">
        <v>47</v>
      </c>
      <c r="B49">
        <v>34.612487000000002</v>
      </c>
      <c r="C49">
        <v>21.733719000000001</v>
      </c>
      <c r="D49" s="3">
        <v>2.7650462962962967E-5</v>
      </c>
      <c r="E49">
        <v>-0.64853799999999995</v>
      </c>
      <c r="F49">
        <v>0.57523800000000003</v>
      </c>
      <c r="G49">
        <v>9.3358999999999998E-2</v>
      </c>
      <c r="H49">
        <v>-7.2581999999999994E-2</v>
      </c>
      <c r="I49">
        <v>-0.29233999999999999</v>
      </c>
      <c r="J49">
        <v>0.24507999999999999</v>
      </c>
      <c r="K49">
        <v>0.60541500000000004</v>
      </c>
      <c r="L49">
        <v>0.98072700000000002</v>
      </c>
      <c r="M49">
        <v>0.43678299999999998</v>
      </c>
      <c r="N49">
        <v>-0.55459899999999995</v>
      </c>
      <c r="O49">
        <v>-0.49194599999999999</v>
      </c>
      <c r="P49">
        <v>0.90461199999999997</v>
      </c>
      <c r="Q49">
        <v>-0.29936200000000002</v>
      </c>
      <c r="R49">
        <v>-1.0596810000000001</v>
      </c>
      <c r="S49">
        <v>-0.77821499999999999</v>
      </c>
    </row>
    <row r="50" spans="1:19" x14ac:dyDescent="0.25">
      <c r="A50">
        <v>48</v>
      </c>
      <c r="B50">
        <v>94.961894999999998</v>
      </c>
      <c r="C50">
        <v>91.348543000000006</v>
      </c>
      <c r="D50" s="3">
        <v>2.8564814814814815E-5</v>
      </c>
      <c r="E50">
        <v>-1.0279510000000001</v>
      </c>
      <c r="F50">
        <v>0.45672600000000002</v>
      </c>
      <c r="G50">
        <v>0.433813</v>
      </c>
      <c r="H50">
        <v>0.21221100000000001</v>
      </c>
      <c r="I50">
        <v>-0.12270499999999999</v>
      </c>
      <c r="J50">
        <v>-0.57546799999999998</v>
      </c>
      <c r="K50">
        <v>-1.0660860000000001</v>
      </c>
      <c r="L50">
        <v>0.27713199999999999</v>
      </c>
      <c r="M50">
        <v>0.28000000000000003</v>
      </c>
      <c r="N50">
        <v>0.220142</v>
      </c>
      <c r="O50">
        <v>-1.252761</v>
      </c>
      <c r="P50">
        <v>7.4482999999999994E-2</v>
      </c>
      <c r="Q50">
        <v>-0.42982999999999999</v>
      </c>
      <c r="R50">
        <v>-3.0027999999999999E-2</v>
      </c>
      <c r="S50">
        <v>-0.20724500000000001</v>
      </c>
    </row>
    <row r="51" spans="1:19" x14ac:dyDescent="0.25">
      <c r="A51">
        <v>49</v>
      </c>
      <c r="B51">
        <v>73.470258000000001</v>
      </c>
      <c r="C51">
        <v>79.933239999999998</v>
      </c>
      <c r="D51" s="3">
        <v>2.8194444444444445E-5</v>
      </c>
      <c r="E51">
        <v>0.34578900000000001</v>
      </c>
      <c r="F51">
        <v>0.88210599999999995</v>
      </c>
      <c r="G51">
        <v>-0.728105</v>
      </c>
      <c r="H51">
        <v>-0.344331</v>
      </c>
      <c r="I51">
        <v>-0.52743399999999996</v>
      </c>
      <c r="J51">
        <v>4.4760000000000001E-2</v>
      </c>
      <c r="K51">
        <v>-0.89903299999999997</v>
      </c>
      <c r="L51">
        <v>-0.22149199999999999</v>
      </c>
      <c r="M51">
        <v>-0.59175500000000003</v>
      </c>
      <c r="N51">
        <v>0.50150399999999995</v>
      </c>
      <c r="O51">
        <v>1.082184</v>
      </c>
      <c r="P51">
        <v>0.54432199999999997</v>
      </c>
      <c r="Q51">
        <v>0.44733400000000001</v>
      </c>
      <c r="R51">
        <v>0.23280200000000001</v>
      </c>
      <c r="S51">
        <v>0.309423</v>
      </c>
    </row>
    <row r="52" spans="1:19" x14ac:dyDescent="0.25">
      <c r="A52">
        <v>50</v>
      </c>
      <c r="B52">
        <v>95.745538999999994</v>
      </c>
      <c r="C52">
        <v>93.574963999999994</v>
      </c>
      <c r="D52" s="3">
        <v>2.7638888888888885E-5</v>
      </c>
      <c r="E52">
        <v>1.3268E-2</v>
      </c>
      <c r="F52">
        <v>0.12185</v>
      </c>
      <c r="G52">
        <v>0.60427399999999998</v>
      </c>
      <c r="H52">
        <v>8.8854000000000002E-2</v>
      </c>
      <c r="I52">
        <v>0.38203300000000001</v>
      </c>
      <c r="J52">
        <v>0.76541999999999999</v>
      </c>
      <c r="K52">
        <v>-0.92593599999999998</v>
      </c>
      <c r="L52">
        <v>-2.4902000000000001E-2</v>
      </c>
      <c r="M52">
        <v>0.54876400000000003</v>
      </c>
      <c r="N52">
        <v>0.38158999999999998</v>
      </c>
      <c r="O52">
        <v>-4.7322000000000003E-2</v>
      </c>
      <c r="P52">
        <v>-0.78423200000000004</v>
      </c>
      <c r="Q52">
        <v>0.231743</v>
      </c>
      <c r="R52">
        <v>0.94874999999999998</v>
      </c>
      <c r="S52">
        <v>0.189578</v>
      </c>
    </row>
    <row r="53" spans="1:19" x14ac:dyDescent="0.25">
      <c r="A53">
        <v>51</v>
      </c>
      <c r="B53">
        <v>95.669779000000005</v>
      </c>
      <c r="C53">
        <v>92.837585000000004</v>
      </c>
      <c r="D53" s="3">
        <v>2.7777777777777776E-5</v>
      </c>
      <c r="E53">
        <v>0.29497000000000001</v>
      </c>
      <c r="F53">
        <v>0.35716900000000001</v>
      </c>
      <c r="G53">
        <v>-0.51310900000000004</v>
      </c>
      <c r="H53">
        <v>-1.389607</v>
      </c>
      <c r="I53">
        <v>-0.70509699999999997</v>
      </c>
      <c r="J53">
        <v>0.35224100000000003</v>
      </c>
      <c r="K53">
        <v>0.684307</v>
      </c>
      <c r="L53">
        <v>-0.16031000000000001</v>
      </c>
      <c r="M53">
        <v>0.325542</v>
      </c>
      <c r="N53">
        <v>0.16336100000000001</v>
      </c>
      <c r="O53">
        <v>-0.20023099999999999</v>
      </c>
      <c r="P53">
        <v>-0.123797</v>
      </c>
      <c r="Q53">
        <v>0.56240299999999999</v>
      </c>
      <c r="R53">
        <v>-0.98627100000000001</v>
      </c>
      <c r="S53">
        <v>0.48411900000000002</v>
      </c>
    </row>
    <row r="54" spans="1:19" x14ac:dyDescent="0.25">
      <c r="A54">
        <v>52</v>
      </c>
      <c r="B54">
        <v>96.067597000000006</v>
      </c>
      <c r="C54">
        <v>93.166895999999994</v>
      </c>
      <c r="D54" s="3">
        <v>2.7962962962962965E-5</v>
      </c>
      <c r="E54">
        <v>-0.96015300000000003</v>
      </c>
      <c r="F54">
        <v>-9.2413999999999996E-2</v>
      </c>
      <c r="G54">
        <v>0.85762099999999997</v>
      </c>
      <c r="H54">
        <v>-0.56055500000000003</v>
      </c>
      <c r="I54">
        <v>-0.25183299999999997</v>
      </c>
      <c r="J54">
        <v>-0.111928</v>
      </c>
      <c r="K54">
        <v>0.92368700000000004</v>
      </c>
      <c r="L54">
        <v>-0.42473499999999997</v>
      </c>
      <c r="M54">
        <v>0.55655900000000003</v>
      </c>
      <c r="N54">
        <v>0.11869200000000001</v>
      </c>
      <c r="O54">
        <v>0.47093800000000002</v>
      </c>
      <c r="P54">
        <v>0.30617699999999998</v>
      </c>
      <c r="Q54">
        <v>-0.58998300000000004</v>
      </c>
      <c r="R54">
        <v>0.31571900000000003</v>
      </c>
      <c r="S54">
        <v>-6.4219999999999999E-2</v>
      </c>
    </row>
    <row r="55" spans="1:19" x14ac:dyDescent="0.25">
      <c r="A55">
        <v>53</v>
      </c>
      <c r="B55">
        <v>55.517533</v>
      </c>
      <c r="C55">
        <v>22.347453999999999</v>
      </c>
      <c r="D55" s="3">
        <v>2.8009259259259256E-5</v>
      </c>
      <c r="E55">
        <v>0.63340799999999997</v>
      </c>
      <c r="F55">
        <v>-0.152254</v>
      </c>
      <c r="G55">
        <v>1.021107</v>
      </c>
      <c r="H55">
        <v>-0.64223399999999997</v>
      </c>
      <c r="I55">
        <v>-0.4385</v>
      </c>
      <c r="J55">
        <v>0.66084799999999999</v>
      </c>
      <c r="K55">
        <v>0.57056499999999999</v>
      </c>
      <c r="L55">
        <v>0.44147599999999998</v>
      </c>
      <c r="M55">
        <v>0.78762500000000002</v>
      </c>
      <c r="N55">
        <v>0.289323</v>
      </c>
      <c r="O55">
        <v>-0.17935799999999999</v>
      </c>
      <c r="P55">
        <v>0.85248299999999999</v>
      </c>
      <c r="Q55">
        <v>-4.8711999999999998E-2</v>
      </c>
      <c r="R55">
        <v>-0.73854600000000004</v>
      </c>
      <c r="S55">
        <v>0.45752100000000001</v>
      </c>
    </row>
    <row r="56" spans="1:19" x14ac:dyDescent="0.25">
      <c r="A56">
        <v>54</v>
      </c>
      <c r="B56">
        <v>95.478896000000006</v>
      </c>
      <c r="C56">
        <v>93.468050000000005</v>
      </c>
      <c r="D56" s="3">
        <v>2.8819444444444446E-5</v>
      </c>
      <c r="E56">
        <v>0.48048200000000002</v>
      </c>
      <c r="F56">
        <v>0.52276900000000004</v>
      </c>
      <c r="G56">
        <v>-0.84906999999999999</v>
      </c>
      <c r="H56">
        <v>8.7568999999999994E-2</v>
      </c>
      <c r="I56">
        <v>4.7835000000000003E-2</v>
      </c>
      <c r="J56">
        <v>1.028891</v>
      </c>
      <c r="K56">
        <v>1.607826</v>
      </c>
      <c r="L56">
        <v>6.6958000000000004E-2</v>
      </c>
      <c r="M56">
        <v>-1.303277</v>
      </c>
      <c r="N56">
        <v>0.78103999999999996</v>
      </c>
      <c r="O56">
        <v>0.198798</v>
      </c>
      <c r="P56">
        <v>-0.177703</v>
      </c>
      <c r="Q56">
        <v>0.82709299999999997</v>
      </c>
      <c r="R56">
        <v>0.22025900000000001</v>
      </c>
      <c r="S56">
        <v>-0.25473899999999999</v>
      </c>
    </row>
    <row r="57" spans="1:19" x14ac:dyDescent="0.25">
      <c r="A57">
        <v>55</v>
      </c>
      <c r="B57">
        <v>95.452687999999995</v>
      </c>
      <c r="C57">
        <v>92.744545000000002</v>
      </c>
      <c r="D57" s="3">
        <v>2.7870370370370372E-5</v>
      </c>
      <c r="E57">
        <v>-0.17533799999999999</v>
      </c>
      <c r="F57">
        <v>-7.0081000000000004E-2</v>
      </c>
      <c r="G57">
        <v>8.5861000000000007E-2</v>
      </c>
      <c r="H57">
        <v>0.80483499999999997</v>
      </c>
      <c r="I57">
        <v>0.20363000000000001</v>
      </c>
      <c r="J57">
        <v>0.69026399999999999</v>
      </c>
      <c r="K57">
        <v>-0.81352000000000002</v>
      </c>
      <c r="L57">
        <v>-0.58441100000000001</v>
      </c>
      <c r="M57">
        <v>-0.443687</v>
      </c>
      <c r="N57">
        <v>0.29290899999999997</v>
      </c>
      <c r="O57">
        <v>0.51857600000000004</v>
      </c>
      <c r="P57">
        <v>0.23146600000000001</v>
      </c>
      <c r="Q57">
        <v>-0.545871</v>
      </c>
      <c r="R57">
        <v>0.46290500000000001</v>
      </c>
      <c r="S57">
        <v>-0.188358</v>
      </c>
    </row>
    <row r="58" spans="1:19" x14ac:dyDescent="0.25">
      <c r="A58">
        <v>56</v>
      </c>
      <c r="B58">
        <v>96.359812000000005</v>
      </c>
      <c r="C58">
        <v>93.562314000000001</v>
      </c>
      <c r="D58" s="3">
        <v>2.8460648148148147E-5</v>
      </c>
      <c r="E58">
        <v>-0.88279399999999997</v>
      </c>
      <c r="F58">
        <v>-0.87480400000000003</v>
      </c>
      <c r="G58">
        <v>1.5250440000000001</v>
      </c>
      <c r="H58">
        <v>-0.97621800000000003</v>
      </c>
      <c r="I58">
        <v>-0.25880199999999998</v>
      </c>
      <c r="J58">
        <v>-0.84909199999999996</v>
      </c>
      <c r="K58">
        <v>1.3876919999999999</v>
      </c>
      <c r="L58">
        <v>0.37601000000000001</v>
      </c>
      <c r="M58">
        <v>0.66453700000000004</v>
      </c>
      <c r="N58">
        <v>-0.49923299999999998</v>
      </c>
      <c r="O58">
        <v>-5.7809999999999997E-3</v>
      </c>
      <c r="P58">
        <v>-1.484202</v>
      </c>
      <c r="Q58">
        <v>-0.51538099999999998</v>
      </c>
      <c r="R58">
        <v>-9.3021999999999994E-2</v>
      </c>
      <c r="S58">
        <v>0.30795400000000001</v>
      </c>
    </row>
    <row r="59" spans="1:19" x14ac:dyDescent="0.25">
      <c r="A59">
        <v>57</v>
      </c>
      <c r="B59">
        <v>98.073497000000003</v>
      </c>
      <c r="C59">
        <v>97.589132000000006</v>
      </c>
      <c r="D59" s="3">
        <v>2.7800925925925926E-5</v>
      </c>
      <c r="E59">
        <v>0.19314000000000001</v>
      </c>
      <c r="F59">
        <v>0.74704000000000004</v>
      </c>
      <c r="G59">
        <v>-0.80809600000000004</v>
      </c>
      <c r="H59">
        <v>0.50216499999999997</v>
      </c>
      <c r="I59">
        <v>-0.55480799999999997</v>
      </c>
      <c r="J59">
        <v>0.806898</v>
      </c>
      <c r="K59">
        <v>-6.8012000000000003E-2</v>
      </c>
      <c r="L59">
        <v>-0.36957899999999999</v>
      </c>
      <c r="M59">
        <v>0.73792800000000003</v>
      </c>
      <c r="N59">
        <v>0.107991</v>
      </c>
      <c r="O59">
        <v>-0.49742700000000001</v>
      </c>
      <c r="P59">
        <v>-0.39343600000000001</v>
      </c>
      <c r="Q59">
        <v>0.74210900000000002</v>
      </c>
      <c r="R59">
        <v>-0.54671499999999995</v>
      </c>
      <c r="S59">
        <v>0.51278000000000001</v>
      </c>
    </row>
    <row r="60" spans="1:19" x14ac:dyDescent="0.25">
      <c r="A60">
        <v>58</v>
      </c>
      <c r="B60">
        <v>73.207716000000005</v>
      </c>
      <c r="C60">
        <v>78.649865000000005</v>
      </c>
      <c r="D60" s="3">
        <v>2.7638888888888885E-5</v>
      </c>
      <c r="E60">
        <v>-0.64115200000000006</v>
      </c>
      <c r="F60">
        <v>0.222521</v>
      </c>
      <c r="G60">
        <v>0.123373</v>
      </c>
      <c r="H60">
        <v>-0.65776299999999999</v>
      </c>
      <c r="I60">
        <v>0.224222</v>
      </c>
      <c r="J60">
        <v>-2.7234000000000001E-2</v>
      </c>
      <c r="K60">
        <v>-1.7590999999999999E-2</v>
      </c>
      <c r="L60">
        <v>0.355626</v>
      </c>
      <c r="M60">
        <v>-0.19863400000000001</v>
      </c>
      <c r="N60">
        <v>-7.8259999999999996E-2</v>
      </c>
      <c r="O60">
        <v>0.33357100000000001</v>
      </c>
      <c r="P60">
        <v>0.57246799999999998</v>
      </c>
      <c r="Q60">
        <v>-0.23855299999999999</v>
      </c>
      <c r="R60">
        <v>-0.14894099999999999</v>
      </c>
      <c r="S60">
        <v>-6.0547999999999998E-2</v>
      </c>
    </row>
    <row r="61" spans="1:19" x14ac:dyDescent="0.25">
      <c r="A61">
        <v>59</v>
      </c>
      <c r="B61">
        <v>95.864104999999995</v>
      </c>
      <c r="C61">
        <v>93.430508000000003</v>
      </c>
      <c r="D61" s="3">
        <v>2.7743055555555563E-5</v>
      </c>
      <c r="E61">
        <v>-0.296323</v>
      </c>
      <c r="F61">
        <v>-0.70779300000000001</v>
      </c>
      <c r="G61">
        <v>0.21965000000000001</v>
      </c>
      <c r="H61">
        <v>8.9519999999999999E-3</v>
      </c>
      <c r="I61">
        <v>-0.301506</v>
      </c>
      <c r="J61">
        <v>-0.39976600000000001</v>
      </c>
      <c r="K61">
        <v>0.65235900000000002</v>
      </c>
      <c r="L61">
        <v>-0.78283899999999995</v>
      </c>
      <c r="M61">
        <v>-0.21221499999999999</v>
      </c>
      <c r="N61">
        <v>-0.16112399999999999</v>
      </c>
      <c r="O61">
        <v>-0.67322199999999999</v>
      </c>
      <c r="P61">
        <v>-0.64526600000000001</v>
      </c>
      <c r="Q61">
        <v>-0.25155</v>
      </c>
      <c r="R61">
        <v>-0.95800700000000005</v>
      </c>
      <c r="S61">
        <v>0.52865700000000004</v>
      </c>
    </row>
    <row r="62" spans="1:19" x14ac:dyDescent="0.25">
      <c r="A62">
        <v>60</v>
      </c>
      <c r="B62">
        <v>62.845198000000003</v>
      </c>
      <c r="C62">
        <v>78.169977000000003</v>
      </c>
      <c r="D62" s="3">
        <v>2.8055555555555554E-5</v>
      </c>
      <c r="E62">
        <v>-0.184971</v>
      </c>
      <c r="F62">
        <v>1.042853</v>
      </c>
      <c r="G62">
        <v>0.30485400000000001</v>
      </c>
      <c r="H62">
        <v>-0.17282700000000001</v>
      </c>
      <c r="I62">
        <v>-0.20333200000000001</v>
      </c>
      <c r="J62">
        <v>-0.40856599999999998</v>
      </c>
      <c r="K62">
        <v>-0.41279100000000002</v>
      </c>
      <c r="L62">
        <v>0.13206899999999999</v>
      </c>
      <c r="M62">
        <v>0.41816999999999999</v>
      </c>
      <c r="N62">
        <v>-0.34454000000000001</v>
      </c>
      <c r="O62">
        <v>-0.78238300000000005</v>
      </c>
      <c r="P62">
        <v>-0.46685300000000002</v>
      </c>
      <c r="Q62">
        <v>0.51729199999999997</v>
      </c>
      <c r="R62">
        <v>-0.36300199999999999</v>
      </c>
      <c r="S62">
        <v>-0.66555600000000004</v>
      </c>
    </row>
    <row r="63" spans="1:19" x14ac:dyDescent="0.25">
      <c r="A63">
        <v>61</v>
      </c>
      <c r="B63">
        <v>65.188924999999998</v>
      </c>
      <c r="C63">
        <v>77.863108999999994</v>
      </c>
      <c r="D63" s="3">
        <v>2.7696759259259262E-5</v>
      </c>
      <c r="E63">
        <v>0.72074199999999999</v>
      </c>
      <c r="F63">
        <v>-0.20272499999999999</v>
      </c>
      <c r="G63">
        <v>1.7184000000000001E-2</v>
      </c>
      <c r="H63">
        <v>0.61471600000000004</v>
      </c>
      <c r="I63">
        <v>0.77075199999999999</v>
      </c>
      <c r="J63">
        <v>-0.52049100000000004</v>
      </c>
      <c r="K63">
        <v>-0.27857100000000001</v>
      </c>
      <c r="L63">
        <v>-0.60156100000000001</v>
      </c>
      <c r="M63">
        <v>0.18654100000000001</v>
      </c>
      <c r="N63">
        <v>-0.82247400000000004</v>
      </c>
      <c r="O63">
        <v>-1.6361000000000001E-2</v>
      </c>
      <c r="P63">
        <v>-0.396951</v>
      </c>
      <c r="Q63">
        <v>0.12717400000000001</v>
      </c>
      <c r="R63">
        <v>1.8876E-2</v>
      </c>
      <c r="S63">
        <v>5.3074000000000003E-2</v>
      </c>
    </row>
    <row r="64" spans="1:19" x14ac:dyDescent="0.25">
      <c r="A64">
        <v>62</v>
      </c>
      <c r="B64">
        <v>81.476347000000004</v>
      </c>
      <c r="C64">
        <v>85.127542000000005</v>
      </c>
      <c r="D64" s="3">
        <v>2.7569444444444443E-5</v>
      </c>
      <c r="E64">
        <v>0.98017600000000005</v>
      </c>
      <c r="F64">
        <v>-0.122777</v>
      </c>
      <c r="G64">
        <v>0.173512</v>
      </c>
      <c r="H64">
        <v>-0.67952000000000001</v>
      </c>
      <c r="I64">
        <v>-0.93201699999999998</v>
      </c>
      <c r="J64">
        <v>-0.28794999999999998</v>
      </c>
      <c r="K64">
        <v>0.74724800000000002</v>
      </c>
      <c r="L64">
        <v>3.6974E-2</v>
      </c>
      <c r="M64">
        <v>-0.47178999999999999</v>
      </c>
      <c r="N64">
        <v>0.209426</v>
      </c>
      <c r="O64">
        <v>-0.54797799999999997</v>
      </c>
      <c r="P64">
        <v>-4.0770000000000001E-2</v>
      </c>
      <c r="Q64">
        <v>5.202E-3</v>
      </c>
      <c r="R64">
        <v>-0.41803099999999999</v>
      </c>
      <c r="S64">
        <v>0.186115</v>
      </c>
    </row>
    <row r="65" spans="1:19" x14ac:dyDescent="0.25">
      <c r="A65">
        <v>63</v>
      </c>
      <c r="B65">
        <v>92.572857999999997</v>
      </c>
      <c r="C65">
        <v>91.856997000000007</v>
      </c>
      <c r="D65" s="3">
        <v>2.7650462962962967E-5</v>
      </c>
      <c r="E65">
        <v>0.235427</v>
      </c>
      <c r="F65">
        <v>-4.8252000000000003E-2</v>
      </c>
      <c r="G65">
        <v>-0.57189900000000005</v>
      </c>
      <c r="H65">
        <v>0.907528</v>
      </c>
      <c r="I65">
        <v>1.2608820000000001</v>
      </c>
      <c r="J65">
        <v>0.15867200000000001</v>
      </c>
      <c r="K65">
        <v>-1.036456</v>
      </c>
      <c r="L65">
        <v>-0.226108</v>
      </c>
      <c r="M65">
        <v>0.43312</v>
      </c>
      <c r="N65">
        <v>-0.26151999999999997</v>
      </c>
      <c r="O65">
        <v>-4.7684999999999998E-2</v>
      </c>
      <c r="P65">
        <v>4.249E-2</v>
      </c>
      <c r="Q65">
        <v>0.30812800000000001</v>
      </c>
      <c r="R65">
        <v>0.39714700000000003</v>
      </c>
      <c r="S65">
        <v>0.36440699999999998</v>
      </c>
    </row>
    <row r="66" spans="1:19" x14ac:dyDescent="0.25">
      <c r="A66">
        <v>64</v>
      </c>
      <c r="B66">
        <v>94.484772000000007</v>
      </c>
      <c r="C66">
        <v>91.244078000000002</v>
      </c>
      <c r="D66" s="3">
        <v>2.8379629629629633E-5</v>
      </c>
      <c r="E66">
        <v>1.336619</v>
      </c>
      <c r="F66">
        <v>-0.61549299999999996</v>
      </c>
      <c r="G66">
        <v>-0.50752699999999995</v>
      </c>
      <c r="H66">
        <v>-0.487952</v>
      </c>
      <c r="I66">
        <v>-0.15722</v>
      </c>
      <c r="J66">
        <v>-0.184252</v>
      </c>
      <c r="K66">
        <v>-0.43562600000000001</v>
      </c>
      <c r="L66">
        <v>-6.8093000000000001E-2</v>
      </c>
      <c r="M66">
        <v>1.065356</v>
      </c>
      <c r="N66">
        <v>-0.33357399999999998</v>
      </c>
      <c r="O66">
        <v>-1.2109E-2</v>
      </c>
      <c r="P66">
        <v>-0.17349300000000001</v>
      </c>
      <c r="Q66">
        <v>0.391571</v>
      </c>
      <c r="R66">
        <v>0.34456199999999998</v>
      </c>
      <c r="S66">
        <v>0.234932</v>
      </c>
    </row>
    <row r="67" spans="1:19" x14ac:dyDescent="0.25">
      <c r="A67">
        <v>65</v>
      </c>
      <c r="B67">
        <v>81.693826999999999</v>
      </c>
      <c r="C67">
        <v>85.285055999999997</v>
      </c>
      <c r="D67" s="3">
        <v>2.7789351851851851E-5</v>
      </c>
      <c r="E67">
        <v>7.3358999999999994E-2</v>
      </c>
      <c r="F67">
        <v>4.6588999999999998E-2</v>
      </c>
      <c r="G67">
        <v>-0.105839</v>
      </c>
      <c r="H67">
        <v>0.27614300000000003</v>
      </c>
      <c r="I67">
        <v>-0.99466900000000003</v>
      </c>
      <c r="J67">
        <v>-0.21237600000000001</v>
      </c>
      <c r="K67">
        <v>0.73120099999999999</v>
      </c>
      <c r="L67">
        <v>-5.3304999999999998E-2</v>
      </c>
      <c r="M67">
        <v>-0.16336899999999999</v>
      </c>
      <c r="N67">
        <v>0.69905799999999996</v>
      </c>
      <c r="O67">
        <v>-6.0280000000000004E-3</v>
      </c>
      <c r="P67">
        <v>-0.54425999999999997</v>
      </c>
      <c r="Q67">
        <v>0.23536299999999999</v>
      </c>
      <c r="R67">
        <v>-0.535941</v>
      </c>
      <c r="S67">
        <v>0.17022999999999999</v>
      </c>
    </row>
    <row r="68" spans="1:19" x14ac:dyDescent="0.25">
      <c r="A68">
        <v>66</v>
      </c>
      <c r="B68">
        <v>96.611703000000006</v>
      </c>
      <c r="C68">
        <v>94.220119999999994</v>
      </c>
      <c r="D68" s="3">
        <v>2.7708333333333337E-5</v>
      </c>
      <c r="E68">
        <v>-1.3544E-2</v>
      </c>
      <c r="F68">
        <v>0.89879500000000001</v>
      </c>
      <c r="G68">
        <v>7.2276000000000007E-2</v>
      </c>
      <c r="H68">
        <v>-0.48347800000000002</v>
      </c>
      <c r="I68">
        <v>7.554E-3</v>
      </c>
      <c r="J68">
        <v>1.067995</v>
      </c>
      <c r="K68">
        <v>-0.94864899999999996</v>
      </c>
      <c r="L68">
        <v>0.17596000000000001</v>
      </c>
      <c r="M68">
        <v>-0.187162</v>
      </c>
      <c r="N68">
        <v>0.213033</v>
      </c>
      <c r="O68">
        <v>-1.0943780000000001</v>
      </c>
      <c r="P68">
        <v>-0.40856500000000001</v>
      </c>
      <c r="Q68">
        <v>-9.2567999999999998E-2</v>
      </c>
      <c r="R68">
        <v>0.38903599999999999</v>
      </c>
      <c r="S68">
        <v>0.34605900000000001</v>
      </c>
    </row>
    <row r="69" spans="1:19" x14ac:dyDescent="0.25">
      <c r="A69">
        <v>67</v>
      </c>
      <c r="B69">
        <v>92.459641000000005</v>
      </c>
      <c r="C69">
        <v>88.182340999999994</v>
      </c>
      <c r="D69" s="3">
        <v>2.8541666666666668E-5</v>
      </c>
      <c r="E69">
        <v>8.6621000000000004E-2</v>
      </c>
      <c r="F69">
        <v>0.18684799999999999</v>
      </c>
      <c r="G69">
        <v>-0.29689100000000002</v>
      </c>
      <c r="H69">
        <v>0.510745</v>
      </c>
      <c r="I69">
        <v>-0.83232399999999995</v>
      </c>
      <c r="J69">
        <v>-0.973248</v>
      </c>
      <c r="K69">
        <v>-0.67549099999999995</v>
      </c>
      <c r="L69">
        <v>0.69201299999999999</v>
      </c>
      <c r="M69">
        <v>1.053431</v>
      </c>
      <c r="N69">
        <v>0.97377000000000002</v>
      </c>
      <c r="O69">
        <v>0.443996</v>
      </c>
      <c r="P69">
        <v>-0.187222</v>
      </c>
      <c r="Q69">
        <v>0.37695099999999998</v>
      </c>
      <c r="R69">
        <v>0.41498000000000002</v>
      </c>
      <c r="S69">
        <v>0.162748</v>
      </c>
    </row>
    <row r="70" spans="1:19" x14ac:dyDescent="0.25">
      <c r="A70">
        <v>68</v>
      </c>
      <c r="B70">
        <v>39.365819999999999</v>
      </c>
      <c r="C70">
        <v>22.175657000000001</v>
      </c>
      <c r="D70" s="3">
        <v>2.8043981481481482E-5</v>
      </c>
      <c r="E70">
        <v>-0.22728400000000001</v>
      </c>
      <c r="F70">
        <v>0.126665</v>
      </c>
      <c r="G70">
        <v>0.82822899999999999</v>
      </c>
      <c r="H70">
        <v>1.2216009999999999</v>
      </c>
      <c r="I70">
        <v>1.238407</v>
      </c>
      <c r="J70">
        <v>-0.51402400000000004</v>
      </c>
      <c r="K70">
        <v>-0.67696400000000001</v>
      </c>
      <c r="L70">
        <v>1.7694570000000001</v>
      </c>
      <c r="M70">
        <v>0.53130699999999997</v>
      </c>
      <c r="N70">
        <v>0.70249499999999998</v>
      </c>
      <c r="O70">
        <v>-0.116324</v>
      </c>
      <c r="P70">
        <v>0.140264</v>
      </c>
      <c r="Q70">
        <v>-1.24838</v>
      </c>
      <c r="R70">
        <v>-0.41541499999999998</v>
      </c>
      <c r="S70">
        <v>0.27666800000000003</v>
      </c>
    </row>
    <row r="71" spans="1:19" x14ac:dyDescent="0.25">
      <c r="A71">
        <v>69</v>
      </c>
      <c r="B71">
        <v>65.597443999999996</v>
      </c>
      <c r="C71">
        <v>76.478125000000006</v>
      </c>
      <c r="D71" s="3">
        <v>2.7974537037037033E-5</v>
      </c>
      <c r="E71">
        <v>-0.72630099999999997</v>
      </c>
      <c r="F71">
        <v>-2.6943000000000002E-2</v>
      </c>
      <c r="G71">
        <v>0.15874099999999999</v>
      </c>
      <c r="H71">
        <v>0.69822499999999998</v>
      </c>
      <c r="I71">
        <v>-0.209337</v>
      </c>
      <c r="J71">
        <v>-0.53349500000000005</v>
      </c>
      <c r="K71">
        <v>0.67527199999999998</v>
      </c>
      <c r="L71">
        <v>0.34674500000000003</v>
      </c>
      <c r="M71">
        <v>0.30064999999999997</v>
      </c>
      <c r="N71">
        <v>-0.717893</v>
      </c>
      <c r="O71">
        <v>0.44623400000000002</v>
      </c>
      <c r="P71">
        <v>0.50153199999999998</v>
      </c>
      <c r="Q71">
        <v>-0.607178</v>
      </c>
      <c r="R71">
        <v>-0.56790300000000005</v>
      </c>
      <c r="S71">
        <v>-2.96E-3</v>
      </c>
    </row>
    <row r="72" spans="1:19" x14ac:dyDescent="0.25">
      <c r="A72">
        <v>70</v>
      </c>
      <c r="B72">
        <v>95.541911999999996</v>
      </c>
      <c r="C72">
        <v>92.545407999999995</v>
      </c>
      <c r="D72" s="3">
        <v>2.8379629629629633E-5</v>
      </c>
      <c r="E72">
        <v>-1.110347</v>
      </c>
      <c r="F72">
        <v>0.13247100000000001</v>
      </c>
      <c r="G72">
        <v>-0.59867300000000001</v>
      </c>
      <c r="H72">
        <v>-0.228634</v>
      </c>
      <c r="I72">
        <v>-0.216672</v>
      </c>
      <c r="J72">
        <v>0.57174100000000005</v>
      </c>
      <c r="K72">
        <v>-0.331042</v>
      </c>
      <c r="L72">
        <v>-0.2492</v>
      </c>
      <c r="M72">
        <v>-0.13403599999999999</v>
      </c>
      <c r="N72">
        <v>0.30733500000000002</v>
      </c>
      <c r="O72">
        <v>0.32002599999999998</v>
      </c>
      <c r="P72">
        <v>0.26812900000000001</v>
      </c>
      <c r="Q72">
        <v>-0.117897</v>
      </c>
      <c r="R72">
        <v>0.20280200000000001</v>
      </c>
      <c r="S72">
        <v>-8.1599999999999999E-4</v>
      </c>
    </row>
    <row r="73" spans="1:19" x14ac:dyDescent="0.25">
      <c r="A73">
        <v>71</v>
      </c>
      <c r="B73">
        <v>69.777940000000001</v>
      </c>
      <c r="C73">
        <v>79.246053000000003</v>
      </c>
      <c r="D73" s="3">
        <v>2.7777777777777776E-5</v>
      </c>
      <c r="E73">
        <v>1.20139</v>
      </c>
      <c r="F73">
        <v>0.64784699999999995</v>
      </c>
      <c r="G73">
        <v>-1.6745030000000001</v>
      </c>
      <c r="H73">
        <v>0.61839500000000003</v>
      </c>
      <c r="I73">
        <v>0.70279700000000001</v>
      </c>
      <c r="J73">
        <v>0.51133799999999996</v>
      </c>
      <c r="K73">
        <v>-0.60813300000000003</v>
      </c>
      <c r="L73">
        <v>0.28053600000000001</v>
      </c>
      <c r="M73">
        <v>1.2062539999999999</v>
      </c>
      <c r="N73">
        <v>0.35394599999999998</v>
      </c>
      <c r="O73">
        <v>0.12356300000000001</v>
      </c>
      <c r="P73">
        <v>0.46051900000000001</v>
      </c>
      <c r="Q73">
        <v>0.452926</v>
      </c>
      <c r="R73">
        <v>-9.5718999999999999E-2</v>
      </c>
      <c r="S73">
        <v>0.67449599999999998</v>
      </c>
    </row>
    <row r="74" spans="1:19" x14ac:dyDescent="0.25">
      <c r="A74">
        <v>72</v>
      </c>
      <c r="B74">
        <v>96.690039999999996</v>
      </c>
      <c r="C74">
        <v>94.986473000000004</v>
      </c>
      <c r="D74" s="3">
        <v>2.7662037037037042E-5</v>
      </c>
      <c r="E74">
        <v>0.53097300000000003</v>
      </c>
      <c r="F74">
        <v>0.41424</v>
      </c>
      <c r="G74">
        <v>-0.78417199999999998</v>
      </c>
      <c r="H74">
        <v>0.321436</v>
      </c>
      <c r="I74">
        <v>3.7765E-2</v>
      </c>
      <c r="J74">
        <v>0.76056299999999999</v>
      </c>
      <c r="K74">
        <v>-0.123262</v>
      </c>
      <c r="L74">
        <v>0.32164900000000002</v>
      </c>
      <c r="M74">
        <v>5.561E-3</v>
      </c>
      <c r="N74">
        <v>-0.41941400000000001</v>
      </c>
      <c r="O74">
        <v>4.5999999999999999E-3</v>
      </c>
      <c r="P74">
        <v>-6.4581E-2</v>
      </c>
      <c r="Q74">
        <v>0.85941599999999996</v>
      </c>
      <c r="R74">
        <v>-0.61178999999999994</v>
      </c>
      <c r="S74">
        <v>0.33966099999999999</v>
      </c>
    </row>
    <row r="75" spans="1:19" x14ac:dyDescent="0.25">
      <c r="A75">
        <v>73</v>
      </c>
      <c r="B75">
        <v>97.697863999999996</v>
      </c>
      <c r="C75">
        <v>93.916109000000006</v>
      </c>
      <c r="D75" s="3">
        <v>2.8148148148148147E-5</v>
      </c>
      <c r="E75">
        <v>-0.47029100000000001</v>
      </c>
      <c r="F75">
        <v>-3.4791999999999997E-2</v>
      </c>
      <c r="G75">
        <v>0.61802199999999996</v>
      </c>
      <c r="H75">
        <v>-0.313998</v>
      </c>
      <c r="I75">
        <v>9.4035999999999995E-2</v>
      </c>
      <c r="J75">
        <v>0.52641300000000002</v>
      </c>
      <c r="K75">
        <v>-0.56811199999999995</v>
      </c>
      <c r="L75">
        <v>0.34692899999999999</v>
      </c>
      <c r="M75">
        <v>-1.3221999999999999E-2</v>
      </c>
      <c r="N75">
        <v>-6.3406000000000004E-2</v>
      </c>
      <c r="O75">
        <v>-0.463397</v>
      </c>
      <c r="P75">
        <v>-0.52905500000000005</v>
      </c>
      <c r="Q75">
        <v>0.30751800000000001</v>
      </c>
      <c r="R75">
        <v>0.84553699999999998</v>
      </c>
      <c r="S75">
        <v>0.396679</v>
      </c>
    </row>
    <row r="76" spans="1:19" x14ac:dyDescent="0.25">
      <c r="A76">
        <v>74</v>
      </c>
      <c r="B76">
        <v>97.140765999999999</v>
      </c>
      <c r="C76">
        <v>93.837760000000003</v>
      </c>
      <c r="D76" s="3">
        <v>2.7766203703703704E-5</v>
      </c>
      <c r="E76">
        <v>0.97226400000000002</v>
      </c>
      <c r="F76">
        <v>0.486869</v>
      </c>
      <c r="G76">
        <v>0.32092599999999999</v>
      </c>
      <c r="H76">
        <v>0.21493999999999999</v>
      </c>
      <c r="I76">
        <v>0.32100000000000001</v>
      </c>
      <c r="J76">
        <v>0.32742199999999999</v>
      </c>
      <c r="K76">
        <v>-0.54437100000000005</v>
      </c>
      <c r="L76">
        <v>5.3538000000000002E-2</v>
      </c>
      <c r="M76">
        <v>-0.59727300000000005</v>
      </c>
      <c r="N76">
        <v>0.1492</v>
      </c>
      <c r="O76">
        <v>-0.349074</v>
      </c>
      <c r="P76">
        <v>-0.585009</v>
      </c>
      <c r="Q76">
        <v>-0.10115300000000001</v>
      </c>
      <c r="R76">
        <v>0.75956400000000002</v>
      </c>
      <c r="S76">
        <v>0.73117699999999997</v>
      </c>
    </row>
    <row r="77" spans="1:19" x14ac:dyDescent="0.25">
      <c r="A77">
        <v>75</v>
      </c>
      <c r="B77">
        <v>50.780664999999999</v>
      </c>
      <c r="C77">
        <v>22.559241</v>
      </c>
      <c r="D77" s="3">
        <v>2.7488425925925926E-5</v>
      </c>
      <c r="E77">
        <v>0.74344500000000002</v>
      </c>
      <c r="F77">
        <v>0.48748399999999997</v>
      </c>
      <c r="G77">
        <v>-0.28120499999999998</v>
      </c>
      <c r="H77">
        <v>1.2939560000000001</v>
      </c>
      <c r="I77">
        <v>-4.2795E-2</v>
      </c>
      <c r="J77">
        <v>6.8370000000000002E-3</v>
      </c>
      <c r="K77">
        <v>0.36521500000000001</v>
      </c>
      <c r="L77">
        <v>0.29235699999999998</v>
      </c>
      <c r="M77">
        <v>-9.8871000000000001E-2</v>
      </c>
      <c r="N77">
        <v>1.2449669999999999</v>
      </c>
      <c r="O77">
        <v>-0.14214199999999999</v>
      </c>
      <c r="P77">
        <v>-1.181187</v>
      </c>
      <c r="Q77">
        <v>-1.3819109999999999</v>
      </c>
      <c r="R77">
        <v>0.181313</v>
      </c>
      <c r="S77">
        <v>0.71507900000000002</v>
      </c>
    </row>
    <row r="78" spans="1:19" x14ac:dyDescent="0.25">
      <c r="A78">
        <v>76</v>
      </c>
      <c r="B78">
        <v>93.713623999999996</v>
      </c>
      <c r="C78">
        <v>91.868421999999995</v>
      </c>
      <c r="D78" s="3">
        <v>2.8090277777777777E-5</v>
      </c>
      <c r="E78">
        <v>1.4053709999999999</v>
      </c>
      <c r="F78">
        <v>-8.1637000000000001E-2</v>
      </c>
      <c r="G78">
        <v>-1.048689</v>
      </c>
      <c r="H78">
        <v>-0.86481600000000003</v>
      </c>
      <c r="I78">
        <v>-0.55957000000000001</v>
      </c>
      <c r="J78">
        <v>0.82059499999999996</v>
      </c>
      <c r="K78">
        <v>5.4590000000000003E-3</v>
      </c>
      <c r="L78">
        <v>0.33262900000000001</v>
      </c>
      <c r="M78">
        <v>1.474577</v>
      </c>
      <c r="N78">
        <v>0.17169999999999999</v>
      </c>
      <c r="O78">
        <v>-0.70152800000000004</v>
      </c>
      <c r="P78">
        <v>-0.67688000000000004</v>
      </c>
      <c r="Q78">
        <v>0.66154500000000005</v>
      </c>
      <c r="R78">
        <v>4.7570000000000001E-2</v>
      </c>
      <c r="S78">
        <v>-0.167987</v>
      </c>
    </row>
    <row r="79" spans="1:19" x14ac:dyDescent="0.25">
      <c r="A79">
        <v>77</v>
      </c>
      <c r="B79">
        <v>96.534149999999997</v>
      </c>
      <c r="C79">
        <v>93.346037999999993</v>
      </c>
      <c r="D79" s="3">
        <v>2.8148148148148147E-5</v>
      </c>
      <c r="E79">
        <v>-6.1441999999999997E-2</v>
      </c>
      <c r="F79">
        <v>1.175934</v>
      </c>
      <c r="G79">
        <v>-1.0092650000000001</v>
      </c>
      <c r="H79">
        <v>0.106809</v>
      </c>
      <c r="I79">
        <v>0.55148200000000003</v>
      </c>
      <c r="J79">
        <v>-0.139071</v>
      </c>
      <c r="K79">
        <v>1.369213</v>
      </c>
      <c r="L79">
        <v>8.1947000000000006E-2</v>
      </c>
      <c r="M79">
        <v>-1.1457390000000001</v>
      </c>
      <c r="N79">
        <v>-0.679006</v>
      </c>
      <c r="O79">
        <v>1.3636360000000001</v>
      </c>
      <c r="P79">
        <v>1.361405</v>
      </c>
      <c r="Q79">
        <v>0.58294500000000005</v>
      </c>
      <c r="R79">
        <v>0.404055</v>
      </c>
      <c r="S79">
        <v>-0.31210399999999999</v>
      </c>
    </row>
    <row r="80" spans="1:19" x14ac:dyDescent="0.25">
      <c r="A80">
        <v>78</v>
      </c>
      <c r="B80">
        <v>65.706331000000006</v>
      </c>
      <c r="C80">
        <v>79.246053000000003</v>
      </c>
      <c r="D80" s="3">
        <v>2.8032407407407407E-5</v>
      </c>
      <c r="E80">
        <v>-0.59333499999999995</v>
      </c>
      <c r="F80">
        <v>0.35073599999999999</v>
      </c>
      <c r="G80">
        <v>-0.44095200000000001</v>
      </c>
      <c r="H80">
        <v>0.27826200000000001</v>
      </c>
      <c r="I80">
        <v>-0.31890600000000002</v>
      </c>
      <c r="J80">
        <v>-0.31737100000000001</v>
      </c>
      <c r="K80">
        <v>0.69777100000000003</v>
      </c>
      <c r="L80">
        <v>-0.29429699999999998</v>
      </c>
      <c r="M80">
        <v>2.8733999999999999E-2</v>
      </c>
      <c r="N80">
        <v>-0.27783999999999998</v>
      </c>
      <c r="O80">
        <v>-0.43264999999999998</v>
      </c>
      <c r="P80">
        <v>-0.18803500000000001</v>
      </c>
      <c r="Q80">
        <v>0.340366</v>
      </c>
      <c r="R80">
        <v>-0.135268</v>
      </c>
      <c r="S80">
        <v>0.55649400000000004</v>
      </c>
    </row>
    <row r="81" spans="1:19" x14ac:dyDescent="0.25">
      <c r="A81">
        <v>79</v>
      </c>
      <c r="B81">
        <v>97.073340999999999</v>
      </c>
      <c r="C81">
        <v>94.653081</v>
      </c>
      <c r="D81" s="3">
        <v>2.7754629629629632E-5</v>
      </c>
      <c r="E81">
        <v>-2.8511000000000002E-2</v>
      </c>
      <c r="F81">
        <v>5.4063E-2</v>
      </c>
      <c r="G81">
        <v>-4.1376999999999997E-2</v>
      </c>
      <c r="H81">
        <v>-0.70028000000000001</v>
      </c>
      <c r="I81">
        <v>1.209158</v>
      </c>
      <c r="J81">
        <v>0.34208699999999997</v>
      </c>
      <c r="K81">
        <v>-1.323107</v>
      </c>
      <c r="L81">
        <v>-0.85549600000000003</v>
      </c>
      <c r="M81">
        <v>-9.5630999999999994E-2</v>
      </c>
      <c r="N81">
        <v>-2.4247999999999999E-2</v>
      </c>
      <c r="O81">
        <v>-2.3543000000000001E-2</v>
      </c>
      <c r="P81">
        <v>-4.1980999999999997E-2</v>
      </c>
      <c r="Q81">
        <v>0.38378800000000002</v>
      </c>
      <c r="R81">
        <v>0.54076199999999996</v>
      </c>
      <c r="S81">
        <v>0.77374699999999996</v>
      </c>
    </row>
    <row r="82" spans="1:19" x14ac:dyDescent="0.25">
      <c r="A82">
        <v>80</v>
      </c>
      <c r="B82">
        <v>96.855832000000007</v>
      </c>
      <c r="C82">
        <v>94.752649000000005</v>
      </c>
      <c r="D82" s="3">
        <v>2.7708333333333337E-5</v>
      </c>
      <c r="E82">
        <v>-0.72026000000000001</v>
      </c>
      <c r="F82">
        <v>0.47919899999999999</v>
      </c>
      <c r="G82">
        <v>-0.13014300000000001</v>
      </c>
      <c r="H82">
        <v>0.83273900000000001</v>
      </c>
      <c r="I82">
        <v>-0.70064700000000002</v>
      </c>
      <c r="J82">
        <v>-7.9755999999999994E-2</v>
      </c>
      <c r="K82">
        <v>0.69733800000000001</v>
      </c>
      <c r="L82">
        <v>1.1268549999999999</v>
      </c>
      <c r="M82">
        <v>0.748892</v>
      </c>
      <c r="N82">
        <v>0.26776499999999998</v>
      </c>
      <c r="O82">
        <v>-1.4175E-2</v>
      </c>
      <c r="P82">
        <v>-6.8191000000000002E-2</v>
      </c>
      <c r="Q82">
        <v>0.21396200000000001</v>
      </c>
      <c r="R82">
        <v>-0.43707600000000002</v>
      </c>
      <c r="S82">
        <v>0.38262000000000002</v>
      </c>
    </row>
    <row r="83" spans="1:19" x14ac:dyDescent="0.25">
      <c r="A83">
        <v>81</v>
      </c>
      <c r="B83">
        <v>95.621369000000001</v>
      </c>
      <c r="C83">
        <v>92.954291999999995</v>
      </c>
      <c r="D83" s="3">
        <v>2.7789351851851851E-5</v>
      </c>
      <c r="E83">
        <v>-1.0764</v>
      </c>
      <c r="F83">
        <v>-9.4905000000000003E-2</v>
      </c>
      <c r="G83">
        <v>0.94239600000000001</v>
      </c>
      <c r="H83">
        <v>-0.24619199999999999</v>
      </c>
      <c r="I83">
        <v>0.58705099999999999</v>
      </c>
      <c r="J83">
        <v>0.48650700000000002</v>
      </c>
      <c r="K83">
        <v>-0.73093799999999998</v>
      </c>
      <c r="L83">
        <v>1.027444</v>
      </c>
      <c r="M83">
        <v>0.87987899999999997</v>
      </c>
      <c r="N83">
        <v>-0.11866599999999999</v>
      </c>
      <c r="O83">
        <v>-0.76953000000000005</v>
      </c>
      <c r="P83">
        <v>-0.92547500000000005</v>
      </c>
      <c r="Q83">
        <v>-0.670234</v>
      </c>
      <c r="R83">
        <v>0.117231</v>
      </c>
      <c r="S83">
        <v>0.30260399999999998</v>
      </c>
    </row>
    <row r="84" spans="1:19" x14ac:dyDescent="0.25">
      <c r="A84">
        <v>82</v>
      </c>
      <c r="B84">
        <v>96.628946999999997</v>
      </c>
      <c r="C84">
        <v>93.948346999999998</v>
      </c>
      <c r="D84" s="3">
        <v>2.9594907407407407E-5</v>
      </c>
      <c r="E84">
        <v>0.13067599999999999</v>
      </c>
      <c r="F84">
        <v>0.83805099999999999</v>
      </c>
      <c r="G84">
        <v>-0.85239900000000002</v>
      </c>
      <c r="H84">
        <v>0.63401099999999999</v>
      </c>
      <c r="I84">
        <v>-0.46586499999999997</v>
      </c>
      <c r="J84">
        <v>0.100478</v>
      </c>
      <c r="K84">
        <v>-0.45367099999999999</v>
      </c>
      <c r="L84">
        <v>9.0068999999999996E-2</v>
      </c>
      <c r="M84">
        <v>0.30815900000000002</v>
      </c>
      <c r="N84">
        <v>0.50363899999999995</v>
      </c>
      <c r="O84">
        <v>0.59241299999999997</v>
      </c>
      <c r="P84">
        <v>0.27582899999999999</v>
      </c>
      <c r="Q84">
        <v>0.56017399999999995</v>
      </c>
      <c r="R84">
        <v>-0.27712999999999999</v>
      </c>
      <c r="S84">
        <v>-0.15209400000000001</v>
      </c>
    </row>
    <row r="85" spans="1:19" x14ac:dyDescent="0.25">
      <c r="A85">
        <v>83</v>
      </c>
      <c r="B85">
        <v>96.669149000000004</v>
      </c>
      <c r="C85">
        <v>92.829830999999999</v>
      </c>
      <c r="D85" s="3">
        <v>2.7731481481481484E-5</v>
      </c>
      <c r="E85">
        <v>0.30259999999999998</v>
      </c>
      <c r="F85">
        <v>9.4690999999999997E-2</v>
      </c>
      <c r="G85">
        <v>-0.38863199999999998</v>
      </c>
      <c r="H85">
        <v>0.54775700000000005</v>
      </c>
      <c r="I85">
        <v>-0.178393</v>
      </c>
      <c r="J85">
        <v>-0.48130299999999998</v>
      </c>
      <c r="K85">
        <v>-0.69844200000000001</v>
      </c>
      <c r="L85">
        <v>-0.377305</v>
      </c>
      <c r="M85">
        <v>0.16950200000000001</v>
      </c>
      <c r="N85">
        <v>-0.44520399999999999</v>
      </c>
      <c r="O85">
        <v>0.460117</v>
      </c>
      <c r="P85">
        <v>-0.70296400000000003</v>
      </c>
      <c r="Q85">
        <v>0.65144199999999997</v>
      </c>
      <c r="R85">
        <v>-0.29350300000000001</v>
      </c>
      <c r="S85">
        <v>0.321608</v>
      </c>
    </row>
    <row r="86" spans="1:19" x14ac:dyDescent="0.25">
      <c r="A86">
        <v>84</v>
      </c>
      <c r="B86">
        <v>61.629398999999999</v>
      </c>
      <c r="C86">
        <v>76.396512000000001</v>
      </c>
      <c r="D86" s="3">
        <v>2.7696759259259262E-5</v>
      </c>
      <c r="E86">
        <v>0.29514200000000002</v>
      </c>
      <c r="F86">
        <v>0.62605500000000003</v>
      </c>
      <c r="G86">
        <v>-0.48738900000000002</v>
      </c>
      <c r="H86">
        <v>0.33716000000000002</v>
      </c>
      <c r="I86">
        <v>-0.59439600000000004</v>
      </c>
      <c r="J86">
        <v>-0.54436099999999998</v>
      </c>
      <c r="K86">
        <v>-0.71977899999999995</v>
      </c>
      <c r="L86">
        <v>-1.0118480000000001</v>
      </c>
      <c r="M86">
        <v>2.8036999999999999E-2</v>
      </c>
      <c r="N86">
        <v>8.6657999999999999E-2</v>
      </c>
      <c r="O86">
        <v>-0.53421700000000005</v>
      </c>
      <c r="P86">
        <v>0.444276</v>
      </c>
      <c r="Q86">
        <v>0.84145999999999999</v>
      </c>
      <c r="R86">
        <v>-0.45535500000000001</v>
      </c>
      <c r="S86">
        <v>-0.12843199999999999</v>
      </c>
    </row>
    <row r="87" spans="1:19" x14ac:dyDescent="0.25">
      <c r="A87">
        <v>85</v>
      </c>
      <c r="B87">
        <v>39.064146999999998</v>
      </c>
      <c r="C87">
        <v>36.583326</v>
      </c>
      <c r="D87" s="3">
        <v>2.7881944444444444E-5</v>
      </c>
      <c r="E87">
        <v>0.97328199999999998</v>
      </c>
      <c r="F87">
        <v>-0.85971200000000003</v>
      </c>
      <c r="G87">
        <v>-0.31488300000000002</v>
      </c>
      <c r="H87">
        <v>-5.8151000000000001E-2</v>
      </c>
      <c r="I87">
        <v>-0.56109799999999999</v>
      </c>
      <c r="J87">
        <v>0.90116700000000005</v>
      </c>
      <c r="K87">
        <v>-0.45057700000000001</v>
      </c>
      <c r="L87">
        <v>0.66200599999999998</v>
      </c>
      <c r="M87">
        <v>2.5402000000000001E-2</v>
      </c>
      <c r="N87">
        <v>-9.7789999999999995E-3</v>
      </c>
      <c r="O87">
        <v>-0.440666</v>
      </c>
      <c r="P87">
        <v>0.10859199999999999</v>
      </c>
      <c r="Q87">
        <v>0.479686</v>
      </c>
      <c r="R87">
        <v>-0.53610899999999995</v>
      </c>
      <c r="S87">
        <v>0.50626300000000002</v>
      </c>
    </row>
    <row r="88" spans="1:19" x14ac:dyDescent="0.25">
      <c r="A88">
        <v>86</v>
      </c>
      <c r="B88">
        <v>97.422286999999997</v>
      </c>
      <c r="C88">
        <v>93.301150000000007</v>
      </c>
      <c r="D88" s="3">
        <v>2.8784722222222224E-5</v>
      </c>
      <c r="E88">
        <v>-0.125162</v>
      </c>
      <c r="F88">
        <v>0.47403499999999998</v>
      </c>
      <c r="G88">
        <v>-0.19788800000000001</v>
      </c>
      <c r="H88">
        <v>-0.79263799999999995</v>
      </c>
      <c r="I88">
        <v>0.53886999999999996</v>
      </c>
      <c r="J88">
        <v>0.186724</v>
      </c>
      <c r="K88">
        <v>-0.61024199999999995</v>
      </c>
      <c r="L88">
        <v>-0.24446599999999999</v>
      </c>
      <c r="M88">
        <v>-0.52136300000000002</v>
      </c>
      <c r="N88">
        <v>0.96331199999999995</v>
      </c>
      <c r="O88">
        <v>-8.8954000000000005E-2</v>
      </c>
      <c r="P88">
        <v>2.9650000000000002E-3</v>
      </c>
      <c r="Q88">
        <v>-3.4483E-2</v>
      </c>
      <c r="R88">
        <v>0.64866699999999999</v>
      </c>
      <c r="S88">
        <v>0.34846700000000003</v>
      </c>
    </row>
    <row r="89" spans="1:19" x14ac:dyDescent="0.25">
      <c r="A89">
        <v>87</v>
      </c>
      <c r="B89">
        <v>96.362181000000007</v>
      </c>
      <c r="C89">
        <v>92.469099</v>
      </c>
      <c r="D89" s="3">
        <v>2.7800925925925926E-5</v>
      </c>
      <c r="E89">
        <v>0.81983499999999998</v>
      </c>
      <c r="F89">
        <v>8.2840999999999998E-2</v>
      </c>
      <c r="G89">
        <v>-0.83583099999999999</v>
      </c>
      <c r="H89">
        <v>-2.7303000000000001E-2</v>
      </c>
      <c r="I89">
        <v>0.14760100000000001</v>
      </c>
      <c r="J89">
        <v>0.39338400000000001</v>
      </c>
      <c r="K89">
        <v>2.8993000000000001E-2</v>
      </c>
      <c r="L89">
        <v>-0.49126599999999998</v>
      </c>
      <c r="M89">
        <v>1.2067559999999999</v>
      </c>
      <c r="N89">
        <v>0.19107399999999999</v>
      </c>
      <c r="O89">
        <v>-1.0600999999999999E-2</v>
      </c>
      <c r="P89">
        <v>0.36050900000000002</v>
      </c>
      <c r="Q89">
        <v>0.58061799999999997</v>
      </c>
      <c r="R89">
        <v>0.44946199999999997</v>
      </c>
      <c r="S89">
        <v>-5.6077000000000002E-2</v>
      </c>
    </row>
    <row r="90" spans="1:19" x14ac:dyDescent="0.25">
      <c r="A90">
        <v>88</v>
      </c>
      <c r="B90">
        <v>92.218468000000001</v>
      </c>
      <c r="C90">
        <v>92.815140999999997</v>
      </c>
      <c r="D90" s="3">
        <v>2.7916666666666666E-5</v>
      </c>
      <c r="E90">
        <v>0.25699499999999997</v>
      </c>
      <c r="F90">
        <v>-0.37650299999999998</v>
      </c>
      <c r="G90">
        <v>0.10614999999999999</v>
      </c>
      <c r="H90">
        <v>-0.20689299999999999</v>
      </c>
      <c r="I90">
        <v>-0.97087500000000004</v>
      </c>
      <c r="J90">
        <v>9.9317000000000003E-2</v>
      </c>
      <c r="K90">
        <v>0.85654200000000003</v>
      </c>
      <c r="L90">
        <v>-1.3433550000000001</v>
      </c>
      <c r="M90">
        <v>-8.8195999999999997E-2</v>
      </c>
      <c r="N90">
        <v>-1.1381540000000001</v>
      </c>
      <c r="O90">
        <v>-0.10423399999999999</v>
      </c>
      <c r="P90">
        <v>0.46970499999999998</v>
      </c>
      <c r="Q90">
        <v>0.73073299999999997</v>
      </c>
      <c r="R90">
        <v>-0.67686199999999996</v>
      </c>
      <c r="S90">
        <v>0.63864500000000002</v>
      </c>
    </row>
    <row r="91" spans="1:19" x14ac:dyDescent="0.25">
      <c r="A91">
        <v>89</v>
      </c>
      <c r="B91">
        <v>96.585059000000001</v>
      </c>
      <c r="C91">
        <v>94.442516999999995</v>
      </c>
      <c r="D91" s="3">
        <v>2.7800925925925926E-5</v>
      </c>
      <c r="E91">
        <v>6.3738000000000003E-2</v>
      </c>
      <c r="F91">
        <v>0.28494900000000001</v>
      </c>
      <c r="G91">
        <v>-0.28561199999999998</v>
      </c>
      <c r="H91">
        <v>0.881216</v>
      </c>
      <c r="I91">
        <v>-0.76962299999999995</v>
      </c>
      <c r="J91">
        <v>0.54514099999999999</v>
      </c>
      <c r="K91">
        <v>0.49212899999999998</v>
      </c>
      <c r="L91">
        <v>-0.278308</v>
      </c>
      <c r="M91">
        <v>-0.31170900000000001</v>
      </c>
      <c r="N91">
        <v>-0.38824399999999998</v>
      </c>
      <c r="O91">
        <v>-0.87341000000000002</v>
      </c>
      <c r="P91">
        <v>0.65978000000000003</v>
      </c>
      <c r="Q91">
        <v>0.66133699999999995</v>
      </c>
      <c r="R91">
        <v>-0.36117100000000002</v>
      </c>
      <c r="S91">
        <v>0.42770200000000003</v>
      </c>
    </row>
    <row r="92" spans="1:19" x14ac:dyDescent="0.25">
      <c r="A92">
        <v>90</v>
      </c>
      <c r="B92">
        <v>89.363719000000003</v>
      </c>
      <c r="C92">
        <v>90.284300999999999</v>
      </c>
      <c r="D92" s="3">
        <v>2.7928240740740742E-5</v>
      </c>
      <c r="E92">
        <v>-9.1459999999999996E-3</v>
      </c>
      <c r="F92">
        <v>-7.5658000000000003E-2</v>
      </c>
      <c r="G92">
        <v>-0.39023999999999998</v>
      </c>
      <c r="H92">
        <v>-0.46732899999999999</v>
      </c>
      <c r="I92">
        <v>0.51143700000000003</v>
      </c>
      <c r="J92">
        <v>0.44945099999999999</v>
      </c>
      <c r="K92">
        <v>-0.67016799999999999</v>
      </c>
      <c r="L92">
        <v>0.364736</v>
      </c>
      <c r="M92">
        <v>-0.417939</v>
      </c>
      <c r="N92">
        <v>0.320714</v>
      </c>
      <c r="O92">
        <v>0.256969</v>
      </c>
      <c r="P92">
        <v>0.22750100000000001</v>
      </c>
      <c r="Q92">
        <v>-0.26941999999999999</v>
      </c>
      <c r="R92">
        <v>0.64816099999999999</v>
      </c>
      <c r="S92">
        <v>-0.16617799999999999</v>
      </c>
    </row>
    <row r="93" spans="1:19" x14ac:dyDescent="0.25">
      <c r="A93">
        <v>91</v>
      </c>
      <c r="B93">
        <v>86.732134000000002</v>
      </c>
      <c r="C93">
        <v>88.856877999999995</v>
      </c>
      <c r="D93" s="3">
        <v>2.8518518518518517E-5</v>
      </c>
      <c r="E93">
        <v>1.0476160000000001</v>
      </c>
      <c r="F93">
        <v>1.2163980000000001</v>
      </c>
      <c r="G93">
        <v>-1.551226</v>
      </c>
      <c r="H93">
        <v>-0.16805500000000001</v>
      </c>
      <c r="I93">
        <v>-0.56731600000000004</v>
      </c>
      <c r="J93">
        <v>-0.69391800000000003</v>
      </c>
      <c r="K93">
        <v>-0.74302299999999999</v>
      </c>
      <c r="L93">
        <v>0.141678</v>
      </c>
      <c r="M93">
        <v>-0.77640600000000004</v>
      </c>
      <c r="N93">
        <v>0.75501099999999999</v>
      </c>
      <c r="O93">
        <v>-0.416516</v>
      </c>
      <c r="P93">
        <v>0.12642999999999999</v>
      </c>
      <c r="Q93">
        <v>0.68870100000000001</v>
      </c>
      <c r="R93">
        <v>-0.53708400000000001</v>
      </c>
      <c r="S93">
        <v>-0.82517799999999997</v>
      </c>
    </row>
    <row r="94" spans="1:19" x14ac:dyDescent="0.25">
      <c r="A94">
        <v>92</v>
      </c>
      <c r="B94">
        <v>96.323031999999998</v>
      </c>
      <c r="C94">
        <v>93.397863000000001</v>
      </c>
      <c r="D94" s="3">
        <v>2.7731481481481484E-5</v>
      </c>
      <c r="E94">
        <v>6.6441E-2</v>
      </c>
      <c r="F94">
        <v>0.49681500000000001</v>
      </c>
      <c r="G94">
        <v>-0.52866800000000003</v>
      </c>
      <c r="H94">
        <v>9.1109999999999993E-3</v>
      </c>
      <c r="I94">
        <v>-0.19592200000000001</v>
      </c>
      <c r="J94">
        <v>0.71564399999999995</v>
      </c>
      <c r="K94">
        <v>0.35839399999999999</v>
      </c>
      <c r="L94">
        <v>1.793444</v>
      </c>
      <c r="M94">
        <v>0.435888</v>
      </c>
      <c r="N94">
        <v>0.60862000000000005</v>
      </c>
      <c r="O94">
        <v>-0.88081500000000001</v>
      </c>
      <c r="P94">
        <v>-0.31093799999999999</v>
      </c>
      <c r="Q94">
        <v>0.66000700000000001</v>
      </c>
      <c r="R94">
        <v>-0.11727899999999999</v>
      </c>
      <c r="S94">
        <v>0.32117099999999998</v>
      </c>
    </row>
    <row r="95" spans="1:19" x14ac:dyDescent="0.25">
      <c r="A95">
        <v>93</v>
      </c>
      <c r="B95">
        <v>96.373638</v>
      </c>
      <c r="C95">
        <v>93.326451000000006</v>
      </c>
      <c r="D95" s="3">
        <v>2.7824074074074074E-5</v>
      </c>
      <c r="E95">
        <v>0.677338</v>
      </c>
      <c r="F95">
        <v>0.132468</v>
      </c>
      <c r="G95">
        <v>-0.68039000000000005</v>
      </c>
      <c r="H95">
        <v>0.27324300000000001</v>
      </c>
      <c r="I95">
        <v>-0.74330499999999999</v>
      </c>
      <c r="J95">
        <v>0.42208299999999999</v>
      </c>
      <c r="K95">
        <v>0.62808699999999995</v>
      </c>
      <c r="L95">
        <v>0.85633099999999995</v>
      </c>
      <c r="M95">
        <v>0.30781500000000001</v>
      </c>
      <c r="N95">
        <v>0.30396099999999998</v>
      </c>
      <c r="O95">
        <v>0.19318399999999999</v>
      </c>
      <c r="P95">
        <v>0.55290700000000004</v>
      </c>
      <c r="Q95">
        <v>0.186418</v>
      </c>
      <c r="R95">
        <v>6.2588000000000005E-2</v>
      </c>
      <c r="S95">
        <v>3.3182999999999997E-2</v>
      </c>
    </row>
    <row r="96" spans="1:19" x14ac:dyDescent="0.25">
      <c r="A96">
        <v>94</v>
      </c>
      <c r="B96">
        <v>94.984870999999998</v>
      </c>
      <c r="C96">
        <v>92.311584999999994</v>
      </c>
      <c r="D96" s="3">
        <v>2.7523148148148145E-5</v>
      </c>
      <c r="E96">
        <v>0.28420899999999999</v>
      </c>
      <c r="F96">
        <v>-0.19600200000000001</v>
      </c>
      <c r="G96">
        <v>5.6087999999999999E-2</v>
      </c>
      <c r="H96">
        <v>-0.17041500000000001</v>
      </c>
      <c r="I96">
        <v>-0.58127499999999999</v>
      </c>
      <c r="J96">
        <v>-0.511328</v>
      </c>
      <c r="K96">
        <v>0.83594800000000002</v>
      </c>
      <c r="L96">
        <v>0.20933199999999999</v>
      </c>
      <c r="M96">
        <v>-0.49463000000000001</v>
      </c>
      <c r="N96">
        <v>-0.26993800000000001</v>
      </c>
      <c r="O96">
        <v>-0.69430800000000004</v>
      </c>
      <c r="P96">
        <v>-0.40453299999999998</v>
      </c>
      <c r="Q96">
        <v>0.83310899999999999</v>
      </c>
      <c r="R96">
        <v>-1.084268</v>
      </c>
      <c r="S96">
        <v>-0.100219</v>
      </c>
    </row>
    <row r="97" spans="1:19" x14ac:dyDescent="0.25">
      <c r="A97">
        <v>95</v>
      </c>
      <c r="B97">
        <v>96.002562999999995</v>
      </c>
      <c r="C97">
        <v>93.175872999999996</v>
      </c>
      <c r="D97" s="3">
        <v>2.7881944444444444E-5</v>
      </c>
      <c r="E97">
        <v>0.186805</v>
      </c>
      <c r="F97">
        <v>0.32849600000000001</v>
      </c>
      <c r="G97">
        <v>1.5854E-2</v>
      </c>
      <c r="H97">
        <v>0.84533100000000005</v>
      </c>
      <c r="I97">
        <v>0.54410400000000003</v>
      </c>
      <c r="J97">
        <v>0.63866500000000004</v>
      </c>
      <c r="K97">
        <v>-1.0296069999999999</v>
      </c>
      <c r="L97">
        <v>-0.38987500000000003</v>
      </c>
      <c r="M97">
        <v>1.2810330000000001</v>
      </c>
      <c r="N97">
        <v>0.27143699999999998</v>
      </c>
      <c r="O97">
        <v>-0.28548000000000001</v>
      </c>
      <c r="P97">
        <v>1.9844000000000001E-2</v>
      </c>
      <c r="Q97">
        <v>-0.212452</v>
      </c>
      <c r="R97">
        <v>0.67280499999999999</v>
      </c>
      <c r="S97">
        <v>0.112855</v>
      </c>
    </row>
    <row r="98" spans="1:19" x14ac:dyDescent="0.25">
      <c r="A98">
        <v>96</v>
      </c>
      <c r="B98">
        <v>94.766807</v>
      </c>
      <c r="C98">
        <v>91.404449</v>
      </c>
      <c r="D98" s="3">
        <v>2.9317129629629629E-5</v>
      </c>
      <c r="E98">
        <v>0.25932300000000003</v>
      </c>
      <c r="F98">
        <v>0.84566300000000005</v>
      </c>
      <c r="G98">
        <v>-1.095828</v>
      </c>
      <c r="H98">
        <v>-0.41029300000000002</v>
      </c>
      <c r="I98">
        <v>0.99021599999999999</v>
      </c>
      <c r="J98">
        <v>1.1121829999999999</v>
      </c>
      <c r="K98">
        <v>0.36562099999999997</v>
      </c>
      <c r="L98">
        <v>0.31030799999999997</v>
      </c>
      <c r="M98">
        <v>-0.65975799999999996</v>
      </c>
      <c r="N98">
        <v>-0.54952999999999996</v>
      </c>
      <c r="O98">
        <v>-0.77821499999999999</v>
      </c>
      <c r="P98">
        <v>-0.414385</v>
      </c>
      <c r="Q98">
        <v>0.62810600000000005</v>
      </c>
      <c r="R98">
        <v>-0.379579</v>
      </c>
      <c r="S98">
        <v>0.30772699999999997</v>
      </c>
    </row>
    <row r="99" spans="1:19" x14ac:dyDescent="0.25">
      <c r="A99">
        <v>97</v>
      </c>
      <c r="B99">
        <v>95.116718000000006</v>
      </c>
      <c r="C99">
        <v>92.329132000000001</v>
      </c>
      <c r="D99" s="3">
        <v>2.7708333333333337E-5</v>
      </c>
      <c r="E99">
        <v>0.45638699999999999</v>
      </c>
      <c r="F99">
        <v>-0.65934400000000004</v>
      </c>
      <c r="G99">
        <v>-0.35361599999999999</v>
      </c>
      <c r="H99">
        <v>0.19873299999999999</v>
      </c>
      <c r="I99">
        <v>0.63330900000000001</v>
      </c>
      <c r="J99">
        <v>0.23283499999999999</v>
      </c>
      <c r="K99">
        <v>-0.82189900000000005</v>
      </c>
      <c r="L99">
        <v>-0.34774300000000002</v>
      </c>
      <c r="M99">
        <v>-0.20050899999999999</v>
      </c>
      <c r="N99">
        <v>-0.50616099999999997</v>
      </c>
      <c r="O99">
        <v>0.59380999999999995</v>
      </c>
      <c r="P99">
        <v>-0.40194000000000002</v>
      </c>
      <c r="Q99">
        <v>0.49814599999999998</v>
      </c>
      <c r="R99">
        <v>0.37653999999999999</v>
      </c>
      <c r="S99">
        <v>0.45077800000000001</v>
      </c>
    </row>
    <row r="100" spans="1:19" x14ac:dyDescent="0.25">
      <c r="A100">
        <v>98</v>
      </c>
      <c r="B100">
        <v>93.649128000000005</v>
      </c>
      <c r="C100">
        <v>89.509378999999996</v>
      </c>
      <c r="D100" s="3">
        <v>2.7696759259259262E-5</v>
      </c>
      <c r="E100">
        <v>4.4685000000000002E-2</v>
      </c>
      <c r="F100">
        <v>0.59482199999999996</v>
      </c>
      <c r="G100">
        <v>-0.68532499999999996</v>
      </c>
      <c r="H100">
        <v>8.8150999999999993E-2</v>
      </c>
      <c r="I100">
        <v>0.651447</v>
      </c>
      <c r="J100">
        <v>0.51846000000000003</v>
      </c>
      <c r="K100">
        <v>3.9253999999999997E-2</v>
      </c>
      <c r="L100">
        <v>-0.48905100000000001</v>
      </c>
      <c r="M100">
        <v>-0.564056</v>
      </c>
      <c r="N100">
        <v>-0.459617</v>
      </c>
      <c r="O100">
        <v>1.1194489999999999</v>
      </c>
      <c r="P100">
        <v>-1.3520000000000001E-2</v>
      </c>
      <c r="Q100">
        <v>0.478491</v>
      </c>
      <c r="R100">
        <v>0.31551899999999999</v>
      </c>
      <c r="S100">
        <v>5.1943000000000003E-2</v>
      </c>
    </row>
    <row r="101" spans="1:19" x14ac:dyDescent="0.25">
      <c r="A101">
        <v>99</v>
      </c>
      <c r="B101">
        <v>83.391024999999999</v>
      </c>
      <c r="C101">
        <v>67.601822999999996</v>
      </c>
      <c r="D101" s="3">
        <v>2.7569444444444443E-5</v>
      </c>
      <c r="E101">
        <v>0.77623299999999995</v>
      </c>
      <c r="F101">
        <v>0.20458799999999999</v>
      </c>
      <c r="G101">
        <v>-1.3462229999999999</v>
      </c>
      <c r="H101">
        <v>-0.27432400000000001</v>
      </c>
      <c r="I101">
        <v>-1.2002809999999999</v>
      </c>
      <c r="J101">
        <v>0.26295800000000003</v>
      </c>
      <c r="K101">
        <v>-0.245835</v>
      </c>
      <c r="L101">
        <v>-0.183194</v>
      </c>
      <c r="M101">
        <v>4.9480000000000003E-2</v>
      </c>
      <c r="N101">
        <v>0.99391700000000005</v>
      </c>
      <c r="O101">
        <v>-0.36527300000000001</v>
      </c>
      <c r="P101">
        <v>0.28852899999999998</v>
      </c>
      <c r="Q101">
        <v>0.77116399999999996</v>
      </c>
      <c r="R101">
        <v>0.19744400000000001</v>
      </c>
      <c r="S101">
        <v>0.94333100000000003</v>
      </c>
    </row>
    <row r="102" spans="1:19" x14ac:dyDescent="0.25">
      <c r="A102" s="3">
        <v>3.3881365740740742E-3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RGB NNWeights training output</vt:lpstr>
      <vt:lpstr>RGB NNWeights Analysis</vt:lpstr>
      <vt:lpstr>NNWeights RHC ABAGAIL SZ10</vt:lpstr>
      <vt:lpstr>NNWeights RHC ABAGAIL SZ100</vt:lpstr>
      <vt:lpstr>NNWeights RHC ABAGAIL SZ1000</vt:lpstr>
      <vt:lpstr>NNWeights SA SZ10</vt:lpstr>
      <vt:lpstr>NNWeights GA POP100 SZ10</vt:lpstr>
      <vt:lpstr>NNWeights GA POP100 SZ100</vt:lpstr>
      <vt:lpstr>NNWeights GA POP100 I100</vt:lpstr>
      <vt:lpstr>NNWeights GA POP100 I200</vt:lpstr>
      <vt:lpstr>NNWeights GA POP100 I300</vt:lpstr>
      <vt:lpstr>NNWeights Hybrid GA RHC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2014-03-19T13:35:41Z</dcterms:created>
  <dcterms:modified xsi:type="dcterms:W3CDTF">2014-03-27T17:48:16Z</dcterms:modified>
</cp:coreProperties>
</file>