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a_w_mwangi_uu_nl/Documents/PhD_Agrippina/PUBLICATIONS/JOURNAL PAPER 4/TESTBED/JP4/Cyber Resilience Analysis/"/>
    </mc:Choice>
  </mc:AlternateContent>
  <xr:revisionPtr revIDLastSave="28" documentId="8_{2CC28790-C123-4316-8B9F-C78B85E65288}" xr6:coauthVersionLast="47" xr6:coauthVersionMax="47" xr10:uidLastSave="{11491B33-0662-4B5A-A9F7-6DAAD6B4EA4D}"/>
  <bookViews>
    <workbookView xWindow="28680" yWindow="-120" windowWidth="29040" windowHeight="15840" xr2:uid="{3FB51F84-163C-4E40-BC5D-ADC1731525B6}"/>
  </bookViews>
  <sheets>
    <sheet name="Experiment_Data" sheetId="3" r:id="rId1"/>
    <sheet name="Logs_Data" sheetId="1" r:id="rId2"/>
    <sheet name="Metric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</calcChain>
</file>

<file path=xl/sharedStrings.xml><?xml version="1.0" encoding="utf-8"?>
<sst xmlns="http://schemas.openxmlformats.org/spreadsheetml/2006/main" count="22" uniqueCount="22">
  <si>
    <t>Region</t>
  </si>
  <si>
    <t>Host ID</t>
  </si>
  <si>
    <t>Attacker Type</t>
  </si>
  <si>
    <t>CVSS Severity</t>
  </si>
  <si>
    <t>CVSS Score</t>
  </si>
  <si>
    <t>Detection Time (s)</t>
  </si>
  <si>
    <t>Response Time (s)</t>
  </si>
  <si>
    <t>Classified Correctly?</t>
  </si>
  <si>
    <t>Mutation Triggered?</t>
  </si>
  <si>
    <t>Mutation Time (s)</t>
  </si>
  <si>
    <t>Threat contained?</t>
  </si>
  <si>
    <t>Timestamp</t>
  </si>
  <si>
    <t>T_detect</t>
  </si>
  <si>
    <t>Metric</t>
  </si>
  <si>
    <t>Description</t>
  </si>
  <si>
    <t>IDS Nodes responsiveness at the Mininet Data Plane</t>
  </si>
  <si>
    <t>T_classify</t>
  </si>
  <si>
    <t>How fast does the ORIENT Module classify the CVE_ID and MITRE by interacting with the external NIST NVD and MITRE STIX Databases</t>
  </si>
  <si>
    <t>T_insert</t>
  </si>
  <si>
    <t>The time taken by the ACT Module to insert flows into the Control Plane's Flow Rule Manager</t>
  </si>
  <si>
    <t>Trial ID</t>
  </si>
  <si>
    <t>NMAP XMAS Port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</si>
</sst>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8346-B0D0-4D08-B750-D4CEA047E1F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1CDC-6592-465E-A179-DC603C5AFD16}">
  <dimension ref="A1:M22"/>
  <sheetViews>
    <sheetView workbookViewId="0">
      <selection sqref="A1:M1048576"/>
    </sheetView>
  </sheetViews>
  <sheetFormatPr defaultRowHeight="14.4" x14ac:dyDescent="0.3"/>
  <cols>
    <col min="1" max="1" width="10.5546875" bestFit="1" customWidth="1"/>
    <col min="2" max="2" width="8.44140625" bestFit="1" customWidth="1"/>
    <col min="3" max="3" width="6.77734375" bestFit="1" customWidth="1"/>
    <col min="4" max="4" width="7.109375" bestFit="1" customWidth="1"/>
    <col min="5" max="5" width="19.109375" bestFit="1" customWidth="1"/>
    <col min="6" max="6" width="11.88671875" bestFit="1" customWidth="1"/>
    <col min="7" max="7" width="10.33203125" bestFit="1" customWidth="1"/>
    <col min="8" max="8" width="16.5546875" bestFit="1" customWidth="1"/>
    <col min="9" max="9" width="16.88671875" bestFit="1" customWidth="1"/>
    <col min="10" max="10" width="18.5546875" bestFit="1" customWidth="1"/>
    <col min="11" max="11" width="18.21875" bestFit="1" customWidth="1"/>
    <col min="12" max="12" width="16.109375" bestFit="1" customWidth="1"/>
    <col min="13" max="13" width="16.5546875" bestFit="1" customWidth="1"/>
  </cols>
  <sheetData>
    <row r="1" spans="1:13" x14ac:dyDescent="0.3">
      <c r="A1" t="s">
        <v>11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B2">
        <v>1</v>
      </c>
      <c r="E2" t="s">
        <v>21</v>
      </c>
    </row>
    <row r="3" spans="1:13" x14ac:dyDescent="0.3">
      <c r="B3">
        <f>B2+1</f>
        <v>2</v>
      </c>
    </row>
    <row r="4" spans="1:13" x14ac:dyDescent="0.3">
      <c r="B4">
        <f t="shared" ref="B4:B22" si="0">B3+1</f>
        <v>3</v>
      </c>
    </row>
    <row r="5" spans="1:13" x14ac:dyDescent="0.3">
      <c r="B5">
        <f t="shared" si="0"/>
        <v>4</v>
      </c>
    </row>
    <row r="6" spans="1:13" x14ac:dyDescent="0.3">
      <c r="B6">
        <f t="shared" si="0"/>
        <v>5</v>
      </c>
    </row>
    <row r="7" spans="1:13" x14ac:dyDescent="0.3">
      <c r="B7">
        <f t="shared" si="0"/>
        <v>6</v>
      </c>
    </row>
    <row r="8" spans="1:13" x14ac:dyDescent="0.3">
      <c r="B8">
        <f t="shared" si="0"/>
        <v>7</v>
      </c>
    </row>
    <row r="9" spans="1:13" x14ac:dyDescent="0.3">
      <c r="B9">
        <f t="shared" si="0"/>
        <v>8</v>
      </c>
    </row>
    <row r="10" spans="1:13" x14ac:dyDescent="0.3">
      <c r="B10">
        <f t="shared" si="0"/>
        <v>9</v>
      </c>
    </row>
    <row r="11" spans="1:13" x14ac:dyDescent="0.3">
      <c r="B11">
        <f t="shared" si="0"/>
        <v>10</v>
      </c>
    </row>
    <row r="12" spans="1:13" x14ac:dyDescent="0.3">
      <c r="B12">
        <f t="shared" si="0"/>
        <v>11</v>
      </c>
    </row>
    <row r="13" spans="1:13" x14ac:dyDescent="0.3">
      <c r="B13">
        <f t="shared" si="0"/>
        <v>12</v>
      </c>
    </row>
    <row r="14" spans="1:13" x14ac:dyDescent="0.3">
      <c r="B14">
        <f t="shared" si="0"/>
        <v>13</v>
      </c>
    </row>
    <row r="15" spans="1:13" x14ac:dyDescent="0.3">
      <c r="B15">
        <f t="shared" si="0"/>
        <v>14</v>
      </c>
    </row>
    <row r="16" spans="1:13" x14ac:dyDescent="0.3">
      <c r="B16">
        <f t="shared" si="0"/>
        <v>15</v>
      </c>
    </row>
    <row r="17" spans="2:2" x14ac:dyDescent="0.3">
      <c r="B17">
        <f t="shared" si="0"/>
        <v>16</v>
      </c>
    </row>
    <row r="18" spans="2:2" x14ac:dyDescent="0.3">
      <c r="B18">
        <f t="shared" si="0"/>
        <v>17</v>
      </c>
    </row>
    <row r="19" spans="2:2" x14ac:dyDescent="0.3">
      <c r="B19">
        <f t="shared" si="0"/>
        <v>18</v>
      </c>
    </row>
    <row r="20" spans="2:2" x14ac:dyDescent="0.3">
      <c r="B20">
        <f t="shared" si="0"/>
        <v>19</v>
      </c>
    </row>
    <row r="21" spans="2:2" x14ac:dyDescent="0.3">
      <c r="B21">
        <f t="shared" si="0"/>
        <v>20</v>
      </c>
    </row>
    <row r="22" spans="2:2" x14ac:dyDescent="0.3">
      <c r="B22">
        <f t="shared" si="0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46E-60F9-46C6-BA16-129C0BAA81D3}">
  <dimension ref="A1:B4"/>
  <sheetViews>
    <sheetView workbookViewId="0">
      <selection activeCell="C2" sqref="C2"/>
    </sheetView>
  </sheetViews>
  <sheetFormatPr defaultRowHeight="14.4" x14ac:dyDescent="0.3"/>
  <cols>
    <col min="1" max="1" width="8.88671875" style="2"/>
    <col min="2" max="2" width="52.21875" style="1" customWidth="1"/>
  </cols>
  <sheetData>
    <row r="1" spans="1:2" x14ac:dyDescent="0.3">
      <c r="A1" s="2" t="s">
        <v>13</v>
      </c>
      <c r="B1" s="1" t="s">
        <v>14</v>
      </c>
    </row>
    <row r="2" spans="1:2" x14ac:dyDescent="0.3">
      <c r="A2" s="2" t="s">
        <v>12</v>
      </c>
      <c r="B2" s="1" t="s">
        <v>15</v>
      </c>
    </row>
    <row r="3" spans="1:2" ht="43.2" x14ac:dyDescent="0.3">
      <c r="A3" s="2" t="s">
        <v>16</v>
      </c>
      <c r="B3" s="1" t="s">
        <v>17</v>
      </c>
    </row>
    <row r="4" spans="1:2" ht="28.8" x14ac:dyDescent="0.3">
      <c r="A4" s="2" t="s">
        <v>18</v>
      </c>
      <c r="B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Experiment_Data</vt:lpstr>
      <vt:lpstr>Logs_Data</vt:lpstr>
      <vt:lpstr>Metrics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Mwangi, A.W. (Agrippina Wanjiru)</dc:creator>
  <cp:lastModifiedBy>Mwangi, A.W. (Agrippina Wanjiru)</cp:lastModifiedBy>
  <dcterms:created xsi:type="dcterms:W3CDTF">2025-04-01T10:31:54Z</dcterms:created>
  <dcterms:modified xsi:type="dcterms:W3CDTF">2025-04-02T08:56:19Z</dcterms:modified>
</cp:coreProperties>
</file>