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.sharepoint.com/teams/ELEC5552SEM-22024-Team02/Shared Documents/Team02/00. Submissions/5. Final Report 18-10-2024/Design_outputs/03. Test_results/"/>
    </mc:Choice>
  </mc:AlternateContent>
  <xr:revisionPtr revIDLastSave="286" documentId="8_{CFFC4B45-6B42-4247-9F83-18CFA6891FAA}" xr6:coauthVersionLast="47" xr6:coauthVersionMax="47" xr10:uidLastSave="{1E3B1B0E-D066-4315-8376-6270F0B2D123}"/>
  <bookViews>
    <workbookView xWindow="-108" yWindow="-108" windowWidth="23256" windowHeight="12456" activeTab="1" xr2:uid="{6AB62EB7-5A61-4A61-802F-0C838F56EA4D}"/>
  </bookViews>
  <sheets>
    <sheet name="analysis" sheetId="2" r:id="rId1"/>
    <sheet name="graph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2" l="1" a="1"/>
  <c r="D34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C34" i="2" a="1"/>
  <c r="C34" i="2" s="1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C33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C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<sst xmlns="http://schemas.openxmlformats.org/spreadsheetml/2006/main" count="6" uniqueCount="6">
  <si>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True Distance (cm)</t>
  </si>
  <si>
    <t>Recorded Distance (cm)</t>
  </si>
  <si>
    <t>Average (cm)</t>
  </si>
  <si>
    <t>Standard Deviation</t>
  </si>
  <si>
    <t>Sample no.</t>
  </si>
  <si>
    <t>Maximum Deviation from True 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</si>
</sst>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/>
    <xf numFmtId="2" fontId="2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1" fontId="2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2"/>
          <c:tx>
            <c:v>20 cm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analysis!$B$2:$B$31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analysis!$E$2:$E$31</c:f>
              <c:numCache>
                <c:formatCode>0.00</c:formatCode>
                <c:ptCount val="30"/>
                <c:pt idx="0">
                  <c:v>21.51</c:v>
                </c:pt>
                <c:pt idx="1">
                  <c:v>21.52</c:v>
                </c:pt>
                <c:pt idx="2">
                  <c:v>21.55</c:v>
                </c:pt>
                <c:pt idx="3">
                  <c:v>21.42</c:v>
                </c:pt>
                <c:pt idx="4">
                  <c:v>21.42</c:v>
                </c:pt>
                <c:pt idx="5">
                  <c:v>21.45</c:v>
                </c:pt>
                <c:pt idx="6">
                  <c:v>21.55</c:v>
                </c:pt>
                <c:pt idx="7">
                  <c:v>21.55</c:v>
                </c:pt>
                <c:pt idx="8">
                  <c:v>21.43</c:v>
                </c:pt>
                <c:pt idx="9">
                  <c:v>21.37</c:v>
                </c:pt>
                <c:pt idx="10">
                  <c:v>21.41</c:v>
                </c:pt>
                <c:pt idx="11">
                  <c:v>21.43</c:v>
                </c:pt>
                <c:pt idx="12">
                  <c:v>21.34</c:v>
                </c:pt>
                <c:pt idx="13">
                  <c:v>21.37</c:v>
                </c:pt>
                <c:pt idx="14">
                  <c:v>21.4</c:v>
                </c:pt>
                <c:pt idx="15">
                  <c:v>21.44</c:v>
                </c:pt>
                <c:pt idx="16">
                  <c:v>21.29</c:v>
                </c:pt>
                <c:pt idx="17">
                  <c:v>21.28</c:v>
                </c:pt>
                <c:pt idx="18">
                  <c:v>21.29</c:v>
                </c:pt>
                <c:pt idx="19">
                  <c:v>21.2</c:v>
                </c:pt>
                <c:pt idx="20">
                  <c:v>21.08</c:v>
                </c:pt>
                <c:pt idx="21">
                  <c:v>21.18</c:v>
                </c:pt>
                <c:pt idx="22">
                  <c:v>21.27</c:v>
                </c:pt>
                <c:pt idx="23">
                  <c:v>21.25</c:v>
                </c:pt>
                <c:pt idx="24">
                  <c:v>21.38</c:v>
                </c:pt>
                <c:pt idx="25">
                  <c:v>21.4</c:v>
                </c:pt>
                <c:pt idx="26">
                  <c:v>21.55</c:v>
                </c:pt>
                <c:pt idx="27">
                  <c:v>21.62</c:v>
                </c:pt>
                <c:pt idx="28">
                  <c:v>21.63</c:v>
                </c:pt>
                <c:pt idx="29">
                  <c:v>21.76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78-4C03-A383-5D7512D55F66}"/>
            </c:ext>
          </c:extLst>
        </c:ser>
        <c:ser>
          <c:idx val="3"/>
          <c:order val="3"/>
          <c:tx>
            <c:v>25 cm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analysis!$B$2:$B$31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analysis!$F$2:$F$31</c:f>
              <c:numCache>
                <c:formatCode>0.00</c:formatCode>
                <c:ptCount val="30"/>
                <c:pt idx="0">
                  <c:v>25.94</c:v>
                </c:pt>
                <c:pt idx="1">
                  <c:v>26.03</c:v>
                </c:pt>
                <c:pt idx="2">
                  <c:v>26.05</c:v>
                </c:pt>
                <c:pt idx="3">
                  <c:v>26.03</c:v>
                </c:pt>
                <c:pt idx="4">
                  <c:v>26.15</c:v>
                </c:pt>
                <c:pt idx="5">
                  <c:v>26.06</c:v>
                </c:pt>
                <c:pt idx="6">
                  <c:v>26.06</c:v>
                </c:pt>
                <c:pt idx="7">
                  <c:v>26.2</c:v>
                </c:pt>
                <c:pt idx="8">
                  <c:v>26.28</c:v>
                </c:pt>
                <c:pt idx="9">
                  <c:v>26.2</c:v>
                </c:pt>
                <c:pt idx="10">
                  <c:v>26.18</c:v>
                </c:pt>
                <c:pt idx="11">
                  <c:v>26.16</c:v>
                </c:pt>
                <c:pt idx="12">
                  <c:v>26.23</c:v>
                </c:pt>
                <c:pt idx="13">
                  <c:v>26.22</c:v>
                </c:pt>
                <c:pt idx="14">
                  <c:v>26.16</c:v>
                </c:pt>
                <c:pt idx="15">
                  <c:v>26.28</c:v>
                </c:pt>
                <c:pt idx="16">
                  <c:v>26.27</c:v>
                </c:pt>
                <c:pt idx="17">
                  <c:v>26.24</c:v>
                </c:pt>
                <c:pt idx="18">
                  <c:v>26.29</c:v>
                </c:pt>
                <c:pt idx="19">
                  <c:v>26.29</c:v>
                </c:pt>
                <c:pt idx="20">
                  <c:v>26.37</c:v>
                </c:pt>
                <c:pt idx="21">
                  <c:v>26.41</c:v>
                </c:pt>
                <c:pt idx="22">
                  <c:v>26.44</c:v>
                </c:pt>
                <c:pt idx="23">
                  <c:v>26.39</c:v>
                </c:pt>
                <c:pt idx="24">
                  <c:v>26.34</c:v>
                </c:pt>
                <c:pt idx="25">
                  <c:v>26.2</c:v>
                </c:pt>
                <c:pt idx="26">
                  <c:v>26.12</c:v>
                </c:pt>
                <c:pt idx="27">
                  <c:v>26.07</c:v>
                </c:pt>
                <c:pt idx="28">
                  <c:v>25.99</c:v>
                </c:pt>
                <c:pt idx="29">
                  <c:v>26.01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78-4C03-A383-5D7512D55F66}"/>
            </c:ext>
          </c:extLst>
        </c:ser>
        <c:ser>
          <c:idx val="4"/>
          <c:order val="4"/>
          <c:tx>
            <c:v>30 cm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analysis!$B$2:$B$31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analysis!$G$2:$G$31</c:f>
              <c:numCache>
                <c:formatCode>0.00</c:formatCode>
                <c:ptCount val="30"/>
                <c:pt idx="0">
                  <c:v>31</c:v>
                </c:pt>
                <c:pt idx="1">
                  <c:v>30.79</c:v>
                </c:pt>
                <c:pt idx="2">
                  <c:v>30.62</c:v>
                </c:pt>
                <c:pt idx="3">
                  <c:v>30.47</c:v>
                </c:pt>
                <c:pt idx="4">
                  <c:v>30.3</c:v>
                </c:pt>
                <c:pt idx="5">
                  <c:v>30.14</c:v>
                </c:pt>
                <c:pt idx="6">
                  <c:v>30.06</c:v>
                </c:pt>
                <c:pt idx="7">
                  <c:v>30.03</c:v>
                </c:pt>
                <c:pt idx="8">
                  <c:v>30</c:v>
                </c:pt>
                <c:pt idx="9">
                  <c:v>30</c:v>
                </c:pt>
                <c:pt idx="10">
                  <c:v>30.07</c:v>
                </c:pt>
                <c:pt idx="11">
                  <c:v>30.04</c:v>
                </c:pt>
                <c:pt idx="12">
                  <c:v>30.06</c:v>
                </c:pt>
                <c:pt idx="13">
                  <c:v>30.08</c:v>
                </c:pt>
                <c:pt idx="14">
                  <c:v>30.08</c:v>
                </c:pt>
                <c:pt idx="15">
                  <c:v>30.05</c:v>
                </c:pt>
                <c:pt idx="16">
                  <c:v>30.1</c:v>
                </c:pt>
                <c:pt idx="17">
                  <c:v>30.12</c:v>
                </c:pt>
                <c:pt idx="18">
                  <c:v>30.16</c:v>
                </c:pt>
                <c:pt idx="19">
                  <c:v>30.19</c:v>
                </c:pt>
                <c:pt idx="20">
                  <c:v>30.21</c:v>
                </c:pt>
                <c:pt idx="21">
                  <c:v>30.24</c:v>
                </c:pt>
                <c:pt idx="22">
                  <c:v>30.2</c:v>
                </c:pt>
                <c:pt idx="23">
                  <c:v>30.19</c:v>
                </c:pt>
                <c:pt idx="24">
                  <c:v>30.23</c:v>
                </c:pt>
                <c:pt idx="25">
                  <c:v>30.25</c:v>
                </c:pt>
                <c:pt idx="26">
                  <c:v>30.25</c:v>
                </c:pt>
                <c:pt idx="27">
                  <c:v>30.27</c:v>
                </c:pt>
                <c:pt idx="28">
                  <c:v>30.29</c:v>
                </c:pt>
                <c:pt idx="29">
                  <c:v>30.37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78-4C03-A383-5D7512D55F66}"/>
            </c:ext>
          </c:extLst>
        </c:ser>
        <c:ser>
          <c:idx val="5"/>
          <c:order val="5"/>
          <c:tx>
            <c:v>35 cm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analysis!$B$2:$B$31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analysis!$H$2:$H$31</c:f>
              <c:numCache>
                <c:formatCode>0.00</c:formatCode>
                <c:ptCount val="30"/>
                <c:pt idx="0">
                  <c:v>35.01</c:v>
                </c:pt>
                <c:pt idx="1">
                  <c:v>35.01</c:v>
                </c:pt>
                <c:pt idx="2">
                  <c:v>35.01</c:v>
                </c:pt>
                <c:pt idx="3">
                  <c:v>35.01</c:v>
                </c:pt>
                <c:pt idx="4">
                  <c:v>35.03</c:v>
                </c:pt>
                <c:pt idx="5">
                  <c:v>35.03</c:v>
                </c:pt>
                <c:pt idx="6">
                  <c:v>35.03</c:v>
                </c:pt>
                <c:pt idx="7">
                  <c:v>35.03</c:v>
                </c:pt>
                <c:pt idx="8">
                  <c:v>35.03</c:v>
                </c:pt>
                <c:pt idx="9">
                  <c:v>35.03</c:v>
                </c:pt>
                <c:pt idx="10">
                  <c:v>35.01</c:v>
                </c:pt>
                <c:pt idx="11">
                  <c:v>35.03</c:v>
                </c:pt>
                <c:pt idx="12">
                  <c:v>35.01</c:v>
                </c:pt>
                <c:pt idx="13">
                  <c:v>35.01</c:v>
                </c:pt>
                <c:pt idx="14">
                  <c:v>34.99</c:v>
                </c:pt>
                <c:pt idx="15">
                  <c:v>34.97</c:v>
                </c:pt>
                <c:pt idx="16">
                  <c:v>34.97</c:v>
                </c:pt>
                <c:pt idx="17">
                  <c:v>34.950000000000003</c:v>
                </c:pt>
                <c:pt idx="18">
                  <c:v>34.950000000000003</c:v>
                </c:pt>
                <c:pt idx="19">
                  <c:v>34.950000000000003</c:v>
                </c:pt>
                <c:pt idx="20">
                  <c:v>34.92</c:v>
                </c:pt>
                <c:pt idx="21">
                  <c:v>34.92</c:v>
                </c:pt>
                <c:pt idx="22">
                  <c:v>34.9</c:v>
                </c:pt>
                <c:pt idx="23">
                  <c:v>34.9</c:v>
                </c:pt>
                <c:pt idx="24">
                  <c:v>34.880000000000003</c:v>
                </c:pt>
                <c:pt idx="25">
                  <c:v>34.86</c:v>
                </c:pt>
                <c:pt idx="26">
                  <c:v>34.86</c:v>
                </c:pt>
                <c:pt idx="27">
                  <c:v>34.86</c:v>
                </c:pt>
                <c:pt idx="28">
                  <c:v>35.03</c:v>
                </c:pt>
                <c:pt idx="29">
                  <c:v>35.03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5578-4C03-A383-5D7512D55F66}"/>
            </c:ext>
          </c:extLst>
        </c:ser>
        <c:ser>
          <c:idx val="6"/>
          <c:order val="6"/>
          <c:tx>
            <c:v>40 cm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analysis!$B$2:$B$31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analysis!$I$2:$I$31</c:f>
              <c:numCache>
                <c:formatCode>0.00</c:formatCode>
                <c:ptCount val="30"/>
                <c:pt idx="0">
                  <c:v>40.68</c:v>
                </c:pt>
                <c:pt idx="1">
                  <c:v>40.72</c:v>
                </c:pt>
                <c:pt idx="2">
                  <c:v>40.700000000000003</c:v>
                </c:pt>
                <c:pt idx="3">
                  <c:v>40.67</c:v>
                </c:pt>
                <c:pt idx="4">
                  <c:v>40.619999999999997</c:v>
                </c:pt>
                <c:pt idx="5">
                  <c:v>40.590000000000003</c:v>
                </c:pt>
                <c:pt idx="6">
                  <c:v>40.520000000000003</c:v>
                </c:pt>
                <c:pt idx="7">
                  <c:v>40.450000000000003</c:v>
                </c:pt>
                <c:pt idx="8">
                  <c:v>40.380000000000003</c:v>
                </c:pt>
                <c:pt idx="9">
                  <c:v>40.28</c:v>
                </c:pt>
                <c:pt idx="10">
                  <c:v>40.200000000000003</c:v>
                </c:pt>
                <c:pt idx="11">
                  <c:v>40.11</c:v>
                </c:pt>
                <c:pt idx="12">
                  <c:v>40.020000000000003</c:v>
                </c:pt>
                <c:pt idx="13">
                  <c:v>39.94</c:v>
                </c:pt>
                <c:pt idx="14">
                  <c:v>39.86</c:v>
                </c:pt>
                <c:pt idx="15">
                  <c:v>39.770000000000003</c:v>
                </c:pt>
                <c:pt idx="16">
                  <c:v>39.69</c:v>
                </c:pt>
                <c:pt idx="17">
                  <c:v>39.61</c:v>
                </c:pt>
                <c:pt idx="18">
                  <c:v>39.520000000000003</c:v>
                </c:pt>
                <c:pt idx="19">
                  <c:v>39.44</c:v>
                </c:pt>
                <c:pt idx="20">
                  <c:v>39.380000000000003</c:v>
                </c:pt>
                <c:pt idx="21">
                  <c:v>39.31</c:v>
                </c:pt>
                <c:pt idx="22">
                  <c:v>39.31</c:v>
                </c:pt>
                <c:pt idx="23">
                  <c:v>39.31</c:v>
                </c:pt>
                <c:pt idx="24">
                  <c:v>39.31</c:v>
                </c:pt>
                <c:pt idx="25">
                  <c:v>39.31</c:v>
                </c:pt>
                <c:pt idx="26">
                  <c:v>40.549999999999997</c:v>
                </c:pt>
                <c:pt idx="27">
                  <c:v>40.619999999999997</c:v>
                </c:pt>
                <c:pt idx="28">
                  <c:v>40.619999999999997</c:v>
                </c:pt>
                <c:pt idx="29">
                  <c:v>40.619999999999997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578-4C03-A383-5D7512D55F66}"/>
            </c:ext>
          </c:extLst>
        </c:ser>
        <c:ser>
          <c:idx val="7"/>
          <c:order val="7"/>
          <c:tx>
            <c:v>45 cm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analysis!$B$2:$B$31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analysis!$J$2:$J$31</c:f>
              <c:numCache>
                <c:formatCode>0.00</c:formatCode>
                <c:ptCount val="30"/>
                <c:pt idx="0">
                  <c:v>46.07</c:v>
                </c:pt>
                <c:pt idx="1">
                  <c:v>46.03</c:v>
                </c:pt>
                <c:pt idx="2">
                  <c:v>45.99</c:v>
                </c:pt>
                <c:pt idx="3">
                  <c:v>45.92</c:v>
                </c:pt>
                <c:pt idx="4">
                  <c:v>45.83</c:v>
                </c:pt>
                <c:pt idx="5">
                  <c:v>45.78</c:v>
                </c:pt>
                <c:pt idx="6">
                  <c:v>45.84</c:v>
                </c:pt>
                <c:pt idx="7">
                  <c:v>45.85</c:v>
                </c:pt>
                <c:pt idx="8">
                  <c:v>45.85</c:v>
                </c:pt>
                <c:pt idx="9">
                  <c:v>45.77</c:v>
                </c:pt>
                <c:pt idx="10">
                  <c:v>45.7</c:v>
                </c:pt>
                <c:pt idx="11">
                  <c:v>45.8</c:v>
                </c:pt>
                <c:pt idx="12">
                  <c:v>45.84</c:v>
                </c:pt>
                <c:pt idx="13">
                  <c:v>45.85</c:v>
                </c:pt>
                <c:pt idx="14">
                  <c:v>45.84</c:v>
                </c:pt>
                <c:pt idx="15">
                  <c:v>45.78</c:v>
                </c:pt>
                <c:pt idx="16">
                  <c:v>45.6</c:v>
                </c:pt>
                <c:pt idx="17">
                  <c:v>45.54</c:v>
                </c:pt>
                <c:pt idx="18">
                  <c:v>45.5</c:v>
                </c:pt>
                <c:pt idx="19">
                  <c:v>45.38</c:v>
                </c:pt>
                <c:pt idx="20">
                  <c:v>45.4</c:v>
                </c:pt>
                <c:pt idx="21">
                  <c:v>45.48</c:v>
                </c:pt>
                <c:pt idx="22">
                  <c:v>45.46</c:v>
                </c:pt>
                <c:pt idx="23">
                  <c:v>45.47</c:v>
                </c:pt>
                <c:pt idx="24">
                  <c:v>45.4</c:v>
                </c:pt>
                <c:pt idx="25">
                  <c:v>45.45</c:v>
                </c:pt>
                <c:pt idx="26">
                  <c:v>45.29</c:v>
                </c:pt>
                <c:pt idx="27">
                  <c:v>45.19</c:v>
                </c:pt>
                <c:pt idx="28">
                  <c:v>45.2</c:v>
                </c:pt>
                <c:pt idx="29">
                  <c:v>45.2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5578-4C03-A383-5D7512D55F66}"/>
            </c:ext>
          </c:extLst>
        </c:ser>
        <c:ser>
          <c:idx val="8"/>
          <c:order val="8"/>
          <c:tx>
            <c:v>50 cm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analysis!$B$2:$B$31</c:f>
              <c:numCache>
                <c:formatCode>0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  <c:extLst xmlns:c15="http://schemas.microsoft.com/office/drawing/2012/chart"/>
            </c:numRef>
          </c:xVal>
          <c:yVal>
            <c:numRef>
              <c:f>analysis!$K$2:$K$31</c:f>
              <c:numCache>
                <c:formatCode>0.00</c:formatCode>
                <c:ptCount val="30"/>
                <c:pt idx="0">
                  <c:v>50.66</c:v>
                </c:pt>
                <c:pt idx="1">
                  <c:v>50.72</c:v>
                </c:pt>
                <c:pt idx="2">
                  <c:v>50.78</c:v>
                </c:pt>
                <c:pt idx="3">
                  <c:v>50.84</c:v>
                </c:pt>
                <c:pt idx="4">
                  <c:v>50.86</c:v>
                </c:pt>
                <c:pt idx="5">
                  <c:v>50.92</c:v>
                </c:pt>
                <c:pt idx="6">
                  <c:v>50.98</c:v>
                </c:pt>
                <c:pt idx="7">
                  <c:v>51.04</c:v>
                </c:pt>
                <c:pt idx="8">
                  <c:v>51.11</c:v>
                </c:pt>
                <c:pt idx="9">
                  <c:v>51.17</c:v>
                </c:pt>
                <c:pt idx="10">
                  <c:v>51.19</c:v>
                </c:pt>
                <c:pt idx="11">
                  <c:v>51.22</c:v>
                </c:pt>
                <c:pt idx="12">
                  <c:v>51.22</c:v>
                </c:pt>
                <c:pt idx="13">
                  <c:v>51.23</c:v>
                </c:pt>
                <c:pt idx="14">
                  <c:v>51.23</c:v>
                </c:pt>
                <c:pt idx="15">
                  <c:v>51.24</c:v>
                </c:pt>
                <c:pt idx="16">
                  <c:v>51.22</c:v>
                </c:pt>
                <c:pt idx="17">
                  <c:v>51.16</c:v>
                </c:pt>
                <c:pt idx="18">
                  <c:v>51.09</c:v>
                </c:pt>
                <c:pt idx="19">
                  <c:v>51.03</c:v>
                </c:pt>
                <c:pt idx="20">
                  <c:v>50.97</c:v>
                </c:pt>
                <c:pt idx="21">
                  <c:v>50.9</c:v>
                </c:pt>
                <c:pt idx="22">
                  <c:v>50.86</c:v>
                </c:pt>
                <c:pt idx="23">
                  <c:v>50.8</c:v>
                </c:pt>
                <c:pt idx="24">
                  <c:v>50.8</c:v>
                </c:pt>
                <c:pt idx="25">
                  <c:v>50.74</c:v>
                </c:pt>
                <c:pt idx="26">
                  <c:v>50.67</c:v>
                </c:pt>
                <c:pt idx="27">
                  <c:v>50.63</c:v>
                </c:pt>
                <c:pt idx="28">
                  <c:v>50.51</c:v>
                </c:pt>
                <c:pt idx="29">
                  <c:v>50.53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5578-4C03-A383-5D7512D55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15023"/>
        <c:axId val="4037275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analysis!$C$2:$C$31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9.1</c:v>
                      </c:pt>
                      <c:pt idx="1">
                        <c:v>9.11</c:v>
                      </c:pt>
                      <c:pt idx="2">
                        <c:v>9.0299999999999994</c:v>
                      </c:pt>
                      <c:pt idx="3">
                        <c:v>8.94</c:v>
                      </c:pt>
                      <c:pt idx="4">
                        <c:v>9.02</c:v>
                      </c:pt>
                      <c:pt idx="5">
                        <c:v>9.0500000000000007</c:v>
                      </c:pt>
                      <c:pt idx="6">
                        <c:v>9.1999999999999993</c:v>
                      </c:pt>
                      <c:pt idx="7">
                        <c:v>9.19</c:v>
                      </c:pt>
                      <c:pt idx="8">
                        <c:v>9.42</c:v>
                      </c:pt>
                      <c:pt idx="9">
                        <c:v>9.51</c:v>
                      </c:pt>
                      <c:pt idx="10">
                        <c:v>9.59</c:v>
                      </c:pt>
                      <c:pt idx="11">
                        <c:v>9.56</c:v>
                      </c:pt>
                      <c:pt idx="12">
                        <c:v>9.6999999999999993</c:v>
                      </c:pt>
                      <c:pt idx="13">
                        <c:v>9.81</c:v>
                      </c:pt>
                      <c:pt idx="14">
                        <c:v>9.81</c:v>
                      </c:pt>
                      <c:pt idx="15">
                        <c:v>9.94</c:v>
                      </c:pt>
                      <c:pt idx="16">
                        <c:v>9.9600000000000009</c:v>
                      </c:pt>
                      <c:pt idx="17">
                        <c:v>10.130000000000001</c:v>
                      </c:pt>
                      <c:pt idx="18">
                        <c:v>10.130000000000001</c:v>
                      </c:pt>
                      <c:pt idx="19">
                        <c:v>10.32</c:v>
                      </c:pt>
                      <c:pt idx="20">
                        <c:v>10.57</c:v>
                      </c:pt>
                      <c:pt idx="21">
                        <c:v>10.71</c:v>
                      </c:pt>
                      <c:pt idx="22">
                        <c:v>10.84</c:v>
                      </c:pt>
                      <c:pt idx="23">
                        <c:v>10.99</c:v>
                      </c:pt>
                      <c:pt idx="24">
                        <c:v>11.11</c:v>
                      </c:pt>
                      <c:pt idx="25">
                        <c:v>11.22</c:v>
                      </c:pt>
                      <c:pt idx="26">
                        <c:v>11.44</c:v>
                      </c:pt>
                      <c:pt idx="27">
                        <c:v>11.47</c:v>
                      </c:pt>
                      <c:pt idx="28">
                        <c:v>11.55</c:v>
                      </c:pt>
                      <c:pt idx="29">
                        <c:v>11.58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578-4C03-A383-5D7512D55F66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analysis!$D$2:$D$31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14.35</c:v>
                      </c:pt>
                      <c:pt idx="1">
                        <c:v>14.28</c:v>
                      </c:pt>
                      <c:pt idx="2">
                        <c:v>14.21</c:v>
                      </c:pt>
                      <c:pt idx="3">
                        <c:v>14.21</c:v>
                      </c:pt>
                      <c:pt idx="4">
                        <c:v>14.23</c:v>
                      </c:pt>
                      <c:pt idx="5">
                        <c:v>14.19</c:v>
                      </c:pt>
                      <c:pt idx="6">
                        <c:v>14.12</c:v>
                      </c:pt>
                      <c:pt idx="7">
                        <c:v>14.14</c:v>
                      </c:pt>
                      <c:pt idx="8">
                        <c:v>14.17</c:v>
                      </c:pt>
                      <c:pt idx="9">
                        <c:v>14.23</c:v>
                      </c:pt>
                      <c:pt idx="10">
                        <c:v>14.19</c:v>
                      </c:pt>
                      <c:pt idx="11">
                        <c:v>14.28</c:v>
                      </c:pt>
                      <c:pt idx="12">
                        <c:v>14.32</c:v>
                      </c:pt>
                      <c:pt idx="13">
                        <c:v>14.36</c:v>
                      </c:pt>
                      <c:pt idx="14">
                        <c:v>14.36</c:v>
                      </c:pt>
                      <c:pt idx="15">
                        <c:v>14.39</c:v>
                      </c:pt>
                      <c:pt idx="16">
                        <c:v>14.53</c:v>
                      </c:pt>
                      <c:pt idx="17">
                        <c:v>14.62</c:v>
                      </c:pt>
                      <c:pt idx="18">
                        <c:v>14.72</c:v>
                      </c:pt>
                      <c:pt idx="19">
                        <c:v>15.11</c:v>
                      </c:pt>
                      <c:pt idx="20">
                        <c:v>15.78</c:v>
                      </c:pt>
                      <c:pt idx="21">
                        <c:v>15.85</c:v>
                      </c:pt>
                      <c:pt idx="22">
                        <c:v>15.91</c:v>
                      </c:pt>
                      <c:pt idx="23">
                        <c:v>16.16</c:v>
                      </c:pt>
                      <c:pt idx="24">
                        <c:v>16.39</c:v>
                      </c:pt>
                      <c:pt idx="25">
                        <c:v>16.61</c:v>
                      </c:pt>
                      <c:pt idx="26">
                        <c:v>16.7</c:v>
                      </c:pt>
                      <c:pt idx="27">
                        <c:v>16.61</c:v>
                      </c:pt>
                      <c:pt idx="28">
                        <c:v>16.52</c:v>
                      </c:pt>
                      <c:pt idx="29">
                        <c:v>15.96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578-4C03-A383-5D7512D55F66}"/>
                  </c:ext>
                </c:extLst>
              </c15:ser>
            </c15:filteredScatterSeries>
            <c15:filteredScatterSeries>
              <c15:ser>
                <c:idx val="9"/>
                <c:order val="9"/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analysis!$L$2:$L$31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55.21</c:v>
                      </c:pt>
                      <c:pt idx="1">
                        <c:v>55.07</c:v>
                      </c:pt>
                      <c:pt idx="2">
                        <c:v>55.02</c:v>
                      </c:pt>
                      <c:pt idx="3">
                        <c:v>54.9</c:v>
                      </c:pt>
                      <c:pt idx="4">
                        <c:v>54.76</c:v>
                      </c:pt>
                      <c:pt idx="5">
                        <c:v>54.63</c:v>
                      </c:pt>
                      <c:pt idx="6">
                        <c:v>54.63</c:v>
                      </c:pt>
                      <c:pt idx="7">
                        <c:v>54.65</c:v>
                      </c:pt>
                      <c:pt idx="8">
                        <c:v>54.65</c:v>
                      </c:pt>
                      <c:pt idx="9">
                        <c:v>54.52</c:v>
                      </c:pt>
                      <c:pt idx="10">
                        <c:v>54.52</c:v>
                      </c:pt>
                      <c:pt idx="11">
                        <c:v>54.52</c:v>
                      </c:pt>
                      <c:pt idx="12">
                        <c:v>54.66</c:v>
                      </c:pt>
                      <c:pt idx="13">
                        <c:v>54.66</c:v>
                      </c:pt>
                      <c:pt idx="14">
                        <c:v>54.8</c:v>
                      </c:pt>
                      <c:pt idx="15">
                        <c:v>54.8</c:v>
                      </c:pt>
                      <c:pt idx="16">
                        <c:v>54.8</c:v>
                      </c:pt>
                      <c:pt idx="17">
                        <c:v>54.67</c:v>
                      </c:pt>
                      <c:pt idx="18">
                        <c:v>54.67</c:v>
                      </c:pt>
                      <c:pt idx="19">
                        <c:v>54.67</c:v>
                      </c:pt>
                      <c:pt idx="20">
                        <c:v>54.54</c:v>
                      </c:pt>
                      <c:pt idx="21">
                        <c:v>54.67</c:v>
                      </c:pt>
                      <c:pt idx="22">
                        <c:v>54.56</c:v>
                      </c:pt>
                      <c:pt idx="23">
                        <c:v>54.56</c:v>
                      </c:pt>
                      <c:pt idx="24">
                        <c:v>54.68</c:v>
                      </c:pt>
                      <c:pt idx="25">
                        <c:v>54.81</c:v>
                      </c:pt>
                      <c:pt idx="26">
                        <c:v>54.82</c:v>
                      </c:pt>
                      <c:pt idx="27">
                        <c:v>54.82</c:v>
                      </c:pt>
                      <c:pt idx="28">
                        <c:v>54.82</c:v>
                      </c:pt>
                      <c:pt idx="29">
                        <c:v>54.82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578-4C03-A383-5D7512D55F6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analysis!$M$2:$M$31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60.71</c:v>
                      </c:pt>
                      <c:pt idx="1">
                        <c:v>60.74</c:v>
                      </c:pt>
                      <c:pt idx="2">
                        <c:v>60.74</c:v>
                      </c:pt>
                      <c:pt idx="3">
                        <c:v>60.76</c:v>
                      </c:pt>
                      <c:pt idx="4">
                        <c:v>60.76</c:v>
                      </c:pt>
                      <c:pt idx="5">
                        <c:v>60.76</c:v>
                      </c:pt>
                      <c:pt idx="6">
                        <c:v>60.76</c:v>
                      </c:pt>
                      <c:pt idx="7">
                        <c:v>60.76</c:v>
                      </c:pt>
                      <c:pt idx="8">
                        <c:v>60.76</c:v>
                      </c:pt>
                      <c:pt idx="9">
                        <c:v>60.78</c:v>
                      </c:pt>
                      <c:pt idx="10">
                        <c:v>60.78</c:v>
                      </c:pt>
                      <c:pt idx="11">
                        <c:v>60.78</c:v>
                      </c:pt>
                      <c:pt idx="12">
                        <c:v>60.76</c:v>
                      </c:pt>
                      <c:pt idx="13">
                        <c:v>60.74</c:v>
                      </c:pt>
                      <c:pt idx="14">
                        <c:v>60.74</c:v>
                      </c:pt>
                      <c:pt idx="15">
                        <c:v>60.72</c:v>
                      </c:pt>
                      <c:pt idx="16">
                        <c:v>60.71</c:v>
                      </c:pt>
                      <c:pt idx="17">
                        <c:v>60.7</c:v>
                      </c:pt>
                      <c:pt idx="18">
                        <c:v>60.67</c:v>
                      </c:pt>
                      <c:pt idx="19">
                        <c:v>60.65</c:v>
                      </c:pt>
                      <c:pt idx="20">
                        <c:v>60.61</c:v>
                      </c:pt>
                      <c:pt idx="21">
                        <c:v>60.57</c:v>
                      </c:pt>
                      <c:pt idx="22">
                        <c:v>60.57</c:v>
                      </c:pt>
                      <c:pt idx="23">
                        <c:v>60.53</c:v>
                      </c:pt>
                      <c:pt idx="24">
                        <c:v>60.51</c:v>
                      </c:pt>
                      <c:pt idx="25">
                        <c:v>60.51</c:v>
                      </c:pt>
                      <c:pt idx="26">
                        <c:v>60.51</c:v>
                      </c:pt>
                      <c:pt idx="27">
                        <c:v>60.51</c:v>
                      </c:pt>
                      <c:pt idx="28">
                        <c:v>60.51</c:v>
                      </c:pt>
                      <c:pt idx="29">
                        <c:v>60.49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578-4C03-A383-5D7512D55F6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analysis!$N$2:$N$31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65.34</c:v>
                      </c:pt>
                      <c:pt idx="1">
                        <c:v>65.36</c:v>
                      </c:pt>
                      <c:pt idx="2">
                        <c:v>65.400000000000006</c:v>
                      </c:pt>
                      <c:pt idx="3">
                        <c:v>65.430000000000007</c:v>
                      </c:pt>
                      <c:pt idx="4">
                        <c:v>65.48</c:v>
                      </c:pt>
                      <c:pt idx="5">
                        <c:v>65.510000000000005</c:v>
                      </c:pt>
                      <c:pt idx="6">
                        <c:v>65.55</c:v>
                      </c:pt>
                      <c:pt idx="7">
                        <c:v>65.55</c:v>
                      </c:pt>
                      <c:pt idx="8">
                        <c:v>65.55</c:v>
                      </c:pt>
                      <c:pt idx="9">
                        <c:v>65.569999999999993</c:v>
                      </c:pt>
                      <c:pt idx="10">
                        <c:v>65.61</c:v>
                      </c:pt>
                      <c:pt idx="11">
                        <c:v>65.63</c:v>
                      </c:pt>
                      <c:pt idx="12">
                        <c:v>65.680000000000007</c:v>
                      </c:pt>
                      <c:pt idx="13">
                        <c:v>65.72</c:v>
                      </c:pt>
                      <c:pt idx="14">
                        <c:v>65.760000000000005</c:v>
                      </c:pt>
                      <c:pt idx="15">
                        <c:v>65.7</c:v>
                      </c:pt>
                      <c:pt idx="16">
                        <c:v>65.73</c:v>
                      </c:pt>
                      <c:pt idx="17">
                        <c:v>65.77</c:v>
                      </c:pt>
                      <c:pt idx="18">
                        <c:v>65.81</c:v>
                      </c:pt>
                      <c:pt idx="19">
                        <c:v>65.86</c:v>
                      </c:pt>
                      <c:pt idx="20">
                        <c:v>65.92</c:v>
                      </c:pt>
                      <c:pt idx="21">
                        <c:v>65.989999999999995</c:v>
                      </c:pt>
                      <c:pt idx="22">
                        <c:v>65.900000000000006</c:v>
                      </c:pt>
                      <c:pt idx="23">
                        <c:v>65.819999999999993</c:v>
                      </c:pt>
                      <c:pt idx="24">
                        <c:v>65.86</c:v>
                      </c:pt>
                      <c:pt idx="25">
                        <c:v>65.900000000000006</c:v>
                      </c:pt>
                      <c:pt idx="26">
                        <c:v>65.900000000000006</c:v>
                      </c:pt>
                      <c:pt idx="27">
                        <c:v>65.930000000000007</c:v>
                      </c:pt>
                      <c:pt idx="28">
                        <c:v>65.930000000000007</c:v>
                      </c:pt>
                      <c:pt idx="29">
                        <c:v>65.95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578-4C03-A383-5D7512D55F6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analysis!$O$2:$O$31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69.540000000000006</c:v>
                      </c:pt>
                      <c:pt idx="1">
                        <c:v>69.81</c:v>
                      </c:pt>
                      <c:pt idx="2">
                        <c:v>69.739999999999995</c:v>
                      </c:pt>
                      <c:pt idx="3">
                        <c:v>69.92</c:v>
                      </c:pt>
                      <c:pt idx="4">
                        <c:v>69.97</c:v>
                      </c:pt>
                      <c:pt idx="5">
                        <c:v>70.010000000000005</c:v>
                      </c:pt>
                      <c:pt idx="6">
                        <c:v>70.03</c:v>
                      </c:pt>
                      <c:pt idx="7">
                        <c:v>70.05</c:v>
                      </c:pt>
                      <c:pt idx="8">
                        <c:v>70.16</c:v>
                      </c:pt>
                      <c:pt idx="9">
                        <c:v>70.22</c:v>
                      </c:pt>
                      <c:pt idx="10">
                        <c:v>70.260000000000005</c:v>
                      </c:pt>
                      <c:pt idx="11">
                        <c:v>70.34</c:v>
                      </c:pt>
                      <c:pt idx="12">
                        <c:v>70.44</c:v>
                      </c:pt>
                      <c:pt idx="13">
                        <c:v>70.53</c:v>
                      </c:pt>
                      <c:pt idx="14">
                        <c:v>70.56</c:v>
                      </c:pt>
                      <c:pt idx="15">
                        <c:v>70.62</c:v>
                      </c:pt>
                      <c:pt idx="16">
                        <c:v>70.72</c:v>
                      </c:pt>
                      <c:pt idx="17">
                        <c:v>70.8</c:v>
                      </c:pt>
                      <c:pt idx="18">
                        <c:v>70.900000000000006</c:v>
                      </c:pt>
                      <c:pt idx="19">
                        <c:v>70.930000000000007</c:v>
                      </c:pt>
                      <c:pt idx="20">
                        <c:v>70.930000000000007</c:v>
                      </c:pt>
                      <c:pt idx="21">
                        <c:v>70.83</c:v>
                      </c:pt>
                      <c:pt idx="22">
                        <c:v>70.87</c:v>
                      </c:pt>
                      <c:pt idx="23">
                        <c:v>70.83</c:v>
                      </c:pt>
                      <c:pt idx="24">
                        <c:v>69.319999999999993</c:v>
                      </c:pt>
                      <c:pt idx="25">
                        <c:v>69.3</c:v>
                      </c:pt>
                      <c:pt idx="26">
                        <c:v>69.3</c:v>
                      </c:pt>
                      <c:pt idx="27">
                        <c:v>69.3</c:v>
                      </c:pt>
                      <c:pt idx="28">
                        <c:v>69.3</c:v>
                      </c:pt>
                      <c:pt idx="29">
                        <c:v>69.3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578-4C03-A383-5D7512D55F6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analysis!$P$2:$P$31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75.06</c:v>
                      </c:pt>
                      <c:pt idx="1">
                        <c:v>75.05</c:v>
                      </c:pt>
                      <c:pt idx="2">
                        <c:v>75.099999999999994</c:v>
                      </c:pt>
                      <c:pt idx="3">
                        <c:v>75.05</c:v>
                      </c:pt>
                      <c:pt idx="4">
                        <c:v>75</c:v>
                      </c:pt>
                      <c:pt idx="5">
                        <c:v>74.95</c:v>
                      </c:pt>
                      <c:pt idx="6">
                        <c:v>74.86</c:v>
                      </c:pt>
                      <c:pt idx="7">
                        <c:v>74.790000000000006</c:v>
                      </c:pt>
                      <c:pt idx="8">
                        <c:v>74.69</c:v>
                      </c:pt>
                      <c:pt idx="9">
                        <c:v>74.59</c:v>
                      </c:pt>
                      <c:pt idx="10">
                        <c:v>74.34</c:v>
                      </c:pt>
                      <c:pt idx="11">
                        <c:v>74.42</c:v>
                      </c:pt>
                      <c:pt idx="12">
                        <c:v>74.5</c:v>
                      </c:pt>
                      <c:pt idx="13">
                        <c:v>74.52</c:v>
                      </c:pt>
                      <c:pt idx="14">
                        <c:v>74.42</c:v>
                      </c:pt>
                      <c:pt idx="15">
                        <c:v>74.319999999999993</c:v>
                      </c:pt>
                      <c:pt idx="16">
                        <c:v>74.239999999999995</c:v>
                      </c:pt>
                      <c:pt idx="17">
                        <c:v>74.28</c:v>
                      </c:pt>
                      <c:pt idx="18">
                        <c:v>74.28</c:v>
                      </c:pt>
                      <c:pt idx="19">
                        <c:v>74.22</c:v>
                      </c:pt>
                      <c:pt idx="20">
                        <c:v>74.3</c:v>
                      </c:pt>
                      <c:pt idx="21">
                        <c:v>74.37</c:v>
                      </c:pt>
                      <c:pt idx="22">
                        <c:v>74.47</c:v>
                      </c:pt>
                      <c:pt idx="23">
                        <c:v>74.59</c:v>
                      </c:pt>
                      <c:pt idx="24">
                        <c:v>74.680000000000007</c:v>
                      </c:pt>
                      <c:pt idx="25">
                        <c:v>74.83</c:v>
                      </c:pt>
                      <c:pt idx="26">
                        <c:v>75</c:v>
                      </c:pt>
                      <c:pt idx="27">
                        <c:v>75.16</c:v>
                      </c:pt>
                      <c:pt idx="28">
                        <c:v>75.16</c:v>
                      </c:pt>
                      <c:pt idx="29">
                        <c:v>75.290000000000006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578-4C03-A383-5D7512D55F66}"/>
                  </c:ext>
                </c:extLst>
              </c15:ser>
            </c15:filteredScatterSeries>
            <c15:filteredScatterSeries>
              <c15:ser>
                <c:idx val="14"/>
                <c:order val="14"/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analysis!$Q$2:$Q$31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80.930000000000007</c:v>
                      </c:pt>
                      <c:pt idx="1">
                        <c:v>80.92</c:v>
                      </c:pt>
                      <c:pt idx="2">
                        <c:v>80.92</c:v>
                      </c:pt>
                      <c:pt idx="3">
                        <c:v>80.930000000000007</c:v>
                      </c:pt>
                      <c:pt idx="4">
                        <c:v>80.930000000000007</c:v>
                      </c:pt>
                      <c:pt idx="5">
                        <c:v>80.88</c:v>
                      </c:pt>
                      <c:pt idx="6">
                        <c:v>80.88</c:v>
                      </c:pt>
                      <c:pt idx="7">
                        <c:v>80.849999999999994</c:v>
                      </c:pt>
                      <c:pt idx="8">
                        <c:v>80.8</c:v>
                      </c:pt>
                      <c:pt idx="9">
                        <c:v>80.69</c:v>
                      </c:pt>
                      <c:pt idx="10">
                        <c:v>80.77</c:v>
                      </c:pt>
                      <c:pt idx="11">
                        <c:v>80.709999999999994</c:v>
                      </c:pt>
                      <c:pt idx="12">
                        <c:v>80.66</c:v>
                      </c:pt>
                      <c:pt idx="13">
                        <c:v>80.63</c:v>
                      </c:pt>
                      <c:pt idx="14">
                        <c:v>80.63</c:v>
                      </c:pt>
                      <c:pt idx="15">
                        <c:v>80.63</c:v>
                      </c:pt>
                      <c:pt idx="16">
                        <c:v>80.63</c:v>
                      </c:pt>
                      <c:pt idx="17">
                        <c:v>80.67</c:v>
                      </c:pt>
                      <c:pt idx="18">
                        <c:v>80.73</c:v>
                      </c:pt>
                      <c:pt idx="19">
                        <c:v>80.849999999999994</c:v>
                      </c:pt>
                      <c:pt idx="20">
                        <c:v>80.77</c:v>
                      </c:pt>
                      <c:pt idx="21">
                        <c:v>80.7</c:v>
                      </c:pt>
                      <c:pt idx="22">
                        <c:v>80.569999999999993</c:v>
                      </c:pt>
                      <c:pt idx="23">
                        <c:v>80.66</c:v>
                      </c:pt>
                      <c:pt idx="24">
                        <c:v>80.650000000000006</c:v>
                      </c:pt>
                      <c:pt idx="25">
                        <c:v>80.64</c:v>
                      </c:pt>
                      <c:pt idx="26">
                        <c:v>80.709999999999994</c:v>
                      </c:pt>
                      <c:pt idx="27">
                        <c:v>80.78</c:v>
                      </c:pt>
                      <c:pt idx="28">
                        <c:v>80.849999999999994</c:v>
                      </c:pt>
                      <c:pt idx="29">
                        <c:v>80.849999999999994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578-4C03-A383-5D7512D55F66}"/>
                  </c:ext>
                </c:extLst>
              </c15:ser>
            </c15:filteredScatterSeries>
            <c15:filteredScatterSeries>
              <c15:ser>
                <c:idx val="15"/>
                <c:order val="15"/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analysis!$R$2:$R$31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84.64</c:v>
                      </c:pt>
                      <c:pt idx="1">
                        <c:v>84.87</c:v>
                      </c:pt>
                      <c:pt idx="2">
                        <c:v>85.02</c:v>
                      </c:pt>
                      <c:pt idx="3">
                        <c:v>85.02</c:v>
                      </c:pt>
                      <c:pt idx="4">
                        <c:v>85.14</c:v>
                      </c:pt>
                      <c:pt idx="5">
                        <c:v>85.32</c:v>
                      </c:pt>
                      <c:pt idx="6">
                        <c:v>85.31</c:v>
                      </c:pt>
                      <c:pt idx="7">
                        <c:v>85.21</c:v>
                      </c:pt>
                      <c:pt idx="8">
                        <c:v>85.13</c:v>
                      </c:pt>
                      <c:pt idx="9">
                        <c:v>85.36</c:v>
                      </c:pt>
                      <c:pt idx="10">
                        <c:v>85.36</c:v>
                      </c:pt>
                      <c:pt idx="11">
                        <c:v>85.05</c:v>
                      </c:pt>
                      <c:pt idx="12">
                        <c:v>84.89</c:v>
                      </c:pt>
                      <c:pt idx="13">
                        <c:v>84.89</c:v>
                      </c:pt>
                      <c:pt idx="14">
                        <c:v>84.64</c:v>
                      </c:pt>
                      <c:pt idx="15">
                        <c:v>84.5</c:v>
                      </c:pt>
                      <c:pt idx="16">
                        <c:v>84.35</c:v>
                      </c:pt>
                      <c:pt idx="17">
                        <c:v>84.21</c:v>
                      </c:pt>
                      <c:pt idx="18">
                        <c:v>84.21</c:v>
                      </c:pt>
                      <c:pt idx="19">
                        <c:v>84.42</c:v>
                      </c:pt>
                      <c:pt idx="20">
                        <c:v>84.56</c:v>
                      </c:pt>
                      <c:pt idx="21">
                        <c:v>84.5</c:v>
                      </c:pt>
                      <c:pt idx="22">
                        <c:v>84.35</c:v>
                      </c:pt>
                      <c:pt idx="23">
                        <c:v>84.35</c:v>
                      </c:pt>
                      <c:pt idx="24">
                        <c:v>84.24</c:v>
                      </c:pt>
                      <c:pt idx="25">
                        <c:v>84.05</c:v>
                      </c:pt>
                      <c:pt idx="26">
                        <c:v>84.05</c:v>
                      </c:pt>
                      <c:pt idx="27">
                        <c:v>84.05</c:v>
                      </c:pt>
                      <c:pt idx="28">
                        <c:v>83.9</c:v>
                      </c:pt>
                      <c:pt idx="29">
                        <c:v>83.68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578-4C03-A383-5D7512D55F66}"/>
                  </c:ext>
                </c:extLst>
              </c15:ser>
            </c15:filteredScatterSeries>
            <c15:filteredScatterSeries>
              <c15:ser>
                <c:idx val="16"/>
                <c:order val="16"/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analysis!$S$2:$S$31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90.59</c:v>
                      </c:pt>
                      <c:pt idx="1">
                        <c:v>90.59</c:v>
                      </c:pt>
                      <c:pt idx="2">
                        <c:v>90.62</c:v>
                      </c:pt>
                      <c:pt idx="3">
                        <c:v>90.68</c:v>
                      </c:pt>
                      <c:pt idx="4">
                        <c:v>90.68</c:v>
                      </c:pt>
                      <c:pt idx="5">
                        <c:v>90.68</c:v>
                      </c:pt>
                      <c:pt idx="6">
                        <c:v>90.75</c:v>
                      </c:pt>
                      <c:pt idx="7">
                        <c:v>90.72</c:v>
                      </c:pt>
                      <c:pt idx="8">
                        <c:v>90.7</c:v>
                      </c:pt>
                      <c:pt idx="9">
                        <c:v>90.64</c:v>
                      </c:pt>
                      <c:pt idx="10">
                        <c:v>90.56</c:v>
                      </c:pt>
                      <c:pt idx="11">
                        <c:v>90.56</c:v>
                      </c:pt>
                      <c:pt idx="12">
                        <c:v>90.54</c:v>
                      </c:pt>
                      <c:pt idx="13">
                        <c:v>90.48</c:v>
                      </c:pt>
                      <c:pt idx="14">
                        <c:v>90.47</c:v>
                      </c:pt>
                      <c:pt idx="15">
                        <c:v>90.47</c:v>
                      </c:pt>
                      <c:pt idx="16">
                        <c:v>90.44</c:v>
                      </c:pt>
                      <c:pt idx="17">
                        <c:v>90.4</c:v>
                      </c:pt>
                      <c:pt idx="18">
                        <c:v>90.33</c:v>
                      </c:pt>
                      <c:pt idx="19">
                        <c:v>90.33</c:v>
                      </c:pt>
                      <c:pt idx="20">
                        <c:v>90.31</c:v>
                      </c:pt>
                      <c:pt idx="21">
                        <c:v>90.31</c:v>
                      </c:pt>
                      <c:pt idx="22">
                        <c:v>90.3</c:v>
                      </c:pt>
                      <c:pt idx="23">
                        <c:v>90.28</c:v>
                      </c:pt>
                      <c:pt idx="24">
                        <c:v>90.33</c:v>
                      </c:pt>
                      <c:pt idx="25">
                        <c:v>90.32</c:v>
                      </c:pt>
                      <c:pt idx="26">
                        <c:v>90.3</c:v>
                      </c:pt>
                      <c:pt idx="27">
                        <c:v>90.37</c:v>
                      </c:pt>
                      <c:pt idx="28">
                        <c:v>90.37</c:v>
                      </c:pt>
                      <c:pt idx="29">
                        <c:v>90.38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578-4C03-A383-5D7512D55F66}"/>
                  </c:ext>
                </c:extLst>
              </c15:ser>
            </c15:filteredScatterSeries>
            <c15:filteredScatterSeries>
              <c15:ser>
                <c:idx val="17"/>
                <c:order val="17"/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analysis!$T$2:$T$31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94.07</c:v>
                      </c:pt>
                      <c:pt idx="1">
                        <c:v>94.1</c:v>
                      </c:pt>
                      <c:pt idx="2">
                        <c:v>94.23</c:v>
                      </c:pt>
                      <c:pt idx="3">
                        <c:v>94.42</c:v>
                      </c:pt>
                      <c:pt idx="4">
                        <c:v>95.08</c:v>
                      </c:pt>
                      <c:pt idx="5">
                        <c:v>95.23</c:v>
                      </c:pt>
                      <c:pt idx="6">
                        <c:v>95.35</c:v>
                      </c:pt>
                      <c:pt idx="7">
                        <c:v>94.91</c:v>
                      </c:pt>
                      <c:pt idx="8">
                        <c:v>95.44</c:v>
                      </c:pt>
                      <c:pt idx="9">
                        <c:v>95.62</c:v>
                      </c:pt>
                      <c:pt idx="10">
                        <c:v>95.7</c:v>
                      </c:pt>
                      <c:pt idx="11">
                        <c:v>95.71</c:v>
                      </c:pt>
                      <c:pt idx="12">
                        <c:v>95.78</c:v>
                      </c:pt>
                      <c:pt idx="13">
                        <c:v>95.8</c:v>
                      </c:pt>
                      <c:pt idx="14">
                        <c:v>95.78</c:v>
                      </c:pt>
                      <c:pt idx="15">
                        <c:v>95.49</c:v>
                      </c:pt>
                      <c:pt idx="16">
                        <c:v>95.52</c:v>
                      </c:pt>
                      <c:pt idx="17">
                        <c:v>95.5</c:v>
                      </c:pt>
                      <c:pt idx="18">
                        <c:v>95.41</c:v>
                      </c:pt>
                      <c:pt idx="19">
                        <c:v>95.47</c:v>
                      </c:pt>
                      <c:pt idx="20">
                        <c:v>95.43</c:v>
                      </c:pt>
                      <c:pt idx="21">
                        <c:v>95.49</c:v>
                      </c:pt>
                      <c:pt idx="22">
                        <c:v>95.53</c:v>
                      </c:pt>
                      <c:pt idx="23">
                        <c:v>95.59</c:v>
                      </c:pt>
                      <c:pt idx="24">
                        <c:v>95.19</c:v>
                      </c:pt>
                      <c:pt idx="25">
                        <c:v>95.22</c:v>
                      </c:pt>
                      <c:pt idx="26">
                        <c:v>95.28</c:v>
                      </c:pt>
                      <c:pt idx="27">
                        <c:v>95.37</c:v>
                      </c:pt>
                      <c:pt idx="28">
                        <c:v>94.95</c:v>
                      </c:pt>
                      <c:pt idx="29">
                        <c:v>94.91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578-4C03-A383-5D7512D55F66}"/>
                  </c:ext>
                </c:extLst>
              </c15:ser>
            </c15:filteredScatterSeries>
            <c15:filteredScatterSeries>
              <c15:ser>
                <c:idx val="18"/>
                <c:order val="18"/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analysis!$B$2:$B$31</c15:sqref>
                        </c15:formulaRef>
                      </c:ext>
                    </c:extLst>
                    <c:numCache>
                      <c:formatCode>0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analysis!$U$2:$U$31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99.66</c:v>
                      </c:pt>
                      <c:pt idx="1">
                        <c:v>100.13</c:v>
                      </c:pt>
                      <c:pt idx="2">
                        <c:v>100.6</c:v>
                      </c:pt>
                      <c:pt idx="3">
                        <c:v>101</c:v>
                      </c:pt>
                      <c:pt idx="4">
                        <c:v>101.41</c:v>
                      </c:pt>
                      <c:pt idx="5">
                        <c:v>101.47</c:v>
                      </c:pt>
                      <c:pt idx="6">
                        <c:v>101.78</c:v>
                      </c:pt>
                      <c:pt idx="7">
                        <c:v>102.04</c:v>
                      </c:pt>
                      <c:pt idx="8">
                        <c:v>102.3</c:v>
                      </c:pt>
                      <c:pt idx="9">
                        <c:v>102.32</c:v>
                      </c:pt>
                      <c:pt idx="10">
                        <c:v>102.57</c:v>
                      </c:pt>
                      <c:pt idx="11">
                        <c:v>102.84</c:v>
                      </c:pt>
                      <c:pt idx="12">
                        <c:v>102.93</c:v>
                      </c:pt>
                      <c:pt idx="13">
                        <c:v>103.02</c:v>
                      </c:pt>
                      <c:pt idx="14">
                        <c:v>103.21</c:v>
                      </c:pt>
                      <c:pt idx="15">
                        <c:v>103.37</c:v>
                      </c:pt>
                      <c:pt idx="16">
                        <c:v>103.14</c:v>
                      </c:pt>
                      <c:pt idx="17">
                        <c:v>102.95</c:v>
                      </c:pt>
                      <c:pt idx="18">
                        <c:v>102.83</c:v>
                      </c:pt>
                      <c:pt idx="19">
                        <c:v>103.16</c:v>
                      </c:pt>
                      <c:pt idx="20">
                        <c:v>102.86</c:v>
                      </c:pt>
                      <c:pt idx="21">
                        <c:v>102.48</c:v>
                      </c:pt>
                      <c:pt idx="22">
                        <c:v>102.1</c:v>
                      </c:pt>
                      <c:pt idx="23">
                        <c:v>101.78</c:v>
                      </c:pt>
                      <c:pt idx="24">
                        <c:v>101.52</c:v>
                      </c:pt>
                      <c:pt idx="25">
                        <c:v>101.28</c:v>
                      </c:pt>
                      <c:pt idx="26">
                        <c:v>100.97</c:v>
                      </c:pt>
                      <c:pt idx="27">
                        <c:v>100.68</c:v>
                      </c:pt>
                      <c:pt idx="28">
                        <c:v>100.52</c:v>
                      </c:pt>
                      <c:pt idx="29">
                        <c:v>100.24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578-4C03-A383-5D7512D55F66}"/>
                  </c:ext>
                </c:extLst>
              </c15:ser>
            </c15:filteredScatterSeries>
          </c:ext>
        </c:extLst>
      </c:scatterChart>
      <c:valAx>
        <c:axId val="403715023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Sample Number Recorded Every 1 Second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3727503"/>
        <c:crosses val="autoZero"/>
        <c:crossBetween val="midCat"/>
      </c:valAx>
      <c:valAx>
        <c:axId val="403727503"/>
        <c:scaling>
          <c:orientation val="minMax"/>
          <c:max val="5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Recoded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371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Recorded Mean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818253282326184"/>
                  <c:y val="5.84390416865429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analysis!#REF!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analysis!#REF!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analysis!$C$1:$U$1</c:f>
              <c:numCache>
                <c:formatCode>0.00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analysis!$C$32:$U$32</c:f>
              <c:numCache>
                <c:formatCode>0.00</c:formatCode>
                <c:ptCount val="19"/>
                <c:pt idx="0">
                  <c:v>10.066666666666668</c:v>
                </c:pt>
                <c:pt idx="1">
                  <c:v>14.983333333333333</c:v>
                </c:pt>
                <c:pt idx="2">
                  <c:v>21.411333333333332</c:v>
                </c:pt>
                <c:pt idx="3">
                  <c:v>26.188666666666677</c:v>
                </c:pt>
                <c:pt idx="4">
                  <c:v>30.228666666666673</c:v>
                </c:pt>
                <c:pt idx="5">
                  <c:v>34.974000000000004</c:v>
                </c:pt>
                <c:pt idx="6">
                  <c:v>40.070333333333316</c:v>
                </c:pt>
                <c:pt idx="7">
                  <c:v>45.643333333333345</c:v>
                </c:pt>
                <c:pt idx="8">
                  <c:v>50.944000000000003</c:v>
                </c:pt>
                <c:pt idx="9">
                  <c:v>54.730333333333313</c:v>
                </c:pt>
                <c:pt idx="10">
                  <c:v>60.669999999999995</c:v>
                </c:pt>
                <c:pt idx="11">
                  <c:v>65.703666666666678</c:v>
                </c:pt>
                <c:pt idx="12">
                  <c:v>70.160999999999987</c:v>
                </c:pt>
                <c:pt idx="13">
                  <c:v>74.684333333333328</c:v>
                </c:pt>
                <c:pt idx="14">
                  <c:v>80.760666666666694</c:v>
                </c:pt>
                <c:pt idx="15">
                  <c:v>84.642333333333355</c:v>
                </c:pt>
                <c:pt idx="16">
                  <c:v>90.483333333333348</c:v>
                </c:pt>
                <c:pt idx="17">
                  <c:v>95.252333333333326</c:v>
                </c:pt>
                <c:pt idx="18">
                  <c:v>101.90533333333332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C-4F01-AC6A-39975572F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15023"/>
        <c:axId val="403727503"/>
        <c:extLst/>
      </c:scatterChart>
      <c:valAx>
        <c:axId val="403715023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True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3727503"/>
        <c:crosses val="autoZero"/>
        <c:crossBetween val="midCat"/>
        <c:majorUnit val="10"/>
      </c:valAx>
      <c:valAx>
        <c:axId val="4037275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Mean of Recoded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371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231321</xdr:colOff>
      <xdr:row>48</xdr:row>
      <xdr:rowOff>122464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909D3-7790-46A9-86A0-653CA0842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206509</xdr:colOff>
      <xdr:row>0</xdr:row>
      <xdr:rowOff>154177</xdr:rowOff>
    </xdr:from>
    <xdr:to>
      <xdr:col>34</xdr:col>
      <xdr:colOff>299357</xdr:colOff>
      <xdr:row>33</xdr:row>
      <xdr:rowOff>163286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B15B17-F014-AF0F-C554-532C1633C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F866-4A28-4278-861A-E1CA8036AE11}">
  <dimension ref="A1:U34"/>
  <sheetViews>
    <sheetView workbookViewId="0">
      <pane ySplit="1" topLeftCell="A2" activePane="bottomLeft" state="frozen"/>
      <selection pane="bottomLeft" activeCell="E33" sqref="E33"/>
    </sheetView>
  </sheetViews>
  <sheetFormatPr defaultRowHeight="14.4" outlineLevelRow="1" x14ac:dyDescent="0.3"/>
  <cols>
    <col min="1" max="1" width="20" style="1" customWidth="1"/>
    <col min="3" max="3" width="9.44140625" bestFit="1" customWidth="1"/>
  </cols>
  <sheetData>
    <row r="1" spans="1:21" ht="31.2" x14ac:dyDescent="0.3">
      <c r="A1" s="5" t="s">
        <v>0</v>
      </c>
      <c r="B1" s="6" t="s">
        <v>4</v>
      </c>
      <c r="C1" s="7">
        <v>10</v>
      </c>
      <c r="D1" s="7">
        <v>15</v>
      </c>
      <c r="E1" s="7">
        <v>20</v>
      </c>
      <c r="F1" s="7">
        <v>25</v>
      </c>
      <c r="G1" s="7">
        <v>30</v>
      </c>
      <c r="H1" s="7">
        <v>35</v>
      </c>
      <c r="I1" s="7">
        <v>40</v>
      </c>
      <c r="J1" s="7">
        <v>45</v>
      </c>
      <c r="K1" s="7">
        <v>50</v>
      </c>
      <c r="L1" s="7">
        <v>55</v>
      </c>
      <c r="M1" s="7">
        <v>60</v>
      </c>
      <c r="N1" s="7">
        <v>65</v>
      </c>
      <c r="O1" s="7">
        <v>70</v>
      </c>
      <c r="P1" s="7">
        <v>75</v>
      </c>
      <c r="Q1" s="7">
        <v>80</v>
      </c>
      <c r="R1" s="7">
        <v>85</v>
      </c>
      <c r="S1" s="7">
        <v>90</v>
      </c>
      <c r="T1" s="7">
        <v>95</v>
      </c>
      <c r="U1" s="7">
        <v>100</v>
      </c>
    </row>
    <row r="2" spans="1:21" ht="15.6" outlineLevel="1" x14ac:dyDescent="0.3">
      <c r="A2" s="10" t="s">
        <v>1</v>
      </c>
      <c r="B2" s="9">
        <v>1</v>
      </c>
      <c r="C2" s="3">
        <v>9.1</v>
      </c>
      <c r="D2" s="3">
        <v>14.35</v>
      </c>
      <c r="E2" s="3">
        <v>21.51</v>
      </c>
      <c r="F2" s="3">
        <v>25.94</v>
      </c>
      <c r="G2" s="3">
        <v>31</v>
      </c>
      <c r="H2" s="3">
        <v>35.01</v>
      </c>
      <c r="I2" s="3">
        <v>40.68</v>
      </c>
      <c r="J2" s="3">
        <v>46.07</v>
      </c>
      <c r="K2" s="3">
        <v>50.66</v>
      </c>
      <c r="L2" s="3">
        <v>55.21</v>
      </c>
      <c r="M2" s="3">
        <v>60.71</v>
      </c>
      <c r="N2" s="3">
        <v>65.34</v>
      </c>
      <c r="O2" s="3">
        <v>69.540000000000006</v>
      </c>
      <c r="P2" s="3">
        <v>75.06</v>
      </c>
      <c r="Q2" s="3">
        <v>80.930000000000007</v>
      </c>
      <c r="R2" s="3">
        <v>84.64</v>
      </c>
      <c r="S2" s="3">
        <v>90.59</v>
      </c>
      <c r="T2" s="3">
        <v>94.07</v>
      </c>
      <c r="U2" s="3">
        <v>99.66</v>
      </c>
    </row>
    <row r="3" spans="1:21" ht="15.6" outlineLevel="1" x14ac:dyDescent="0.3">
      <c r="A3" s="10"/>
      <c r="B3" s="9">
        <v>2</v>
      </c>
      <c r="C3" s="3">
        <v>9.11</v>
      </c>
      <c r="D3" s="3">
        <v>14.28</v>
      </c>
      <c r="E3" s="3">
        <v>21.52</v>
      </c>
      <c r="F3" s="3">
        <v>26.03</v>
      </c>
      <c r="G3" s="3">
        <v>30.79</v>
      </c>
      <c r="H3" s="3">
        <v>35.01</v>
      </c>
      <c r="I3" s="3">
        <v>40.72</v>
      </c>
      <c r="J3" s="3">
        <v>46.03</v>
      </c>
      <c r="K3" s="3">
        <v>50.72</v>
      </c>
      <c r="L3" s="3">
        <v>55.07</v>
      </c>
      <c r="M3" s="3">
        <v>60.74</v>
      </c>
      <c r="N3" s="3">
        <v>65.36</v>
      </c>
      <c r="O3" s="3">
        <v>69.81</v>
      </c>
      <c r="P3" s="3">
        <v>75.05</v>
      </c>
      <c r="Q3" s="3">
        <v>80.92</v>
      </c>
      <c r="R3" s="3">
        <v>84.87</v>
      </c>
      <c r="S3" s="3">
        <v>90.59</v>
      </c>
      <c r="T3" s="3">
        <v>94.1</v>
      </c>
      <c r="U3" s="3">
        <v>100.13</v>
      </c>
    </row>
    <row r="4" spans="1:21" ht="15.6" outlineLevel="1" x14ac:dyDescent="0.3">
      <c r="A4" s="10"/>
      <c r="B4" s="9">
        <v>3</v>
      </c>
      <c r="C4" s="3">
        <v>9.0299999999999994</v>
      </c>
      <c r="D4" s="3">
        <v>14.21</v>
      </c>
      <c r="E4" s="3">
        <v>21.55</v>
      </c>
      <c r="F4" s="3">
        <v>26.05</v>
      </c>
      <c r="G4" s="3">
        <v>30.62</v>
      </c>
      <c r="H4" s="3">
        <v>35.01</v>
      </c>
      <c r="I4" s="3">
        <v>40.700000000000003</v>
      </c>
      <c r="J4" s="3">
        <v>45.99</v>
      </c>
      <c r="K4" s="3">
        <v>50.78</v>
      </c>
      <c r="L4" s="3">
        <v>55.02</v>
      </c>
      <c r="M4" s="3">
        <v>60.74</v>
      </c>
      <c r="N4" s="3">
        <v>65.400000000000006</v>
      </c>
      <c r="O4" s="3">
        <v>69.739999999999995</v>
      </c>
      <c r="P4" s="3">
        <v>75.099999999999994</v>
      </c>
      <c r="Q4" s="3">
        <v>80.92</v>
      </c>
      <c r="R4" s="3">
        <v>85.02</v>
      </c>
      <c r="S4" s="3">
        <v>90.62</v>
      </c>
      <c r="T4" s="3">
        <v>94.23</v>
      </c>
      <c r="U4" s="3">
        <v>100.6</v>
      </c>
    </row>
    <row r="5" spans="1:21" ht="15.6" outlineLevel="1" x14ac:dyDescent="0.3">
      <c r="A5" s="10"/>
      <c r="B5" s="9">
        <v>4</v>
      </c>
      <c r="C5" s="3">
        <v>8.94</v>
      </c>
      <c r="D5" s="3">
        <v>14.21</v>
      </c>
      <c r="E5" s="3">
        <v>21.42</v>
      </c>
      <c r="F5" s="3">
        <v>26.03</v>
      </c>
      <c r="G5" s="3">
        <v>30.47</v>
      </c>
      <c r="H5" s="3">
        <v>35.01</v>
      </c>
      <c r="I5" s="3">
        <v>40.67</v>
      </c>
      <c r="J5" s="3">
        <v>45.92</v>
      </c>
      <c r="K5" s="3">
        <v>50.84</v>
      </c>
      <c r="L5" s="3">
        <v>54.9</v>
      </c>
      <c r="M5" s="3">
        <v>60.76</v>
      </c>
      <c r="N5" s="3">
        <v>65.430000000000007</v>
      </c>
      <c r="O5" s="3">
        <v>69.92</v>
      </c>
      <c r="P5" s="3">
        <v>75.05</v>
      </c>
      <c r="Q5" s="3">
        <v>80.930000000000007</v>
      </c>
      <c r="R5" s="3">
        <v>85.02</v>
      </c>
      <c r="S5" s="3">
        <v>90.68</v>
      </c>
      <c r="T5" s="3">
        <v>94.42</v>
      </c>
      <c r="U5" s="3">
        <v>101</v>
      </c>
    </row>
    <row r="6" spans="1:21" ht="15.6" outlineLevel="1" x14ac:dyDescent="0.3">
      <c r="A6" s="10"/>
      <c r="B6" s="9">
        <v>5</v>
      </c>
      <c r="C6" s="3">
        <v>9.02</v>
      </c>
      <c r="D6" s="3">
        <v>14.23</v>
      </c>
      <c r="E6" s="3">
        <v>21.42</v>
      </c>
      <c r="F6" s="3">
        <v>26.15</v>
      </c>
      <c r="G6" s="3">
        <v>30.3</v>
      </c>
      <c r="H6" s="3">
        <v>35.03</v>
      </c>
      <c r="I6" s="3">
        <v>40.619999999999997</v>
      </c>
      <c r="J6" s="3">
        <v>45.83</v>
      </c>
      <c r="K6" s="3">
        <v>50.86</v>
      </c>
      <c r="L6" s="3">
        <v>54.76</v>
      </c>
      <c r="M6" s="3">
        <v>60.76</v>
      </c>
      <c r="N6" s="3">
        <v>65.48</v>
      </c>
      <c r="O6" s="3">
        <v>69.97</v>
      </c>
      <c r="P6" s="3">
        <v>75</v>
      </c>
      <c r="Q6" s="3">
        <v>80.930000000000007</v>
      </c>
      <c r="R6" s="3">
        <v>85.14</v>
      </c>
      <c r="S6" s="3">
        <v>90.68</v>
      </c>
      <c r="T6" s="3">
        <v>95.08</v>
      </c>
      <c r="U6" s="3">
        <v>101.41</v>
      </c>
    </row>
    <row r="7" spans="1:21" ht="15.6" outlineLevel="1" x14ac:dyDescent="0.3">
      <c r="A7" s="10"/>
      <c r="B7" s="9">
        <v>6</v>
      </c>
      <c r="C7" s="3">
        <v>9.0500000000000007</v>
      </c>
      <c r="D7" s="3">
        <v>14.19</v>
      </c>
      <c r="E7" s="3">
        <v>21.45</v>
      </c>
      <c r="F7" s="3">
        <v>26.06</v>
      </c>
      <c r="G7" s="3">
        <v>30.14</v>
      </c>
      <c r="H7" s="3">
        <v>35.03</v>
      </c>
      <c r="I7" s="3">
        <v>40.590000000000003</v>
      </c>
      <c r="J7" s="3">
        <v>45.78</v>
      </c>
      <c r="K7" s="3">
        <v>50.92</v>
      </c>
      <c r="L7" s="3">
        <v>54.63</v>
      </c>
      <c r="M7" s="3">
        <v>60.76</v>
      </c>
      <c r="N7" s="3">
        <v>65.510000000000005</v>
      </c>
      <c r="O7" s="3">
        <v>70.010000000000005</v>
      </c>
      <c r="P7" s="3">
        <v>74.95</v>
      </c>
      <c r="Q7" s="3">
        <v>80.88</v>
      </c>
      <c r="R7" s="3">
        <v>85.32</v>
      </c>
      <c r="S7" s="3">
        <v>90.68</v>
      </c>
      <c r="T7" s="3">
        <v>95.23</v>
      </c>
      <c r="U7" s="3">
        <v>101.47</v>
      </c>
    </row>
    <row r="8" spans="1:21" ht="15.6" outlineLevel="1" x14ac:dyDescent="0.3">
      <c r="A8" s="10"/>
      <c r="B8" s="9">
        <v>7</v>
      </c>
      <c r="C8" s="3">
        <v>9.1999999999999993</v>
      </c>
      <c r="D8" s="3">
        <v>14.12</v>
      </c>
      <c r="E8" s="3">
        <v>21.55</v>
      </c>
      <c r="F8" s="3">
        <v>26.06</v>
      </c>
      <c r="G8" s="3">
        <v>30.06</v>
      </c>
      <c r="H8" s="3">
        <v>35.03</v>
      </c>
      <c r="I8" s="3">
        <v>40.520000000000003</v>
      </c>
      <c r="J8" s="3">
        <v>45.84</v>
      </c>
      <c r="K8" s="3">
        <v>50.98</v>
      </c>
      <c r="L8" s="3">
        <v>54.63</v>
      </c>
      <c r="M8" s="3">
        <v>60.76</v>
      </c>
      <c r="N8" s="3">
        <v>65.55</v>
      </c>
      <c r="O8" s="3">
        <v>70.03</v>
      </c>
      <c r="P8" s="3">
        <v>74.86</v>
      </c>
      <c r="Q8" s="3">
        <v>80.88</v>
      </c>
      <c r="R8" s="3">
        <v>85.31</v>
      </c>
      <c r="S8" s="3">
        <v>90.75</v>
      </c>
      <c r="T8" s="3">
        <v>95.35</v>
      </c>
      <c r="U8" s="3">
        <v>101.78</v>
      </c>
    </row>
    <row r="9" spans="1:21" ht="15.6" outlineLevel="1" x14ac:dyDescent="0.3">
      <c r="A9" s="10"/>
      <c r="B9" s="9">
        <v>8</v>
      </c>
      <c r="C9" s="3">
        <v>9.19</v>
      </c>
      <c r="D9" s="3">
        <v>14.14</v>
      </c>
      <c r="E9" s="3">
        <v>21.55</v>
      </c>
      <c r="F9" s="3">
        <v>26.2</v>
      </c>
      <c r="G9" s="3">
        <v>30.03</v>
      </c>
      <c r="H9" s="3">
        <v>35.03</v>
      </c>
      <c r="I9" s="3">
        <v>40.450000000000003</v>
      </c>
      <c r="J9" s="3">
        <v>45.85</v>
      </c>
      <c r="K9" s="3">
        <v>51.04</v>
      </c>
      <c r="L9" s="3">
        <v>54.65</v>
      </c>
      <c r="M9" s="3">
        <v>60.76</v>
      </c>
      <c r="N9" s="3">
        <v>65.55</v>
      </c>
      <c r="O9" s="3">
        <v>70.05</v>
      </c>
      <c r="P9" s="3">
        <v>74.790000000000006</v>
      </c>
      <c r="Q9" s="3">
        <v>80.849999999999994</v>
      </c>
      <c r="R9" s="3">
        <v>85.21</v>
      </c>
      <c r="S9" s="3">
        <v>90.72</v>
      </c>
      <c r="T9" s="3">
        <v>94.91</v>
      </c>
      <c r="U9" s="3">
        <v>102.04</v>
      </c>
    </row>
    <row r="10" spans="1:21" ht="15.6" outlineLevel="1" x14ac:dyDescent="0.3">
      <c r="A10" s="10"/>
      <c r="B10" s="9">
        <v>9</v>
      </c>
      <c r="C10" s="3">
        <v>9.42</v>
      </c>
      <c r="D10" s="3">
        <v>14.17</v>
      </c>
      <c r="E10" s="3">
        <v>21.43</v>
      </c>
      <c r="F10" s="3">
        <v>26.28</v>
      </c>
      <c r="G10" s="3">
        <v>30</v>
      </c>
      <c r="H10" s="3">
        <v>35.03</v>
      </c>
      <c r="I10" s="3">
        <v>40.380000000000003</v>
      </c>
      <c r="J10" s="3">
        <v>45.85</v>
      </c>
      <c r="K10" s="3">
        <v>51.11</v>
      </c>
      <c r="L10" s="3">
        <v>54.65</v>
      </c>
      <c r="M10" s="3">
        <v>60.76</v>
      </c>
      <c r="N10" s="3">
        <v>65.55</v>
      </c>
      <c r="O10" s="3">
        <v>70.16</v>
      </c>
      <c r="P10" s="3">
        <v>74.69</v>
      </c>
      <c r="Q10" s="3">
        <v>80.8</v>
      </c>
      <c r="R10" s="3">
        <v>85.13</v>
      </c>
      <c r="S10" s="3">
        <v>90.7</v>
      </c>
      <c r="T10" s="3">
        <v>95.44</v>
      </c>
      <c r="U10" s="3">
        <v>102.3</v>
      </c>
    </row>
    <row r="11" spans="1:21" ht="15.6" outlineLevel="1" x14ac:dyDescent="0.3">
      <c r="A11" s="10"/>
      <c r="B11" s="9">
        <v>10</v>
      </c>
      <c r="C11" s="3">
        <v>9.51</v>
      </c>
      <c r="D11" s="3">
        <v>14.23</v>
      </c>
      <c r="E11" s="3">
        <v>21.37</v>
      </c>
      <c r="F11" s="3">
        <v>26.2</v>
      </c>
      <c r="G11" s="3">
        <v>30</v>
      </c>
      <c r="H11" s="3">
        <v>35.03</v>
      </c>
      <c r="I11" s="3">
        <v>40.28</v>
      </c>
      <c r="J11" s="3">
        <v>45.77</v>
      </c>
      <c r="K11" s="3">
        <v>51.17</v>
      </c>
      <c r="L11" s="3">
        <v>54.52</v>
      </c>
      <c r="M11" s="3">
        <v>60.78</v>
      </c>
      <c r="N11" s="3">
        <v>65.569999999999993</v>
      </c>
      <c r="O11" s="3">
        <v>70.22</v>
      </c>
      <c r="P11" s="3">
        <v>74.59</v>
      </c>
      <c r="Q11" s="3">
        <v>80.69</v>
      </c>
      <c r="R11" s="3">
        <v>85.36</v>
      </c>
      <c r="S11" s="3">
        <v>90.64</v>
      </c>
      <c r="T11" s="3">
        <v>95.62</v>
      </c>
      <c r="U11" s="3">
        <v>102.32</v>
      </c>
    </row>
    <row r="12" spans="1:21" ht="15.6" outlineLevel="1" x14ac:dyDescent="0.3">
      <c r="A12" s="10"/>
      <c r="B12" s="9">
        <v>11</v>
      </c>
      <c r="C12" s="3">
        <v>9.59</v>
      </c>
      <c r="D12" s="3">
        <v>14.19</v>
      </c>
      <c r="E12" s="3">
        <v>21.41</v>
      </c>
      <c r="F12" s="3">
        <v>26.18</v>
      </c>
      <c r="G12" s="3">
        <v>30.07</v>
      </c>
      <c r="H12" s="3">
        <v>35.01</v>
      </c>
      <c r="I12" s="3">
        <v>40.200000000000003</v>
      </c>
      <c r="J12" s="3">
        <v>45.7</v>
      </c>
      <c r="K12" s="3">
        <v>51.19</v>
      </c>
      <c r="L12" s="3">
        <v>54.52</v>
      </c>
      <c r="M12" s="3">
        <v>60.78</v>
      </c>
      <c r="N12" s="3">
        <v>65.61</v>
      </c>
      <c r="O12" s="3">
        <v>70.260000000000005</v>
      </c>
      <c r="P12" s="3">
        <v>74.34</v>
      </c>
      <c r="Q12" s="3">
        <v>80.77</v>
      </c>
      <c r="R12" s="3">
        <v>85.36</v>
      </c>
      <c r="S12" s="3">
        <v>90.56</v>
      </c>
      <c r="T12" s="3">
        <v>95.7</v>
      </c>
      <c r="U12" s="3">
        <v>102.57</v>
      </c>
    </row>
    <row r="13" spans="1:21" ht="15.6" outlineLevel="1" x14ac:dyDescent="0.3">
      <c r="A13" s="10"/>
      <c r="B13" s="9">
        <v>12</v>
      </c>
      <c r="C13" s="3">
        <v>9.56</v>
      </c>
      <c r="D13" s="3">
        <v>14.28</v>
      </c>
      <c r="E13" s="3">
        <v>21.43</v>
      </c>
      <c r="F13" s="3">
        <v>26.16</v>
      </c>
      <c r="G13" s="3">
        <v>30.04</v>
      </c>
      <c r="H13" s="3">
        <v>35.03</v>
      </c>
      <c r="I13" s="3">
        <v>40.11</v>
      </c>
      <c r="J13" s="3">
        <v>45.8</v>
      </c>
      <c r="K13" s="3">
        <v>51.22</v>
      </c>
      <c r="L13" s="3">
        <v>54.52</v>
      </c>
      <c r="M13" s="3">
        <v>60.78</v>
      </c>
      <c r="N13" s="3">
        <v>65.63</v>
      </c>
      <c r="O13" s="3">
        <v>70.34</v>
      </c>
      <c r="P13" s="3">
        <v>74.42</v>
      </c>
      <c r="Q13" s="3">
        <v>80.709999999999994</v>
      </c>
      <c r="R13" s="3">
        <v>85.05</v>
      </c>
      <c r="S13" s="3">
        <v>90.56</v>
      </c>
      <c r="T13" s="3">
        <v>95.71</v>
      </c>
      <c r="U13" s="3">
        <v>102.84</v>
      </c>
    </row>
    <row r="14" spans="1:21" ht="15.6" outlineLevel="1" x14ac:dyDescent="0.3">
      <c r="A14" s="10"/>
      <c r="B14" s="9">
        <v>13</v>
      </c>
      <c r="C14" s="3">
        <v>9.6999999999999993</v>
      </c>
      <c r="D14" s="3">
        <v>14.32</v>
      </c>
      <c r="E14" s="3">
        <v>21.34</v>
      </c>
      <c r="F14" s="3">
        <v>26.23</v>
      </c>
      <c r="G14" s="3">
        <v>30.06</v>
      </c>
      <c r="H14" s="3">
        <v>35.01</v>
      </c>
      <c r="I14" s="3">
        <v>40.020000000000003</v>
      </c>
      <c r="J14" s="3">
        <v>45.84</v>
      </c>
      <c r="K14" s="3">
        <v>51.22</v>
      </c>
      <c r="L14" s="3">
        <v>54.66</v>
      </c>
      <c r="M14" s="3">
        <v>60.76</v>
      </c>
      <c r="N14" s="3">
        <v>65.680000000000007</v>
      </c>
      <c r="O14" s="3">
        <v>70.44</v>
      </c>
      <c r="P14" s="3">
        <v>74.5</v>
      </c>
      <c r="Q14" s="3">
        <v>80.66</v>
      </c>
      <c r="R14" s="3">
        <v>84.89</v>
      </c>
      <c r="S14" s="3">
        <v>90.54</v>
      </c>
      <c r="T14" s="3">
        <v>95.78</v>
      </c>
      <c r="U14" s="3">
        <v>102.93</v>
      </c>
    </row>
    <row r="15" spans="1:21" ht="15.6" outlineLevel="1" x14ac:dyDescent="0.3">
      <c r="A15" s="10"/>
      <c r="B15" s="9">
        <v>14</v>
      </c>
      <c r="C15" s="3">
        <v>9.81</v>
      </c>
      <c r="D15" s="3">
        <v>14.36</v>
      </c>
      <c r="E15" s="3">
        <v>21.37</v>
      </c>
      <c r="F15" s="3">
        <v>26.22</v>
      </c>
      <c r="G15" s="3">
        <v>30.08</v>
      </c>
      <c r="H15" s="3">
        <v>35.01</v>
      </c>
      <c r="I15" s="3">
        <v>39.94</v>
      </c>
      <c r="J15" s="3">
        <v>45.85</v>
      </c>
      <c r="K15" s="3">
        <v>51.23</v>
      </c>
      <c r="L15" s="3">
        <v>54.66</v>
      </c>
      <c r="M15" s="3">
        <v>60.74</v>
      </c>
      <c r="N15" s="3">
        <v>65.72</v>
      </c>
      <c r="O15" s="3">
        <v>70.53</v>
      </c>
      <c r="P15" s="3">
        <v>74.52</v>
      </c>
      <c r="Q15" s="3">
        <v>80.63</v>
      </c>
      <c r="R15" s="3">
        <v>84.89</v>
      </c>
      <c r="S15" s="3">
        <v>90.48</v>
      </c>
      <c r="T15" s="3">
        <v>95.8</v>
      </c>
      <c r="U15" s="3">
        <v>103.02</v>
      </c>
    </row>
    <row r="16" spans="1:21" ht="15.6" outlineLevel="1" x14ac:dyDescent="0.3">
      <c r="A16" s="10"/>
      <c r="B16" s="9">
        <v>15</v>
      </c>
      <c r="C16" s="3">
        <v>9.81</v>
      </c>
      <c r="D16" s="3">
        <v>14.36</v>
      </c>
      <c r="E16" s="3">
        <v>21.4</v>
      </c>
      <c r="F16" s="3">
        <v>26.16</v>
      </c>
      <c r="G16" s="3">
        <v>30.08</v>
      </c>
      <c r="H16" s="3">
        <v>34.99</v>
      </c>
      <c r="I16" s="3">
        <v>39.86</v>
      </c>
      <c r="J16" s="3">
        <v>45.84</v>
      </c>
      <c r="K16" s="3">
        <v>51.23</v>
      </c>
      <c r="L16" s="3">
        <v>54.8</v>
      </c>
      <c r="M16" s="3">
        <v>60.74</v>
      </c>
      <c r="N16" s="3">
        <v>65.760000000000005</v>
      </c>
      <c r="O16" s="3">
        <v>70.56</v>
      </c>
      <c r="P16" s="3">
        <v>74.42</v>
      </c>
      <c r="Q16" s="3">
        <v>80.63</v>
      </c>
      <c r="R16" s="3">
        <v>84.64</v>
      </c>
      <c r="S16" s="3">
        <v>90.47</v>
      </c>
      <c r="T16" s="3">
        <v>95.78</v>
      </c>
      <c r="U16" s="3">
        <v>103.21</v>
      </c>
    </row>
    <row r="17" spans="1:21" ht="15.6" outlineLevel="1" x14ac:dyDescent="0.3">
      <c r="A17" s="10"/>
      <c r="B17" s="9">
        <v>16</v>
      </c>
      <c r="C17" s="3">
        <v>9.94</v>
      </c>
      <c r="D17" s="3">
        <v>14.39</v>
      </c>
      <c r="E17" s="3">
        <v>21.44</v>
      </c>
      <c r="F17" s="3">
        <v>26.28</v>
      </c>
      <c r="G17" s="3">
        <v>30.05</v>
      </c>
      <c r="H17" s="3">
        <v>34.97</v>
      </c>
      <c r="I17" s="3">
        <v>39.770000000000003</v>
      </c>
      <c r="J17" s="3">
        <v>45.78</v>
      </c>
      <c r="K17" s="3">
        <v>51.24</v>
      </c>
      <c r="L17" s="3">
        <v>54.8</v>
      </c>
      <c r="M17" s="3">
        <v>60.72</v>
      </c>
      <c r="N17" s="3">
        <v>65.7</v>
      </c>
      <c r="O17" s="3">
        <v>70.62</v>
      </c>
      <c r="P17" s="3">
        <v>74.319999999999993</v>
      </c>
      <c r="Q17" s="3">
        <v>80.63</v>
      </c>
      <c r="R17" s="3">
        <v>84.5</v>
      </c>
      <c r="S17" s="3">
        <v>90.47</v>
      </c>
      <c r="T17" s="3">
        <v>95.49</v>
      </c>
      <c r="U17" s="3">
        <v>103.37</v>
      </c>
    </row>
    <row r="18" spans="1:21" ht="15.6" outlineLevel="1" x14ac:dyDescent="0.3">
      <c r="A18" s="10"/>
      <c r="B18" s="9">
        <v>17</v>
      </c>
      <c r="C18" s="3">
        <v>9.9600000000000009</v>
      </c>
      <c r="D18" s="3">
        <v>14.53</v>
      </c>
      <c r="E18" s="3">
        <v>21.29</v>
      </c>
      <c r="F18" s="3">
        <v>26.27</v>
      </c>
      <c r="G18" s="3">
        <v>30.1</v>
      </c>
      <c r="H18" s="3">
        <v>34.97</v>
      </c>
      <c r="I18" s="3">
        <v>39.69</v>
      </c>
      <c r="J18" s="3">
        <v>45.6</v>
      </c>
      <c r="K18" s="3">
        <v>51.22</v>
      </c>
      <c r="L18" s="3">
        <v>54.8</v>
      </c>
      <c r="M18" s="3">
        <v>60.71</v>
      </c>
      <c r="N18" s="3">
        <v>65.73</v>
      </c>
      <c r="O18" s="3">
        <v>70.72</v>
      </c>
      <c r="P18" s="3">
        <v>74.239999999999995</v>
      </c>
      <c r="Q18" s="3">
        <v>80.63</v>
      </c>
      <c r="R18" s="3">
        <v>84.35</v>
      </c>
      <c r="S18" s="3">
        <v>90.44</v>
      </c>
      <c r="T18" s="3">
        <v>95.52</v>
      </c>
      <c r="U18" s="3">
        <v>103.14</v>
      </c>
    </row>
    <row r="19" spans="1:21" ht="15.6" outlineLevel="1" x14ac:dyDescent="0.3">
      <c r="A19" s="10"/>
      <c r="B19" s="9">
        <v>18</v>
      </c>
      <c r="C19" s="3">
        <v>10.130000000000001</v>
      </c>
      <c r="D19" s="3">
        <v>14.62</v>
      </c>
      <c r="E19" s="3">
        <v>21.28</v>
      </c>
      <c r="F19" s="3">
        <v>26.24</v>
      </c>
      <c r="G19" s="3">
        <v>30.12</v>
      </c>
      <c r="H19" s="3">
        <v>34.950000000000003</v>
      </c>
      <c r="I19" s="3">
        <v>39.61</v>
      </c>
      <c r="J19" s="3">
        <v>45.54</v>
      </c>
      <c r="K19" s="3">
        <v>51.16</v>
      </c>
      <c r="L19" s="3">
        <v>54.67</v>
      </c>
      <c r="M19" s="3">
        <v>60.7</v>
      </c>
      <c r="N19" s="3">
        <v>65.77</v>
      </c>
      <c r="O19" s="3">
        <v>70.8</v>
      </c>
      <c r="P19" s="3">
        <v>74.28</v>
      </c>
      <c r="Q19" s="3">
        <v>80.67</v>
      </c>
      <c r="R19" s="3">
        <v>84.21</v>
      </c>
      <c r="S19" s="3">
        <v>90.4</v>
      </c>
      <c r="T19" s="3">
        <v>95.5</v>
      </c>
      <c r="U19" s="3">
        <v>102.95</v>
      </c>
    </row>
    <row r="20" spans="1:21" ht="15.6" outlineLevel="1" x14ac:dyDescent="0.3">
      <c r="A20" s="10"/>
      <c r="B20" s="9">
        <v>19</v>
      </c>
      <c r="C20" s="3">
        <v>10.130000000000001</v>
      </c>
      <c r="D20" s="3">
        <v>14.72</v>
      </c>
      <c r="E20" s="3">
        <v>21.29</v>
      </c>
      <c r="F20" s="3">
        <v>26.29</v>
      </c>
      <c r="G20" s="3">
        <v>30.16</v>
      </c>
      <c r="H20" s="3">
        <v>34.950000000000003</v>
      </c>
      <c r="I20" s="3">
        <v>39.520000000000003</v>
      </c>
      <c r="J20" s="3">
        <v>45.5</v>
      </c>
      <c r="K20" s="3">
        <v>51.09</v>
      </c>
      <c r="L20" s="3">
        <v>54.67</v>
      </c>
      <c r="M20" s="3">
        <v>60.67</v>
      </c>
      <c r="N20" s="3">
        <v>65.81</v>
      </c>
      <c r="O20" s="3">
        <v>70.900000000000006</v>
      </c>
      <c r="P20" s="3">
        <v>74.28</v>
      </c>
      <c r="Q20" s="3">
        <v>80.73</v>
      </c>
      <c r="R20" s="3">
        <v>84.21</v>
      </c>
      <c r="S20" s="3">
        <v>90.33</v>
      </c>
      <c r="T20" s="3">
        <v>95.41</v>
      </c>
      <c r="U20" s="3">
        <v>102.83</v>
      </c>
    </row>
    <row r="21" spans="1:21" ht="15.6" outlineLevel="1" x14ac:dyDescent="0.3">
      <c r="A21" s="10"/>
      <c r="B21" s="9">
        <v>20</v>
      </c>
      <c r="C21" s="3">
        <v>10.32</v>
      </c>
      <c r="D21" s="3">
        <v>15.11</v>
      </c>
      <c r="E21" s="3">
        <v>21.2</v>
      </c>
      <c r="F21" s="3">
        <v>26.29</v>
      </c>
      <c r="G21" s="3">
        <v>30.19</v>
      </c>
      <c r="H21" s="3">
        <v>34.950000000000003</v>
      </c>
      <c r="I21" s="3">
        <v>39.44</v>
      </c>
      <c r="J21" s="3">
        <v>45.38</v>
      </c>
      <c r="K21" s="3">
        <v>51.03</v>
      </c>
      <c r="L21" s="3">
        <v>54.67</v>
      </c>
      <c r="M21" s="3">
        <v>60.65</v>
      </c>
      <c r="N21" s="3">
        <v>65.86</v>
      </c>
      <c r="O21" s="3">
        <v>70.930000000000007</v>
      </c>
      <c r="P21" s="3">
        <v>74.22</v>
      </c>
      <c r="Q21" s="3">
        <v>80.849999999999994</v>
      </c>
      <c r="R21" s="3">
        <v>84.42</v>
      </c>
      <c r="S21" s="3">
        <v>90.33</v>
      </c>
      <c r="T21" s="3">
        <v>95.47</v>
      </c>
      <c r="U21" s="3">
        <v>103.16</v>
      </c>
    </row>
    <row r="22" spans="1:21" ht="15.6" outlineLevel="1" x14ac:dyDescent="0.3">
      <c r="A22" s="10"/>
      <c r="B22" s="9">
        <v>21</v>
      </c>
      <c r="C22" s="3">
        <v>10.57</v>
      </c>
      <c r="D22" s="3">
        <v>15.78</v>
      </c>
      <c r="E22" s="3">
        <v>21.08</v>
      </c>
      <c r="F22" s="3">
        <v>26.37</v>
      </c>
      <c r="G22" s="3">
        <v>30.21</v>
      </c>
      <c r="H22" s="3">
        <v>34.92</v>
      </c>
      <c r="I22" s="3">
        <v>39.380000000000003</v>
      </c>
      <c r="J22" s="3">
        <v>45.4</v>
      </c>
      <c r="K22" s="3">
        <v>50.97</v>
      </c>
      <c r="L22" s="3">
        <v>54.54</v>
      </c>
      <c r="M22" s="3">
        <v>60.61</v>
      </c>
      <c r="N22" s="3">
        <v>65.92</v>
      </c>
      <c r="O22" s="3">
        <v>70.930000000000007</v>
      </c>
      <c r="P22" s="3">
        <v>74.3</v>
      </c>
      <c r="Q22" s="3">
        <v>80.77</v>
      </c>
      <c r="R22" s="3">
        <v>84.56</v>
      </c>
      <c r="S22" s="3">
        <v>90.31</v>
      </c>
      <c r="T22" s="3">
        <v>95.43</v>
      </c>
      <c r="U22" s="3">
        <v>102.86</v>
      </c>
    </row>
    <row r="23" spans="1:21" ht="15.6" outlineLevel="1" x14ac:dyDescent="0.3">
      <c r="A23" s="10"/>
      <c r="B23" s="9">
        <v>22</v>
      </c>
      <c r="C23" s="3">
        <v>10.71</v>
      </c>
      <c r="D23" s="3">
        <v>15.85</v>
      </c>
      <c r="E23" s="3">
        <v>21.18</v>
      </c>
      <c r="F23" s="3">
        <v>26.41</v>
      </c>
      <c r="G23" s="3">
        <v>30.24</v>
      </c>
      <c r="H23" s="3">
        <v>34.92</v>
      </c>
      <c r="I23" s="3">
        <v>39.31</v>
      </c>
      <c r="J23" s="3">
        <v>45.48</v>
      </c>
      <c r="K23" s="3">
        <v>50.9</v>
      </c>
      <c r="L23" s="3">
        <v>54.67</v>
      </c>
      <c r="M23" s="3">
        <v>60.57</v>
      </c>
      <c r="N23" s="3">
        <v>65.989999999999995</v>
      </c>
      <c r="O23" s="3">
        <v>70.83</v>
      </c>
      <c r="P23" s="3">
        <v>74.37</v>
      </c>
      <c r="Q23" s="3">
        <v>80.7</v>
      </c>
      <c r="R23" s="3">
        <v>84.5</v>
      </c>
      <c r="S23" s="3">
        <v>90.31</v>
      </c>
      <c r="T23" s="3">
        <v>95.49</v>
      </c>
      <c r="U23" s="3">
        <v>102.48</v>
      </c>
    </row>
    <row r="24" spans="1:21" ht="15.6" outlineLevel="1" x14ac:dyDescent="0.3">
      <c r="A24" s="10"/>
      <c r="B24" s="9">
        <v>23</v>
      </c>
      <c r="C24" s="3">
        <v>10.84</v>
      </c>
      <c r="D24" s="3">
        <v>15.91</v>
      </c>
      <c r="E24" s="3">
        <v>21.27</v>
      </c>
      <c r="F24" s="3">
        <v>26.44</v>
      </c>
      <c r="G24" s="3">
        <v>30.2</v>
      </c>
      <c r="H24" s="3">
        <v>34.9</v>
      </c>
      <c r="I24" s="3">
        <v>39.31</v>
      </c>
      <c r="J24" s="3">
        <v>45.46</v>
      </c>
      <c r="K24" s="3">
        <v>50.86</v>
      </c>
      <c r="L24" s="3">
        <v>54.56</v>
      </c>
      <c r="M24" s="3">
        <v>60.57</v>
      </c>
      <c r="N24" s="3">
        <v>65.900000000000006</v>
      </c>
      <c r="O24" s="3">
        <v>70.87</v>
      </c>
      <c r="P24" s="3">
        <v>74.47</v>
      </c>
      <c r="Q24" s="3">
        <v>80.569999999999993</v>
      </c>
      <c r="R24" s="3">
        <v>84.35</v>
      </c>
      <c r="S24" s="3">
        <v>90.3</v>
      </c>
      <c r="T24" s="3">
        <v>95.53</v>
      </c>
      <c r="U24" s="3">
        <v>102.1</v>
      </c>
    </row>
    <row r="25" spans="1:21" ht="15.6" outlineLevel="1" x14ac:dyDescent="0.3">
      <c r="A25" s="10"/>
      <c r="B25" s="9">
        <v>24</v>
      </c>
      <c r="C25" s="3">
        <v>10.99</v>
      </c>
      <c r="D25" s="3">
        <v>16.16</v>
      </c>
      <c r="E25" s="3">
        <v>21.25</v>
      </c>
      <c r="F25" s="3">
        <v>26.39</v>
      </c>
      <c r="G25" s="3">
        <v>30.19</v>
      </c>
      <c r="H25" s="3">
        <v>34.9</v>
      </c>
      <c r="I25" s="3">
        <v>39.31</v>
      </c>
      <c r="J25" s="3">
        <v>45.47</v>
      </c>
      <c r="K25" s="3">
        <v>50.8</v>
      </c>
      <c r="L25" s="3">
        <v>54.56</v>
      </c>
      <c r="M25" s="3">
        <v>60.53</v>
      </c>
      <c r="N25" s="3">
        <v>65.819999999999993</v>
      </c>
      <c r="O25" s="3">
        <v>70.83</v>
      </c>
      <c r="P25" s="3">
        <v>74.59</v>
      </c>
      <c r="Q25" s="3">
        <v>80.66</v>
      </c>
      <c r="R25" s="3">
        <v>84.35</v>
      </c>
      <c r="S25" s="3">
        <v>90.28</v>
      </c>
      <c r="T25" s="3">
        <v>95.59</v>
      </c>
      <c r="U25" s="3">
        <v>101.78</v>
      </c>
    </row>
    <row r="26" spans="1:21" ht="15.6" outlineLevel="1" x14ac:dyDescent="0.3">
      <c r="A26" s="10"/>
      <c r="B26" s="9">
        <v>25</v>
      </c>
      <c r="C26" s="3">
        <v>11.11</v>
      </c>
      <c r="D26" s="3">
        <v>16.39</v>
      </c>
      <c r="E26" s="3">
        <v>21.38</v>
      </c>
      <c r="F26" s="3">
        <v>26.34</v>
      </c>
      <c r="G26" s="3">
        <v>30.23</v>
      </c>
      <c r="H26" s="3">
        <v>34.880000000000003</v>
      </c>
      <c r="I26" s="3">
        <v>39.31</v>
      </c>
      <c r="J26" s="3">
        <v>45.4</v>
      </c>
      <c r="K26" s="3">
        <v>50.8</v>
      </c>
      <c r="L26" s="3">
        <v>54.68</v>
      </c>
      <c r="M26" s="3">
        <v>60.51</v>
      </c>
      <c r="N26" s="3">
        <v>65.86</v>
      </c>
      <c r="O26" s="3">
        <v>69.319999999999993</v>
      </c>
      <c r="P26" s="3">
        <v>74.680000000000007</v>
      </c>
      <c r="Q26" s="3">
        <v>80.650000000000006</v>
      </c>
      <c r="R26" s="3">
        <v>84.24</v>
      </c>
      <c r="S26" s="3">
        <v>90.33</v>
      </c>
      <c r="T26" s="3">
        <v>95.19</v>
      </c>
      <c r="U26" s="3">
        <v>101.52</v>
      </c>
    </row>
    <row r="27" spans="1:21" ht="15.6" outlineLevel="1" x14ac:dyDescent="0.3">
      <c r="A27" s="10"/>
      <c r="B27" s="9">
        <v>26</v>
      </c>
      <c r="C27" s="3">
        <v>11.22</v>
      </c>
      <c r="D27" s="3">
        <v>16.61</v>
      </c>
      <c r="E27" s="3">
        <v>21.4</v>
      </c>
      <c r="F27" s="3">
        <v>26.2</v>
      </c>
      <c r="G27" s="3">
        <v>30.25</v>
      </c>
      <c r="H27" s="3">
        <v>34.86</v>
      </c>
      <c r="I27" s="3">
        <v>39.31</v>
      </c>
      <c r="J27" s="3">
        <v>45.45</v>
      </c>
      <c r="K27" s="3">
        <v>50.74</v>
      </c>
      <c r="L27" s="3">
        <v>54.81</v>
      </c>
      <c r="M27" s="3">
        <v>60.51</v>
      </c>
      <c r="N27" s="3">
        <v>65.900000000000006</v>
      </c>
      <c r="O27" s="3">
        <v>69.3</v>
      </c>
      <c r="P27" s="3">
        <v>74.83</v>
      </c>
      <c r="Q27" s="3">
        <v>80.64</v>
      </c>
      <c r="R27" s="3">
        <v>84.05</v>
      </c>
      <c r="S27" s="3">
        <v>90.32</v>
      </c>
      <c r="T27" s="3">
        <v>95.22</v>
      </c>
      <c r="U27" s="3">
        <v>101.28</v>
      </c>
    </row>
    <row r="28" spans="1:21" ht="15.6" outlineLevel="1" x14ac:dyDescent="0.3">
      <c r="A28" s="10"/>
      <c r="B28" s="9">
        <v>27</v>
      </c>
      <c r="C28" s="3">
        <v>11.44</v>
      </c>
      <c r="D28" s="3">
        <v>16.7</v>
      </c>
      <c r="E28" s="3">
        <v>21.55</v>
      </c>
      <c r="F28" s="3">
        <v>26.12</v>
      </c>
      <c r="G28" s="3">
        <v>30.25</v>
      </c>
      <c r="H28" s="3">
        <v>34.86</v>
      </c>
      <c r="I28" s="3">
        <v>40.549999999999997</v>
      </c>
      <c r="J28" s="3">
        <v>45.29</v>
      </c>
      <c r="K28" s="3">
        <v>50.67</v>
      </c>
      <c r="L28" s="3">
        <v>54.82</v>
      </c>
      <c r="M28" s="3">
        <v>60.51</v>
      </c>
      <c r="N28" s="3">
        <v>65.900000000000006</v>
      </c>
      <c r="O28" s="3">
        <v>69.3</v>
      </c>
      <c r="P28" s="3">
        <v>75</v>
      </c>
      <c r="Q28" s="3">
        <v>80.709999999999994</v>
      </c>
      <c r="R28" s="3">
        <v>84.05</v>
      </c>
      <c r="S28" s="3">
        <v>90.3</v>
      </c>
      <c r="T28" s="3">
        <v>95.28</v>
      </c>
      <c r="U28" s="3">
        <v>100.97</v>
      </c>
    </row>
    <row r="29" spans="1:21" ht="15.6" outlineLevel="1" x14ac:dyDescent="0.3">
      <c r="A29" s="10"/>
      <c r="B29" s="9">
        <v>28</v>
      </c>
      <c r="C29" s="3">
        <v>11.47</v>
      </c>
      <c r="D29" s="3">
        <v>16.61</v>
      </c>
      <c r="E29" s="3">
        <v>21.62</v>
      </c>
      <c r="F29" s="3">
        <v>26.07</v>
      </c>
      <c r="G29" s="3">
        <v>30.27</v>
      </c>
      <c r="H29" s="3">
        <v>34.86</v>
      </c>
      <c r="I29" s="3">
        <v>40.619999999999997</v>
      </c>
      <c r="J29" s="3">
        <v>45.19</v>
      </c>
      <c r="K29" s="3">
        <v>50.63</v>
      </c>
      <c r="L29" s="3">
        <v>54.82</v>
      </c>
      <c r="M29" s="3">
        <v>60.51</v>
      </c>
      <c r="N29" s="3">
        <v>65.930000000000007</v>
      </c>
      <c r="O29" s="3">
        <v>69.3</v>
      </c>
      <c r="P29" s="3">
        <v>75.16</v>
      </c>
      <c r="Q29" s="3">
        <v>80.78</v>
      </c>
      <c r="R29" s="3">
        <v>84.05</v>
      </c>
      <c r="S29" s="3">
        <v>90.37</v>
      </c>
      <c r="T29" s="3">
        <v>95.37</v>
      </c>
      <c r="U29" s="3">
        <v>100.68</v>
      </c>
    </row>
    <row r="30" spans="1:21" ht="15.6" outlineLevel="1" x14ac:dyDescent="0.3">
      <c r="A30" s="10"/>
      <c r="B30" s="9">
        <v>29</v>
      </c>
      <c r="C30" s="3">
        <v>11.55</v>
      </c>
      <c r="D30" s="3">
        <v>16.52</v>
      </c>
      <c r="E30" s="3">
        <v>21.63</v>
      </c>
      <c r="F30" s="3">
        <v>25.99</v>
      </c>
      <c r="G30" s="3">
        <v>30.29</v>
      </c>
      <c r="H30" s="3">
        <v>35.03</v>
      </c>
      <c r="I30" s="3">
        <v>40.619999999999997</v>
      </c>
      <c r="J30" s="3">
        <v>45.2</v>
      </c>
      <c r="K30" s="3">
        <v>50.51</v>
      </c>
      <c r="L30" s="3">
        <v>54.82</v>
      </c>
      <c r="M30" s="3">
        <v>60.51</v>
      </c>
      <c r="N30" s="3">
        <v>65.930000000000007</v>
      </c>
      <c r="O30" s="3">
        <v>69.3</v>
      </c>
      <c r="P30" s="3">
        <v>75.16</v>
      </c>
      <c r="Q30" s="3">
        <v>80.849999999999994</v>
      </c>
      <c r="R30" s="3">
        <v>83.9</v>
      </c>
      <c r="S30" s="3">
        <v>90.37</v>
      </c>
      <c r="T30" s="3">
        <v>94.95</v>
      </c>
      <c r="U30" s="3">
        <v>100.52</v>
      </c>
    </row>
    <row r="31" spans="1:21" ht="15.6" outlineLevel="1" x14ac:dyDescent="0.3">
      <c r="A31" s="10"/>
      <c r="B31" s="9">
        <v>30</v>
      </c>
      <c r="C31" s="3">
        <v>11.58</v>
      </c>
      <c r="D31" s="3">
        <v>15.96</v>
      </c>
      <c r="E31" s="3">
        <v>21.76</v>
      </c>
      <c r="F31" s="3">
        <v>26.01</v>
      </c>
      <c r="G31" s="3">
        <v>30.37</v>
      </c>
      <c r="H31" s="3">
        <v>35.03</v>
      </c>
      <c r="I31" s="3">
        <v>40.619999999999997</v>
      </c>
      <c r="J31" s="3">
        <v>45.2</v>
      </c>
      <c r="K31" s="3">
        <v>50.53</v>
      </c>
      <c r="L31" s="3">
        <v>54.82</v>
      </c>
      <c r="M31" s="3">
        <v>60.49</v>
      </c>
      <c r="N31" s="3">
        <v>65.95</v>
      </c>
      <c r="O31" s="3">
        <v>69.3</v>
      </c>
      <c r="P31" s="3">
        <v>75.290000000000006</v>
      </c>
      <c r="Q31" s="3">
        <v>80.849999999999994</v>
      </c>
      <c r="R31" s="3">
        <v>83.68</v>
      </c>
      <c r="S31" s="3">
        <v>90.38</v>
      </c>
      <c r="T31" s="3">
        <v>94.91</v>
      </c>
      <c r="U31" s="3">
        <v>100.24</v>
      </c>
    </row>
    <row r="32" spans="1:21" ht="15.6" x14ac:dyDescent="0.3">
      <c r="A32" s="2" t="s">
        <v>2</v>
      </c>
      <c r="B32" s="8"/>
      <c r="C32" s="4">
        <f>AVERAGE(C2:C31)</f>
        <v>10.066666666666668</v>
      </c>
      <c r="D32" s="4">
        <f t="shared" ref="D32:U32" si="0">AVERAGE(D2:D31)</f>
        <v>14.983333333333333</v>
      </c>
      <c r="E32" s="4">
        <f t="shared" si="0"/>
        <v>21.411333333333332</v>
      </c>
      <c r="F32" s="4">
        <f t="shared" si="0"/>
        <v>26.188666666666677</v>
      </c>
      <c r="G32" s="4">
        <f t="shared" si="0"/>
        <v>30.228666666666673</v>
      </c>
      <c r="H32" s="4">
        <f t="shared" si="0"/>
        <v>34.974000000000004</v>
      </c>
      <c r="I32" s="4">
        <f t="shared" si="0"/>
        <v>40.070333333333316</v>
      </c>
      <c r="J32" s="4">
        <f t="shared" si="0"/>
        <v>45.643333333333345</v>
      </c>
      <c r="K32" s="4">
        <f t="shared" si="0"/>
        <v>50.944000000000003</v>
      </c>
      <c r="L32" s="4">
        <f t="shared" si="0"/>
        <v>54.730333333333313</v>
      </c>
      <c r="M32" s="4">
        <f t="shared" si="0"/>
        <v>60.669999999999995</v>
      </c>
      <c r="N32" s="4">
        <f t="shared" si="0"/>
        <v>65.703666666666678</v>
      </c>
      <c r="O32" s="4">
        <f t="shared" si="0"/>
        <v>70.160999999999987</v>
      </c>
      <c r="P32" s="4">
        <f t="shared" si="0"/>
        <v>74.684333333333328</v>
      </c>
      <c r="Q32" s="4">
        <f t="shared" si="0"/>
        <v>80.760666666666694</v>
      </c>
      <c r="R32" s="4">
        <f t="shared" si="0"/>
        <v>84.642333333333355</v>
      </c>
      <c r="S32" s="4">
        <f t="shared" si="0"/>
        <v>90.483333333333348</v>
      </c>
      <c r="T32" s="4">
        <f t="shared" si="0"/>
        <v>95.252333333333326</v>
      </c>
      <c r="U32" s="4">
        <f t="shared" si="0"/>
        <v>101.90533333333332</v>
      </c>
    </row>
    <row r="33" spans="1:21" ht="15.6" x14ac:dyDescent="0.3">
      <c r="A33" s="2" t="s">
        <v>3</v>
      </c>
      <c r="B33" s="8"/>
      <c r="C33" s="4">
        <f>_xlfn.STDEV.P(C2:C31)</f>
        <v>0.86221935852903608</v>
      </c>
      <c r="D33" s="4">
        <f t="shared" ref="D33:U33" si="1">_xlfn.STDEV.P(D2:D31)</f>
        <v>0.93545829528751423</v>
      </c>
      <c r="E33" s="4">
        <f t="shared" si="1"/>
        <v>0.14433140876315068</v>
      </c>
      <c r="F33" s="4">
        <f t="shared" si="1"/>
        <v>0.13114199259665926</v>
      </c>
      <c r="G33" s="4">
        <f t="shared" si="1"/>
        <v>0.22627024157458758</v>
      </c>
      <c r="H33" s="4">
        <f t="shared" si="1"/>
        <v>5.8855755878248581E-2</v>
      </c>
      <c r="I33" s="4">
        <f t="shared" si="1"/>
        <v>0.52728539605121649</v>
      </c>
      <c r="J33" s="4">
        <f t="shared" si="1"/>
        <v>0.25563428738901428</v>
      </c>
      <c r="K33" s="4">
        <f t="shared" si="1"/>
        <v>0.22413686295059357</v>
      </c>
      <c r="L33" s="4">
        <f t="shared" si="1"/>
        <v>0.16320709407239445</v>
      </c>
      <c r="M33" s="4">
        <f t="shared" si="1"/>
        <v>0.10379466909881928</v>
      </c>
      <c r="N33" s="4">
        <f t="shared" si="1"/>
        <v>0.19133710797670425</v>
      </c>
      <c r="O33" s="4">
        <f t="shared" si="1"/>
        <v>0.56931157257398946</v>
      </c>
      <c r="P33" s="4">
        <f t="shared" si="1"/>
        <v>0.3284375469129896</v>
      </c>
      <c r="Q33" s="4">
        <f t="shared" si="1"/>
        <v>0.11165223787377727</v>
      </c>
      <c r="R33" s="4">
        <f t="shared" si="1"/>
        <v>0.47565171665364059</v>
      </c>
      <c r="S33" s="4">
        <f t="shared" si="1"/>
        <v>0.15082734794754363</v>
      </c>
      <c r="T33" s="4">
        <f t="shared" si="1"/>
        <v>0.47703028089303673</v>
      </c>
      <c r="U33" s="4">
        <f t="shared" si="1"/>
        <v>1.0474882126093625</v>
      </c>
    </row>
    <row r="34" spans="1:21" ht="46.8" x14ac:dyDescent="0.3">
      <c r="A34" s="2" t="s">
        <v>5</v>
      </c>
      <c r="B34" s="8"/>
      <c r="C34" s="4" cm="1">
        <f t="array" ref="C34">MAX(ABS(C$1-C2:C31))</f>
        <v>1.58</v>
      </c>
      <c r="D34" s="4" cm="1">
        <f t="array" ref="D34">MAX(ABS(D$1-D2:D31))</f>
        <v>1.6999999999999993</v>
      </c>
      <c r="E34" s="4" cm="1">
        <f t="array" ref="E34">MAX(ABS(E$1-E2:E31))</f>
        <v>1.7600000000000016</v>
      </c>
      <c r="F34" s="4" cm="1">
        <f t="array" ref="F34">MAX(ABS(F$1-F2:F31))</f>
        <v>1.4400000000000013</v>
      </c>
      <c r="G34" s="4" cm="1">
        <f t="array" ref="G34">MAX(ABS(G$1-G2:G31))</f>
        <v>1</v>
      </c>
      <c r="H34" s="4" cm="1">
        <f t="array" ref="H34">MAX(ABS(H$1-H2:H31))</f>
        <v>0.14000000000000057</v>
      </c>
      <c r="I34" s="4" cm="1">
        <f t="array" ref="I34">MAX(ABS(I$1-I2:I31))</f>
        <v>0.71999999999999886</v>
      </c>
      <c r="J34" s="4" cm="1">
        <f t="array" ref="J34">MAX(ABS(J$1-J2:J31))</f>
        <v>1.0700000000000003</v>
      </c>
      <c r="K34" s="4" cm="1">
        <f t="array" ref="K34">MAX(ABS(K$1-K2:K31))</f>
        <v>1.240000000000002</v>
      </c>
      <c r="L34" s="4" cm="1">
        <f t="array" ref="L34">MAX(ABS(L$1-L2:L31))</f>
        <v>0.47999999999999687</v>
      </c>
      <c r="M34" s="4" cm="1">
        <f t="array" ref="M34">MAX(ABS(M$1-M2:M31))</f>
        <v>0.78000000000000114</v>
      </c>
      <c r="N34" s="4" cm="1">
        <f t="array" ref="N34">MAX(ABS(N$1-N2:N31))</f>
        <v>0.98999999999999488</v>
      </c>
      <c r="O34" s="4" cm="1">
        <f t="array" ref="O34">MAX(ABS(O$1-O2:O31))</f>
        <v>0.93000000000000682</v>
      </c>
      <c r="P34" s="4" cm="1">
        <f t="array" ref="P34">MAX(ABS(P$1-P2:P31))</f>
        <v>0.78000000000000114</v>
      </c>
      <c r="Q34" s="4" cm="1">
        <f t="array" ref="Q34">MAX(ABS(Q$1-Q2:Q31))</f>
        <v>0.93000000000000682</v>
      </c>
      <c r="R34" s="4" cm="1">
        <f t="array" ref="R34">MAX(ABS(R$1-R2:R31))</f>
        <v>1.3199999999999932</v>
      </c>
      <c r="S34" s="4" cm="1">
        <f t="array" ref="S34">MAX(ABS(S$1-S2:S31))</f>
        <v>0.75</v>
      </c>
      <c r="T34" s="4" cm="1">
        <f t="array" ref="T34">MAX(ABS(T$1-T2:T31))</f>
        <v>0.93000000000000682</v>
      </c>
      <c r="U34" s="4" cm="1">
        <f t="array" ref="U34">MAX(ABS(U$1-U2:U31))</f>
        <v>3.3700000000000045</v>
      </c>
    </row>
  </sheetData>
  <mergeCells count="1">
    <mergeCell ref="A2:A3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AE9D-F063-47C9-94C6-775430468AAE}">
  <dimension ref="A1"/>
  <sheetViews>
    <sheetView tabSelected="1" zoomScale="77" zoomScaleNormal="77" workbookViewId="0">
      <selection activeCell="S27" sqref="S27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d67e0c-3975-4e51-a502-e23666220a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DACE99EAFA24B9DCB05B62FA7D51D" ma:contentTypeVersion="12" ma:contentTypeDescription="Create a new document." ma:contentTypeScope="" ma:versionID="88547ffb600878beb4df44245b5da3e5">
  <xsd:schema xmlns:xsd="http://www.w3.org/2001/XMLSchema" xmlns:xs="http://www.w3.org/2001/XMLSchema" xmlns:p="http://schemas.microsoft.com/office/2006/metadata/properties" xmlns:ns2="c1d67e0c-3975-4e51-a502-e23666220a47" targetNamespace="http://schemas.microsoft.com/office/2006/metadata/properties" ma:root="true" ma:fieldsID="75346325d26dfcca715813e1853c749b" ns2:_="">
    <xsd:import namespace="c1d67e0c-3975-4e51-a502-e23666220a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7e0c-3975-4e51-a502-e23666220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4FF095-457E-49B7-BEAD-509ACD3A6035}">
  <ds:schemaRefs>
    <ds:schemaRef ds:uri="http://schemas.microsoft.com/office/2006/metadata/properties"/>
    <ds:schemaRef ds:uri="http://schemas.microsoft.com/office/infopath/2007/PartnerControls"/>
    <ds:schemaRef ds:uri="c1d67e0c-3975-4e51-a502-e23666220a47"/>
  </ds:schemaRefs>
</ds:datastoreItem>
</file>

<file path=customXml/itemProps2.xml><?xml version="1.0" encoding="utf-8"?>
<ds:datastoreItem xmlns:ds="http://schemas.openxmlformats.org/officeDocument/2006/customXml" ds:itemID="{4DA7CEC3-5910-4756-B1C1-24B02D1D3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1B6F9-AF1C-43D7-A399-A413CC081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7e0c-3975-4e51-a502-e23666220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Doan (22978079)</dc:creator>
  <cp:lastModifiedBy>Vivian Doan (22978079)</cp:lastModifiedBy>
  <dcterms:created xsi:type="dcterms:W3CDTF">2024-10-06T04:16:10Z</dcterms:created>
  <dcterms:modified xsi:type="dcterms:W3CDTF">2024-10-15T16:44:05Z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0x01010087FDACE99EAFA24B9DCB05B62FA7D51D</vt:lpwstr>
  </property>
  <property fmtid="{D5CDD505-2E9C-101B-9397-08002B2CF9AE}" pid="3" name="MediaServiceImageTags">
    <vt:lpwstr/>
  </property>
</Properties>
</file>