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<sst xmlns="http://schemas.openxmlformats.org/spreadsheetml/2006/main" count="51" uniqueCount="41">
  <si>
    <t xml:space="preserve">Name</t>
  </si>
  <si>
    <t xml:space="preserve">Description</t>
  </si>
  <si>
    <t xml:space="preserve">Unit Price</t>
  </si>
  <si>
    <t xml:space="preserve">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</si>
  <si>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</si>
  <si>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</si>
  <si>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</si>
  <si>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</si>
  <si>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</si>
  <si>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</si>
  <si>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</si>
  <si>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</si>
  <si>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</si>
  <si>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</si>
  <si>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</si>
  <si>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</si>
  <si>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</si>
  <si>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DBParts 20 pc 2-pin 0.1” pitch Terminal Blocks</t>
  </si>
  <si>
    <t xml:space="preserve">Amazon</t>
  </si>
  <si>
    <t xml:space="preserve">https://www.amazon.com/DBParts-20pcs-Terminal-Connector-2-54mm/dp/B07NSJV6NW/ref=sxbs_sxwds-stvp?cv_ct_cx=terminal+block+assortment&amp;keywords=terminal+block+assortment&amp;pd_rd_i=B07NSJV6NW&amp;pd_rd_r=f9187fb7-4ab9-45b4-a445-3bf2b68a1d13&amp;pd_rd_w=WAjjn&amp;pd_rd_wg=olYB9&amp;pf_rd_p=a6d018ad-f20b-46c9-8920-433972c7d9b7&amp;pf_rd_r=PMA44C3EHR468DBRJFP7&amp;psc=1&amp;qid=1581446551&amp;sr=1-3-dd5817a1-1ba7-46c2-8996-f96e7b0f409c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</si>
  <si>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</si>
  <si>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</si>
  <si>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</si>
  <si>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RSMF2JT330R </t>
  </si>
  <si>
    <t xml:space="preserve">Through Hole 330 ohm 2 watt resistor</t>
  </si>
  <si>
    <t xml:space="preserve">https://www.digikey.com/product-detail/en/stackpole-electronics-inc/RSF2JT330R/RSF2JT330RCT-ND/2021796</t>
  </si>
  <si>
    <t xml:space="preserve">Stackpole Electronics  CF12JT10R0 </t>
  </si>
  <si>
    <t xml:space="preserve">Through Hole 10 ohm ½ watt Resistor</t>
  </si>
  <si>
    <t xml:space="preserve">https://www.digikey.com/product-detail/en/stackpole-electronics-inc/CF12JT10R0/CF12JT10R0CT-ND/1830446</t>
  </si>
  <si>
    <t xml:space="preserve">WIMA FKP0D001000B00JSSD</t>
  </si>
  <si>
    <t xml:space="preserve">Radial 100 pF Film Cap </t>
  </si>
  <si>
    <t xml:space="preserve">https://www.digikey.com/product-detail/en/wima/FKP0D001000B00JSSD/1928-1039-ND/9370034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</si>
  <si>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</si>
  <si>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</si>
  <si>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</si>
  <si>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Uxcell 10 pc 7-Segment 10DIN LED Display</t>
  </si>
  <si>
    <t xml:space="preserve">7-Segment 10-DIN 10 pc</t>
  </si>
  <si>
    <t xml:space="preserve">https://www.amazon.com/a13071500ux0900-Cathode-Segment-Display-Digital/dp/B00EZBGUMC/ref=sr_1_fkmr0_1?keywords=7-Segment+10+DIN+LED&amp;qid=1581447942&amp;sr=8-1-fkmr0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</si>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</sst>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s/en?keywords=JK0654219NL" TargetMode="External"/><Relationship Id="rId3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40.01"/>
    <col collapsed="false" customWidth="true" hidden="false" outlineLevel="0" max="2" min="2" style="0" width="39.32"/>
    <col collapsed="false" customWidth="false" hidden="false" outlineLevel="0" max="4" min="3" style="0" width="11.52"/>
    <col collapsed="false" customWidth="true" hidden="false" outlineLevel="0" max="5" min="5" style="0" width="19.7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2" t="n">
        <v>2.65</v>
      </c>
      <c r="D2" s="0" t="n">
        <v>1</v>
      </c>
      <c r="E2" s="2" t="n">
        <f aca="false">C2*D2</f>
        <v>2.65</v>
      </c>
      <c r="F2" s="0" t="s">
        <v>9</v>
      </c>
      <c r="G2" s="3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n">
        <v>1.53</v>
      </c>
      <c r="D3" s="0" t="n">
        <v>1</v>
      </c>
      <c r="E3" s="2" t="n">
        <f aca="false">C3*D3</f>
        <v>1.53</v>
      </c>
      <c r="F3" s="0" t="s">
        <v>9</v>
      </c>
      <c r="G3" s="0" t="s">
        <v>13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2" t="n">
        <v>0.49</v>
      </c>
      <c r="D4" s="0" t="n">
        <v>2</v>
      </c>
      <c r="E4" s="2" t="n">
        <f aca="false">C4*D4</f>
        <v>0.98</v>
      </c>
      <c r="F4" s="0" t="s">
        <v>9</v>
      </c>
      <c r="G4" s="3" t="s">
        <v>16</v>
      </c>
    </row>
    <row r="5" customFormat="false" ht="12.8" hidden="false" customHeight="false" outlineLevel="0" collapsed="false">
      <c r="A5" s="0" t="s">
        <v>17</v>
      </c>
      <c r="B5" s="0" t="s">
        <v>17</v>
      </c>
      <c r="C5" s="2" t="n">
        <v>6.99</v>
      </c>
      <c r="D5" s="0" t="n">
        <f aca="false">1/20</f>
        <v>0.05</v>
      </c>
      <c r="E5" s="2" t="n">
        <f aca="false">C5*D5</f>
        <v>0.3495</v>
      </c>
      <c r="F5" s="0" t="s">
        <v>18</v>
      </c>
      <c r="G5" s="3" t="s">
        <v>19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2" t="n">
        <v>19.95</v>
      </c>
      <c r="D6" s="0" t="n">
        <v>1</v>
      </c>
      <c r="E6" s="2" t="n">
        <f aca="false">C6*D6</f>
        <v>19.95</v>
      </c>
      <c r="F6" s="0" t="s">
        <v>9</v>
      </c>
      <c r="G6" s="3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2" t="n">
        <v>0.29</v>
      </c>
      <c r="D7" s="0" t="n">
        <v>9</v>
      </c>
      <c r="E7" s="2" t="n">
        <f aca="false">C7*D7</f>
        <v>2.61</v>
      </c>
      <c r="F7" s="0" t="s">
        <v>9</v>
      </c>
      <c r="G7" s="3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2" t="n">
        <v>0.1</v>
      </c>
      <c r="D8" s="0" t="n">
        <v>2</v>
      </c>
      <c r="E8" s="2" t="n">
        <f aca="false">C8*D8</f>
        <v>0.2</v>
      </c>
      <c r="F8" s="0" t="s">
        <v>9</v>
      </c>
      <c r="G8" s="3" t="s">
        <v>28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2" t="n">
        <v>0.7</v>
      </c>
      <c r="D9" s="0" t="n">
        <v>1</v>
      </c>
      <c r="E9" s="2" t="n">
        <f aca="false">C9*D9</f>
        <v>0.7</v>
      </c>
      <c r="F9" s="0" t="s">
        <v>9</v>
      </c>
      <c r="G9" s="3" t="s">
        <v>31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2" t="n">
        <v>0.06</v>
      </c>
      <c r="D10" s="0" t="n">
        <v>1</v>
      </c>
      <c r="E10" s="2" t="n">
        <f aca="false">C10*D10</f>
        <v>0.06</v>
      </c>
      <c r="F10" s="0" t="s">
        <v>9</v>
      </c>
      <c r="G10" s="3" t="s">
        <v>34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2" t="n">
        <v>5.99</v>
      </c>
      <c r="D11" s="0" t="n">
        <f aca="false">9/10</f>
        <v>0.9</v>
      </c>
      <c r="E11" s="2" t="n">
        <f aca="false">C11*D11</f>
        <v>5.391</v>
      </c>
      <c r="F11" s="0" t="s">
        <v>18</v>
      </c>
      <c r="G11" s="3" t="s">
        <v>37</v>
      </c>
    </row>
    <row r="12" customFormat="false" ht="12.8" hidden="false" customHeight="false" outlineLevel="0" collapsed="false">
      <c r="C12" s="2"/>
      <c r="E12" s="2"/>
      <c r="G12" s="3"/>
    </row>
    <row r="13" customFormat="false" ht="12.8" hidden="false" customHeight="false" outlineLevel="0" collapsed="false">
      <c r="E13" s="4" t="s">
        <v>4</v>
      </c>
    </row>
    <row r="14" customFormat="false" ht="12.8" hidden="false" customHeight="false" outlineLevel="0" collapsed="false">
      <c r="E14" s="2" t="n">
        <f aca="false">E2+E3+E4+E5+E6+E7+E8+E9+E10+E11</f>
        <v>34.4205</v>
      </c>
    </row>
    <row r="15" customFormat="false" ht="12.8" hidden="false" customHeight="false" outlineLevel="0" collapsed="false">
      <c r="E15" s="0" t="s">
        <v>38</v>
      </c>
    </row>
    <row r="16" customFormat="false" ht="12.8" hidden="false" customHeight="false" outlineLevel="0" collapsed="false">
      <c r="E16" s="0" t="s">
        <v>39</v>
      </c>
    </row>
    <row r="17" customFormat="false" ht="12.8" hidden="false" customHeight="false" outlineLevel="0" collapsed="false">
      <c r="E17" s="0" t="s">
        <v>40</v>
      </c>
    </row>
  </sheetData>
  <hyperlinks>
    <hyperlink ref="G2" r:id="rId1" display="https://www.digikey.com/product-detail/en/texas-instruments/SN65HVD72DR/296-39179-1-ND/5143186"/>
    <hyperlink ref="G4" r:id="rId2" display="https://www.digikey.com/products/en?keywords=JK0654219NL"/>
    <hyperlink ref="G6" r:id="rId3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2020-02-11T15:19:15Z</dcterms:modified>
  <cp:revision>10</cp:revision>
  <dc:subject/>
  <dc:title/>
</cp:coreProperties>
</file>