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<sst xmlns="http://schemas.openxmlformats.org/spreadsheetml/2006/main" count="58" uniqueCount="47">
  <si>
    <t xml:space="preserve">Name</t>
  </si>
  <si>
    <t xml:space="preserve">Description</t>
  </si>
  <si>
    <t xml:space="preserve">Unit Price</t>
  </si>
  <si>
    <t xml:space="preserve">Quantity</t>
  </si>
  <si>
    <t xml:space="preserve">5X Board Quantity</t>
  </si>
  <si>
    <t xml:space="preserve">Total Cost per Board</t>
  </si>
  <si>
    <t xml:space="preserve">Total Cost 5X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</si>
  <si>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</si>
  <si>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</si>
  <si>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</si>
  <si>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</si>
  <si>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</si>
  <si>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</si>
  <si>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</si>
  <si>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</si>
  <si>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</si>
  <si>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</si>
  <si>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</si>
  <si>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</si>
  <si>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</si>
  <si>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</si>
  <si>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</si>
  <si>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</si>
  <si>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</si>
  <si>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</si>
  <si>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</si>
  <si>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Kingbright SC10-21SRWA</t>
  </si>
  <si>
    <t xml:space="preserve">10-DIP 1” 7-Segment Display</t>
  </si>
  <si>
    <t xml:space="preserve">https://www.digikey.com/product-detail/en/kingbright/SC10-21SRWA/754-1700-5-ND/3084550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</si>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</sst>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true" hidden="false" outlineLevel="0" max="7" min="7" style="0" width="13.3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2" t="n">
        <v>2.65</v>
      </c>
      <c r="D2" s="0" t="n">
        <v>1</v>
      </c>
      <c r="E2" s="0" t="n">
        <f aca="false">_xlfn.CEILING.MATH(5*D2)</f>
        <v>5</v>
      </c>
      <c r="F2" s="2" t="n">
        <f aca="false">C2*D2</f>
        <v>2.65</v>
      </c>
      <c r="G2" s="2" t="n">
        <f aca="false">C2*E2</f>
        <v>13.25</v>
      </c>
      <c r="H2" s="0" t="s">
        <v>11</v>
      </c>
      <c r="I2" s="3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2" t="n">
        <v>1.53</v>
      </c>
      <c r="D3" s="0" t="n">
        <v>1</v>
      </c>
      <c r="E3" s="0" t="n">
        <f aca="false">_xlfn.CEILING.MATH(5*D3)</f>
        <v>5</v>
      </c>
      <c r="F3" s="2" t="n">
        <f aca="false">C3*D3</f>
        <v>1.53</v>
      </c>
      <c r="G3" s="2" t="n">
        <f aca="false">C3*E3</f>
        <v>7.65</v>
      </c>
      <c r="H3" s="0" t="s">
        <v>11</v>
      </c>
      <c r="I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2" t="n">
        <v>0.1</v>
      </c>
      <c r="D4" s="0" t="n">
        <v>1</v>
      </c>
      <c r="E4" s="0" t="n">
        <f aca="false">_xlfn.CEILING.MATH(5*D4)</f>
        <v>5</v>
      </c>
      <c r="F4" s="2" t="n">
        <f aca="false">C4*D4</f>
        <v>0.1</v>
      </c>
      <c r="G4" s="2" t="n">
        <f aca="false">C4*E4</f>
        <v>0.5</v>
      </c>
      <c r="H4" s="0" t="s">
        <v>18</v>
      </c>
      <c r="I4" s="3" t="s">
        <v>19</v>
      </c>
    </row>
    <row r="5" customFormat="false" ht="12.8" hidden="false" customHeight="false" outlineLevel="0" collapsed="false">
      <c r="A5" s="0" t="s">
        <v>20</v>
      </c>
      <c r="B5" s="4" t="s">
        <v>21</v>
      </c>
      <c r="C5" s="2" t="n">
        <v>0.11</v>
      </c>
      <c r="D5" s="0" t="n">
        <v>1</v>
      </c>
      <c r="E5" s="0" t="n">
        <f aca="false">_xlfn.CEILING.MATH(5*D5)</f>
        <v>5</v>
      </c>
      <c r="F5" s="2" t="n">
        <f aca="false">C5*D5</f>
        <v>0.11</v>
      </c>
      <c r="G5" s="2" t="n">
        <f aca="false">C5*E5</f>
        <v>0.55</v>
      </c>
      <c r="H5" s="0" t="s">
        <v>18</v>
      </c>
      <c r="I5" s="3" t="s">
        <v>22</v>
      </c>
    </row>
    <row r="6" customFormat="false" ht="14.25" hidden="false" customHeight="true" outlineLevel="0" collapsed="false">
      <c r="A6" s="5" t="s">
        <v>23</v>
      </c>
      <c r="B6" s="0" t="s">
        <v>24</v>
      </c>
      <c r="C6" s="2" t="n">
        <v>0.32</v>
      </c>
      <c r="D6" s="0" t="n">
        <v>4</v>
      </c>
      <c r="E6" s="0" t="n">
        <f aca="false">_xlfn.CEILING.MATH(5*D6)</f>
        <v>20</v>
      </c>
      <c r="F6" s="2" t="n">
        <f aca="false">C6*D6</f>
        <v>1.28</v>
      </c>
      <c r="G6" s="2" t="n">
        <f aca="false">C6*E6</f>
        <v>6.4</v>
      </c>
      <c r="H6" s="0" t="s">
        <v>11</v>
      </c>
      <c r="I6" s="0" t="s">
        <v>25</v>
      </c>
    </row>
    <row r="7" customFormat="false" ht="14.25" hidden="false" customHeight="true" outlineLevel="0" collapsed="false">
      <c r="A7" s="5" t="s">
        <v>26</v>
      </c>
      <c r="B7" s="0" t="s">
        <v>27</v>
      </c>
      <c r="C7" s="2" t="n">
        <v>3.04</v>
      </c>
      <c r="D7" s="0" t="n">
        <v>4</v>
      </c>
      <c r="E7" s="0" t="n">
        <f aca="false">_xlfn.CEILING.MATH(5*D7)</f>
        <v>20</v>
      </c>
      <c r="F7" s="2" t="n">
        <f aca="false">C7*D7</f>
        <v>12.16</v>
      </c>
      <c r="G7" s="2" t="n">
        <f aca="false">C7*E7</f>
        <v>60.8</v>
      </c>
      <c r="H7" s="0" t="s">
        <v>18</v>
      </c>
      <c r="I7" s="0" t="s">
        <v>28</v>
      </c>
    </row>
    <row r="8" customFormat="false" ht="14.25" hidden="false" customHeight="true" outlineLevel="0" collapsed="false">
      <c r="A8" s="5"/>
      <c r="C8" s="2"/>
      <c r="E8" s="0" t="n">
        <f aca="false">_xlfn.CEILING.MATH(5*D8)</f>
        <v>0</v>
      </c>
      <c r="F8" s="2"/>
      <c r="G8" s="2" t="n">
        <f aca="false">C8*E8</f>
        <v>0</v>
      </c>
    </row>
    <row r="9" customFormat="false" ht="14.25" hidden="false" customHeight="true" outlineLevel="0" collapsed="false">
      <c r="A9" s="5"/>
      <c r="C9" s="2"/>
      <c r="E9" s="0" t="n">
        <f aca="false">_xlfn.CEILING.MATH(5*D9)</f>
        <v>0</v>
      </c>
      <c r="F9" s="2"/>
      <c r="G9" s="2" t="n">
        <f aca="false">C9*E9</f>
        <v>0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2" t="n">
        <v>19.95</v>
      </c>
      <c r="D10" s="0" t="n">
        <v>1</v>
      </c>
      <c r="E10" s="0" t="n">
        <v>1</v>
      </c>
      <c r="F10" s="2" t="n">
        <f aca="false">C10*D10</f>
        <v>19.95</v>
      </c>
      <c r="G10" s="2" t="n">
        <f aca="false">C10*E10</f>
        <v>19.95</v>
      </c>
      <c r="H10" s="0" t="s">
        <v>11</v>
      </c>
      <c r="I10" s="3" t="s">
        <v>31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2" t="n">
        <v>0.28</v>
      </c>
      <c r="D11" s="0" t="n">
        <v>8</v>
      </c>
      <c r="E11" s="0" t="n">
        <f aca="false">_xlfn.CEILING.MATH(5*D11)</f>
        <v>40</v>
      </c>
      <c r="F11" s="2" t="n">
        <f aca="false">C11*D11</f>
        <v>2.24</v>
      </c>
      <c r="G11" s="2" t="n">
        <f aca="false">C11*E11</f>
        <v>11.2</v>
      </c>
      <c r="H11" s="0" t="s">
        <v>11</v>
      </c>
      <c r="I11" s="3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2" t="n">
        <v>0.1</v>
      </c>
      <c r="D12" s="0" t="n">
        <v>4</v>
      </c>
      <c r="E12" s="0" t="n">
        <f aca="false">_xlfn.CEILING.MATH(5*D12)</f>
        <v>20</v>
      </c>
      <c r="F12" s="2" t="n">
        <f aca="false">C12*D12</f>
        <v>0.4</v>
      </c>
      <c r="G12" s="2" t="n">
        <f aca="false">C12*E12</f>
        <v>2</v>
      </c>
      <c r="H12" s="0" t="s">
        <v>11</v>
      </c>
      <c r="I12" s="3" t="s">
        <v>37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2" t="n">
        <v>0.24</v>
      </c>
      <c r="D13" s="0" t="n">
        <v>3</v>
      </c>
      <c r="E13" s="0" t="n">
        <f aca="false">_xlfn.CEILING.MATH(3*D13)</f>
        <v>9</v>
      </c>
      <c r="F13" s="2" t="n">
        <f aca="false">C13*D13</f>
        <v>0.72</v>
      </c>
      <c r="G13" s="2" t="n">
        <f aca="false">C13*E13</f>
        <v>2.16</v>
      </c>
      <c r="H13" s="0" t="s">
        <v>11</v>
      </c>
      <c r="I13" s="3" t="s">
        <v>40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2" t="n">
        <v>0.06</v>
      </c>
      <c r="D14" s="0" t="n">
        <v>1</v>
      </c>
      <c r="E14" s="0" t="n">
        <f aca="false">_xlfn.CEILING.MATH(5*D14)</f>
        <v>5</v>
      </c>
      <c r="F14" s="2" t="n">
        <f aca="false">C14*D14</f>
        <v>0.06</v>
      </c>
      <c r="G14" s="2" t="n">
        <f aca="false">C14*E14</f>
        <v>0.3</v>
      </c>
      <c r="H14" s="0" t="s">
        <v>11</v>
      </c>
      <c r="I14" s="3" t="s">
        <v>43</v>
      </c>
    </row>
    <row r="15" customFormat="false" ht="12.8" hidden="false" customHeight="false" outlineLevel="0" collapsed="false">
      <c r="C15" s="2"/>
      <c r="F15" s="2"/>
      <c r="G15" s="2"/>
      <c r="I15" s="3"/>
    </row>
    <row r="16" customFormat="false" ht="12.8" hidden="false" customHeight="false" outlineLevel="0" collapsed="false">
      <c r="C16" s="2"/>
      <c r="F16" s="2"/>
      <c r="G16" s="2"/>
      <c r="I16" s="3"/>
    </row>
    <row r="17" customFormat="false" ht="12.8" hidden="false" customHeight="false" outlineLevel="0" collapsed="false">
      <c r="F17" s="6" t="s">
        <v>5</v>
      </c>
      <c r="G17" s="6" t="s">
        <v>6</v>
      </c>
    </row>
    <row r="18" customFormat="false" ht="12.8" hidden="false" customHeight="false" outlineLevel="0" collapsed="false">
      <c r="F18" s="2" t="n">
        <f aca="false">F2+F3+F4+F5+F6+F7+F8+F9+F10+F11+F12+F13+F14</f>
        <v>41.2</v>
      </c>
      <c r="G18" s="2" t="n">
        <f aca="false">G2+G3+G4+G5+G6+G7+G8+G9+G10+G11+G12+G13+G14</f>
        <v>124.76</v>
      </c>
    </row>
    <row r="19" customFormat="false" ht="12.8" hidden="false" customHeight="false" outlineLevel="0" collapsed="false">
      <c r="F19" s="0" t="s">
        <v>44</v>
      </c>
    </row>
    <row r="20" customFormat="false" ht="12.8" hidden="false" customHeight="false" outlineLevel="0" collapsed="false">
      <c r="F20" s="0" t="s">
        <v>45</v>
      </c>
    </row>
    <row r="21" customFormat="false" ht="12.8" hidden="false" customHeight="false" outlineLevel="0" collapsed="false">
      <c r="F21" s="0" t="s">
        <v>46</v>
      </c>
    </row>
  </sheetData>
  <hyperlinks>
    <hyperlink ref="I2" r:id="rId1" display="https://www.digikey.com/product-detail/en/texas-instruments/SN65HVD72DR/296-39179-1-ND/5143186"/>
    <hyperlink ref="I10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2020-02-24T09:51:31Z</dcterms:modified>
  <cp:revision>22</cp:revision>
  <dc:subject/>
  <dc:title/>
</cp:coreProperties>
</file>