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<sst xmlns="http://schemas.openxmlformats.org/spreadsheetml/2006/main" count="44" uniqueCount="36">
  <si>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 xml:space="preserve">Name</t>
  </si>
  <si>
    <t xml:space="preserve">Description</t>
  </si>
  <si>
    <t xml:space="preserve">Unit Price</t>
  </si>
  <si>
    <t xml:space="preserve">Quantity</t>
  </si>
  <si>
    <t xml:space="preserve">3X Board Quantity</t>
  </si>
  <si>
    <t xml:space="preserve">Total Cost per Board</t>
  </si>
  <si>
    <t xml:space="preserve">Vendor</t>
  </si>
  <si>
    <t xml:space="preserve">Link</t>
  </si>
  <si>
    <t xml:space="preserve">Nexperia 74HC165</t>
  </si>
  <si>
    <t xml:space="preserve">8-bit Shift-Register</t>
  </si>
  <si>
    <t xml:space="preserve">Digi-key</t>
  </si>
  <si>
    <t xml:space="preserve">https://www.digikey.com/product-detail/en/74HC165D%2c653/1727-2788-1-ND/763378/?itemSeq=316548520</t>
  </si>
  <si>
    <t xml:space="preserve">TI SN65HVD72DR</t>
  </si>
  <si>
    <t xml:space="preserve">TI Half-Duplex RS-485 Transceiver</t>
  </si>
  <si>
    <t xml:space="preserve">https://www.digikey.com/product-detail/en/texas-instruments/SN65HVD72DR/296-39179-1-ND/5143186</t>
  </si>
  <si>
    <t xml:space="preserve">Bournes CDSOT23-SM712 </t>
  </si>
  <si>
    <t xml:space="preserve">Bournes TVS-Diode</t>
  </si>
  <si>
    <t xml:space="preserve">https://www.digikey.com/product-detail/en/bourns-inc/CDSOT23-SM712/CDSOT23-SM712CT-ND/1630607</t>
  </si>
  <si>
    <t xml:space="preserve">Pulse JK0654219NL </t>
  </si>
  <si>
    <t xml:space="preserve">Pulse RJ-45 Mountable connector</t>
  </si>
  <si>
    <t xml:space="preserve">https://www.digikey.com/products/en?keywords=JK0654219NL</t>
  </si>
  <si>
    <t xml:space="preserve">TE   282837-6 </t>
  </si>
  <si>
    <t xml:space="preserve">TE Connectivity   6P Terminal Block</t>
  </si>
  <si>
    <t xml:space="preserve">https://www.digikey.com/product-detail/en/te-connectivity-amp-connectors/282837-6/A113322-ND/2187976</t>
  </si>
  <si>
    <t xml:space="preserve">TE   282837-2</t>
  </si>
  <si>
    <t xml:space="preserve">TE Connectivity   2P Terminal Block</t>
  </si>
  <si>
    <t xml:space="preserve">https://www.digikey.com/product-detail/en/te-connectivity-amp-connectors/282837-2/A113320-ND/2187973</t>
  </si>
  <si>
    <t xml:space="preserve">NXP PHP79NQ08LT,127</t>
  </si>
  <si>
    <t xml:space="preserve">Nexperia Mosfet</t>
  </si>
  <si>
    <t xml:space="preserve">https://www.digikey.com/products/en?keywords=PHP79NQ08LT</t>
  </si>
  <si>
    <t xml:space="preserve">Adafruit 2772</t>
  </si>
  <si>
    <t xml:space="preserve">Adafruit M0+ Basic Proto</t>
  </si>
  <si>
    <t xml:space="preserve">https://www.digikey.com/product-detail/en/adafruit-industries-llc/2772/1528-1531-ND/5775537</t>
  </si>
  <si>
    <t xml:space="preserve">*Discount prices are available for the</t>
  </si>
  <si>
    <t xml:space="preserve">*Components at 10, 25, 50, 100, etc.</t>
  </si>
  <si>
    <t xml:space="preserve">*for everything but the Adafruit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</si>
</sst>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74HC165D%2C653/1727-2788-1-ND/763378/?itemSeq=316548520" TargetMode="External"/><Relationship Id="rId2" Type="http://schemas.openxmlformats.org/officeDocument/2006/relationships/hyperlink" Target="https://www.digikey.com/product-detail/en/texas-instruments/SN65HVD72DR/296-39179-1-ND/5143186" TargetMode="External"/><Relationship Id="rId3" Type="http://schemas.openxmlformats.org/officeDocument/2006/relationships/hyperlink" Target="https://www.digikey.com/products/en?keywords=JK0654219NL" TargetMode="External"/><Relationship Id="rId4" Type="http://schemas.openxmlformats.org/officeDocument/2006/relationships/hyperlink" Target="https://www.digikey.com/product-detail/en/adafruit-industries-llc/2772/1528-1531-ND/57755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30.84"/>
    <col collapsed="false" customWidth="false" hidden="false" outlineLevel="0" max="4" min="3" style="0" width="11.52"/>
    <col collapsed="false" customWidth="true" hidden="false" outlineLevel="0" max="6" min="5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3" t="n">
        <v>0.37</v>
      </c>
      <c r="D2" s="0" t="n">
        <v>2</v>
      </c>
      <c r="E2" s="0" t="n">
        <v>6</v>
      </c>
      <c r="F2" s="3" t="n">
        <f aca="false">C2*D2</f>
        <v>0.74</v>
      </c>
      <c r="G2" s="0" t="s">
        <v>10</v>
      </c>
      <c r="H2" s="4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3" t="n">
        <v>2.65</v>
      </c>
      <c r="D3" s="0" t="n">
        <v>1</v>
      </c>
      <c r="E3" s="0" t="n">
        <v>3</v>
      </c>
      <c r="F3" s="3" t="n">
        <f aca="false">C3*D3</f>
        <v>2.65</v>
      </c>
      <c r="G3" s="0" t="s">
        <v>10</v>
      </c>
      <c r="H3" s="4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3" t="n">
        <v>1.53</v>
      </c>
      <c r="D4" s="0" t="n">
        <v>1</v>
      </c>
      <c r="E4" s="0" t="n">
        <v>3</v>
      </c>
      <c r="F4" s="3" t="n">
        <f aca="false">C4*D4</f>
        <v>1.53</v>
      </c>
      <c r="G4" s="0" t="s">
        <v>10</v>
      </c>
      <c r="H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3" t="n">
        <v>11.33</v>
      </c>
      <c r="D5" s="0" t="n">
        <v>2</v>
      </c>
      <c r="E5" s="0" t="n">
        <v>6</v>
      </c>
      <c r="F5" s="3" t="n">
        <f aca="false">C5*D5</f>
        <v>22.66</v>
      </c>
      <c r="G5" s="0" t="s">
        <v>10</v>
      </c>
      <c r="H5" s="4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3" t="n">
        <v>3.18</v>
      </c>
      <c r="D6" s="0" t="n">
        <v>3</v>
      </c>
      <c r="E6" s="0" t="n">
        <v>9</v>
      </c>
      <c r="F6" s="3" t="n">
        <f aca="false">C6*D6</f>
        <v>9.54</v>
      </c>
      <c r="G6" s="0" t="s">
        <v>10</v>
      </c>
      <c r="H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3" t="n">
        <v>1.04</v>
      </c>
      <c r="D7" s="0" t="n">
        <v>8</v>
      </c>
      <c r="E7" s="0" t="n">
        <v>24</v>
      </c>
      <c r="F7" s="3" t="n">
        <f aca="false">C7*D7</f>
        <v>8.32</v>
      </c>
      <c r="G7" s="0" t="s">
        <v>10</v>
      </c>
      <c r="H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3" t="n">
        <v>1.08</v>
      </c>
      <c r="D8" s="0" t="n">
        <v>6</v>
      </c>
      <c r="E8" s="0" t="n">
        <v>18</v>
      </c>
      <c r="F8" s="3" t="n">
        <f aca="false">C8*D8</f>
        <v>6.48</v>
      </c>
      <c r="G8" s="0" t="s">
        <v>10</v>
      </c>
      <c r="H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3" t="n">
        <v>19.95</v>
      </c>
      <c r="D9" s="0" t="n">
        <v>1</v>
      </c>
      <c r="E9" s="0" t="n">
        <v>3</v>
      </c>
      <c r="F9" s="3" t="n">
        <f aca="false">C9*D9</f>
        <v>19.95</v>
      </c>
      <c r="G9" s="0" t="s">
        <v>10</v>
      </c>
      <c r="H9" s="4" t="s">
        <v>32</v>
      </c>
    </row>
    <row r="10" customFormat="false" ht="12.8" hidden="false" customHeight="false" outlineLevel="0" collapsed="false">
      <c r="F10" s="5" t="s">
        <v>5</v>
      </c>
    </row>
    <row r="11" customFormat="false" ht="12.8" hidden="false" customHeight="false" outlineLevel="0" collapsed="false">
      <c r="F11" s="3" t="n">
        <f aca="false">F2+F3+F4+F5+F6+F7+F8+F9</f>
        <v>71.87</v>
      </c>
    </row>
    <row r="12" customFormat="false" ht="12.8" hidden="false" customHeight="false" outlineLevel="0" collapsed="false">
      <c r="F12" s="0" t="s">
        <v>33</v>
      </c>
    </row>
    <row r="13" customFormat="false" ht="12.8" hidden="false" customHeight="false" outlineLevel="0" collapsed="false">
      <c r="F13" s="0" t="s">
        <v>34</v>
      </c>
    </row>
    <row r="14" customFormat="false" ht="12.8" hidden="false" customHeight="false" outlineLevel="0" collapsed="false">
      <c r="F14" s="0" t="s">
        <v>35</v>
      </c>
    </row>
  </sheetData>
  <hyperlinks>
    <hyperlink ref="H2" r:id="rId1" display="https://www.digikey.com/product-detail/en/74HC165D%2c653/1727-2788-1-ND/763378/?itemSeq=316548520"/>
    <hyperlink ref="H3" r:id="rId2" display="https://www.digikey.com/product-detail/en/texas-instruments/SN65HVD72DR/296-39179-1-ND/5143186"/>
    <hyperlink ref="H5" r:id="rId3" display="https://www.digikey.com/products/en?keywords=JK0654219NL"/>
    <hyperlink ref="H9" r:id="rId4" display="https://www.digikey.com/product-detail/en/adafruit-industries-llc/2772/1528-1531-ND/5775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2020-02-03T16:08:18Z</dcterms:created>
  <dc:creator/>
  <dc:description/>
  <dc:language>en-US</dc:language>
  <cp:lastModifiedBy/>
  <dcterms:modified xsi:type="dcterms:W3CDTF">2020-02-04T14:27:06Z</dcterms:modified>
  <cp:revision>4</cp:revision>
  <dc:subject/>
  <dc:title/>
</cp:coreProperties>
</file>