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Balule example\"/>
    </mc:Choice>
  </mc:AlternateContent>
  <xr:revisionPtr revIDLastSave="0" documentId="8_{5CB970CF-141B-4692-88B8-639E848C7951}" xr6:coauthVersionLast="47" xr6:coauthVersionMax="47" xr10:uidLastSave="{00000000-0000-0000-0000-000000000000}"/>
  <bookViews>
    <workbookView xWindow="-108" yWindow="-108" windowWidth="23256" windowHeight="12456" xr2:uid="{051AA73B-66FE-420E-994A-BC28753EF240}"/>
  </bookViews>
  <sheets>
    <sheet name="Sheet1" sheetId="1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lissa%20Wade\Dropbox\Rivers%20of%20Life\Limpopo%20e-flow\PROBFLO\Tool%20-%202022-02-18%20Data%20Gen_MW.xlsx" TargetMode="External"/><Relationship Id="rId1" Type="http://schemas.openxmlformats.org/officeDocument/2006/relationships/externalLinkPath" Target="/Users/Melissa%20Wade/Dropbox/Rivers%20of%20Life/Limpopo%20e-flow/PROBFLO/Tool%20-%202022-02-18%20Data%20Gen_M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S &amp; EFLOW"/>
      <sheetName val="CROC-A24J-ROOIB"/>
      <sheetName val="ROOIB"/>
      <sheetName val="Sheet1"/>
      <sheetName val="ELEP-Y30C-SINGU"/>
      <sheetName val="SINGU"/>
      <sheetName val="GLET-B81J-LRANC"/>
      <sheetName val="LRANC"/>
      <sheetName val="LEPH-A50H-SEEKO"/>
      <sheetName val="SEEKO"/>
      <sheetName val="LETA-B83A-LONEB"/>
      <sheetName val="LONEB"/>
      <sheetName val="LIMP-A41D-SPANW"/>
      <sheetName val="SPANW"/>
      <sheetName val="LIMP-A36C-LIMPK"/>
      <sheetName val="LIMP-LIMPK"/>
      <sheetName val="LIMP-A71L-MAPUN"/>
      <sheetName val="MAPUN"/>
      <sheetName val="LIMP-Y30D-PAFUR"/>
      <sheetName val="PAFUR"/>
      <sheetName val="LIMP-Y30F-CHOKW"/>
      <sheetName val="CHOKW"/>
      <sheetName val="LUVU-A91K-OUTPO"/>
      <sheetName val="OUTPO"/>
      <sheetName val="MATL-A41D-WDRAAI"/>
      <sheetName val="WDRAAI"/>
      <sheetName val="MOGA-A36D-LIMPK"/>
      <sheetName val="MOGA-LIMPK"/>
      <sheetName val="MWEN-Y20H-MALAP"/>
      <sheetName val="MALAP"/>
      <sheetName val="OLIF-B73H-BALUL"/>
      <sheetName val="BALUL"/>
      <sheetName val="SAND-A71K-R5088"/>
      <sheetName val="R5088"/>
      <sheetName val="SHAS-Y20B-TULIB"/>
      <sheetName val="TULIB"/>
      <sheetName val="SHIN-B90H-POACH"/>
      <sheetName val="POACH"/>
      <sheetName val="UMZI-Y20C-BEITB"/>
      <sheetName val="BEITB"/>
      <sheetName val="CASE FILES"/>
      <sheetName val="CPTII RES_RES_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0">
          <cell r="C10" t="str">
            <v>LIV_VEG_PRED</v>
          </cell>
        </row>
        <row r="11">
          <cell r="C11" t="str">
            <v>{Zero 0, Low 0, Med 0.5, High 0.5}</v>
          </cell>
        </row>
        <row r="21">
          <cell r="C21" t="str">
            <v>DOM_WAT_GRO</v>
          </cell>
        </row>
        <row r="22">
          <cell r="C22" t="str">
            <v>{Zero 1, Low 0, Med 0, High 0}</v>
          </cell>
        </row>
        <row r="32">
          <cell r="C32" t="str">
            <v>FLO_ATT_UPS</v>
          </cell>
        </row>
        <row r="33">
          <cell r="C33" t="str">
            <v>{Zero 0.9, Low 0.1, Med 0, High 0}</v>
          </cell>
        </row>
        <row r="43">
          <cell r="C43" t="str">
            <v>WAT_DIS_HUM</v>
          </cell>
        </row>
        <row r="44">
          <cell r="C44" t="str">
            <v>{Zero 0, Low 0, Med 0, High 1}</v>
          </cell>
        </row>
        <row r="54">
          <cell r="C54" t="str">
            <v>WAT_DIS_PRED</v>
          </cell>
        </row>
        <row r="55">
          <cell r="C55" t="str">
            <v>{Zero 1, Low 0, Med 0, High 0}</v>
          </cell>
        </row>
        <row r="65">
          <cell r="C65" t="str">
            <v>SEASON_BASE</v>
          </cell>
        </row>
        <row r="66">
          <cell r="C66" t="str">
            <v>{Zero 1, Low 0, Med 0, High 0}</v>
          </cell>
        </row>
        <row r="76">
          <cell r="C76" t="str">
            <v>SEASON_FRESH</v>
          </cell>
        </row>
        <row r="77">
          <cell r="C77" t="str">
            <v>{Zero 1, Low 0, Med 0, High 0}</v>
          </cell>
        </row>
        <row r="87">
          <cell r="C87" t="str">
            <v>NO_BARRIERS</v>
          </cell>
        </row>
        <row r="88">
          <cell r="C88" t="str">
            <v>{Zero 1, Low 0, Med 0, High 0}</v>
          </cell>
        </row>
        <row r="98">
          <cell r="C98" t="str">
            <v>AQ_ALIENS_PRED</v>
          </cell>
        </row>
        <row r="99">
          <cell r="C99" t="str">
            <v>{Zero 1, Low 0, Med 0, High 0}</v>
          </cell>
        </row>
        <row r="108">
          <cell r="C108" t="str">
            <v>AQ_ALIENS_COMP</v>
          </cell>
        </row>
        <row r="109">
          <cell r="C109" t="str">
            <v>{Zero 1, Low 0, Med 0, High 0}</v>
          </cell>
        </row>
        <row r="118">
          <cell r="C118" t="str">
            <v>LANDUSE_SSUP</v>
          </cell>
        </row>
        <row r="119">
          <cell r="C119" t="str">
            <v>{Zero 0.6, Low 0.35, Med 0.05, High 0}</v>
          </cell>
        </row>
        <row r="128">
          <cell r="C128" t="str">
            <v>VEG_ECO_ACOMP</v>
          </cell>
        </row>
        <row r="129">
          <cell r="C129" t="str">
            <v>{Zero 1, Low 0, Med 0, High 0}</v>
          </cell>
        </row>
        <row r="138">
          <cell r="C138" t="str">
            <v>REC_SPIR_WILD</v>
          </cell>
        </row>
        <row r="139">
          <cell r="C139" t="str">
            <v>{Zero 0.15, Low 0.35, Med 0.4, High 0.1}</v>
          </cell>
        </row>
        <row r="148">
          <cell r="C148" t="str">
            <v>TOURISM_ACC</v>
          </cell>
        </row>
        <row r="149">
          <cell r="C149" t="str">
            <v>{Zero 1, Low 0, Med 0, High 0}</v>
          </cell>
        </row>
        <row r="159">
          <cell r="C159" t="str">
            <v>RES_RES_CFLO</v>
          </cell>
        </row>
        <row r="160">
          <cell r="C160" t="str">
            <v>{Zero 1, Low 0, Med 0, High 0}</v>
          </cell>
        </row>
        <row r="170">
          <cell r="C170" t="str">
            <v>TOURISM_POT</v>
          </cell>
        </row>
        <row r="171">
          <cell r="C171" t="str">
            <v>{Zero 1, Low 0, Med 0, High 0}</v>
          </cell>
        </row>
        <row r="181">
          <cell r="C181" t="str">
            <v>REC_SPIR_POT</v>
          </cell>
        </row>
        <row r="182">
          <cell r="C182" t="str">
            <v>{Zero 0.05, Low 0.15, Med 0.6, High 0.2}</v>
          </cell>
        </row>
        <row r="192">
          <cell r="C192" t="str">
            <v>INV_ECO_POT</v>
          </cell>
        </row>
        <row r="193">
          <cell r="C193" t="str">
            <v>{Zero 0, Low 0.05, Med 0.15, High 0.8}</v>
          </cell>
        </row>
        <row r="203">
          <cell r="C203" t="str">
            <v>VEG_ECO_POT</v>
          </cell>
        </row>
        <row r="204">
          <cell r="C204" t="str">
            <v>{Zero 0, Low 0.05, Med 0.15, High 0.8}</v>
          </cell>
        </row>
        <row r="214">
          <cell r="C214" t="str">
            <v>FISH_ECO_POT</v>
          </cell>
        </row>
        <row r="215">
          <cell r="C215" t="str">
            <v>{Zero 0, Low 0.05, Med 0.15, High 0.8}</v>
          </cell>
        </row>
        <row r="225">
          <cell r="C225" t="str">
            <v>RES_RES_POT</v>
          </cell>
        </row>
        <row r="226">
          <cell r="C226" t="str">
            <v>{Zero 0, Low 0.05, Med 0.15, High 0.8}</v>
          </cell>
        </row>
        <row r="236">
          <cell r="C236" t="str">
            <v>WAT_DIS_DPOT</v>
          </cell>
        </row>
        <row r="237">
          <cell r="C237" t="str">
            <v>{Zero 0, Low 0.05, Med 0.15, High 0.8}</v>
          </cell>
        </row>
        <row r="247">
          <cell r="C247" t="str">
            <v>WAT_DIS_CPOT</v>
          </cell>
        </row>
        <row r="248">
          <cell r="C248" t="str">
            <v>{Zero 0.2, Low 0.6, Med 0.15, High 0.05}</v>
          </cell>
        </row>
        <row r="258">
          <cell r="C258" t="str">
            <v>RIV_ASS_POT</v>
          </cell>
        </row>
        <row r="259">
          <cell r="C259" t="str">
            <v>{Zero 0, Low 0.05, Med 0.15, High 0.8}</v>
          </cell>
        </row>
        <row r="269">
          <cell r="C269" t="str">
            <v>FLO_ATT_POT</v>
          </cell>
        </row>
        <row r="270">
          <cell r="C270" t="str">
            <v>{Zero 0.05, Low 0.15, Med 0.6, High 0.2}</v>
          </cell>
        </row>
        <row r="279">
          <cell r="C279" t="str">
            <v>DOM_WAT_DEM</v>
          </cell>
        </row>
        <row r="280">
          <cell r="C280" t="str">
            <v>{Zero 0.2, Low 0.6, Med 0.15, High 0.05}</v>
          </cell>
        </row>
        <row r="289">
          <cell r="C289" t="str">
            <v>LIV_VEG_POT</v>
          </cell>
        </row>
        <row r="290">
          <cell r="C290" t="str">
            <v>{Zero 0.2, Low 0.6, Med 0.15, High 0.05}</v>
          </cell>
        </row>
        <row r="299">
          <cell r="C299" t="str">
            <v>SUB_VEG_POT</v>
          </cell>
        </row>
        <row r="300">
          <cell r="C300" t="str">
            <v>{Zero 0.2, Low 0.6, Med 0.15, High 0.05}</v>
          </cell>
        </row>
        <row r="309">
          <cell r="C309" t="str">
            <v>SUB_FISH_POT</v>
          </cell>
        </row>
        <row r="310">
          <cell r="C310" t="str">
            <v>{Zero 0.2, Low 0.6, Med 0.15, High 0.05}</v>
          </cell>
        </row>
        <row r="319">
          <cell r="C319" t="str">
            <v>WQ_ECOSYSTEM</v>
          </cell>
        </row>
        <row r="320">
          <cell r="C320" t="str">
            <v>{Zero 1, Low 0, Med 0, High 0}</v>
          </cell>
        </row>
        <row r="329">
          <cell r="C329" t="str">
            <v>WQ_LIVESTOCK</v>
          </cell>
        </row>
        <row r="330">
          <cell r="C330" t="str">
            <v>{Zero 0.8, Low 0.2, Med 0, High 0}</v>
          </cell>
        </row>
        <row r="339">
          <cell r="C339" t="str">
            <v>WQ_PEOPLE</v>
          </cell>
        </row>
        <row r="340">
          <cell r="C340" t="str">
            <v>{Zero 0.2, Low 0.6, Med 0.15, High 0.05}</v>
          </cell>
        </row>
        <row r="349">
          <cell r="C349" t="str">
            <v>WQ_TREATMENT</v>
          </cell>
        </row>
        <row r="350">
          <cell r="C350" t="str">
            <v>{Zero 0, Low 0, Med 0, High 1}</v>
          </cell>
        </row>
      </sheetData>
      <sheetData sheetId="31">
        <row r="12">
          <cell r="B12" t="str">
            <v>DISCHARGE_YR</v>
          </cell>
          <cell r="C12" t="str">
            <v>DISCHARGE_LF</v>
          </cell>
          <cell r="D12" t="str">
            <v>DISCHARGE_HF</v>
          </cell>
          <cell r="E12" t="str">
            <v>DISCHARGE_FD</v>
          </cell>
        </row>
        <row r="13">
          <cell r="B13" t="str">
            <v>{4.6 0.05, 11.1 0.2, 20.9 0.5, 95.8 0.2, 638.9 0.05}</v>
          </cell>
          <cell r="C13" t="str">
            <v>{4.6 0.05, 4.6 0.2, 11.1 0.5, 11.1 0.2, 34.2 0.05}</v>
          </cell>
          <cell r="D13" t="str">
            <v>{11.1 0.05, 34.2 0.2, 51 0.5, 192.6 0.2, 795.8 0.05}</v>
          </cell>
          <cell r="E13" t="str">
            <v>{233.1 0.05, 277.9 0.2, 380.4 0.5, 500.6 0.2, 1066.7 0.05}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EBE0-B811-448A-B93D-C84E4E18A9D3}">
  <dimension ref="A1:AK2"/>
  <sheetViews>
    <sheetView tabSelected="1" workbookViewId="0">
      <selection sqref="A1:AK2"/>
    </sheetView>
  </sheetViews>
  <sheetFormatPr defaultRowHeight="14.4" x14ac:dyDescent="0.3"/>
  <sheetData>
    <row r="1" spans="1:37" x14ac:dyDescent="0.3">
      <c r="A1" t="str">
        <f>'[1]OLIF-B73H-BALUL'!$C$10</f>
        <v>LIV_VEG_PRED</v>
      </c>
      <c r="B1" t="str">
        <f>'[1]OLIF-B73H-BALUL'!$C$21</f>
        <v>DOM_WAT_GRO</v>
      </c>
      <c r="C1" t="str">
        <f>'[1]OLIF-B73H-BALUL'!$C$32</f>
        <v>FLO_ATT_UPS</v>
      </c>
      <c r="D1" t="str">
        <f>'[1]OLIF-B73H-BALUL'!$C$43</f>
        <v>WAT_DIS_HUM</v>
      </c>
      <c r="E1" t="str">
        <f>'[1]OLIF-B73H-BALUL'!$C$54</f>
        <v>WAT_DIS_PRED</v>
      </c>
      <c r="F1" t="str">
        <f>'[1]OLIF-B73H-BALUL'!$C$65</f>
        <v>SEASON_BASE</v>
      </c>
      <c r="G1" t="str">
        <f>'[1]OLIF-B73H-BALUL'!$C$76</f>
        <v>SEASON_FRESH</v>
      </c>
      <c r="H1" t="str">
        <f>'[1]OLIF-B73H-BALUL'!$C$87</f>
        <v>NO_BARRIERS</v>
      </c>
      <c r="I1" t="str">
        <f>'[1]OLIF-B73H-BALUL'!$C$98</f>
        <v>AQ_ALIENS_PRED</v>
      </c>
      <c r="J1" t="str">
        <f>'[1]OLIF-B73H-BALUL'!$C$108</f>
        <v>AQ_ALIENS_COMP</v>
      </c>
      <c r="K1" t="str">
        <f>'[1]OLIF-B73H-BALUL'!$C$118</f>
        <v>LANDUSE_SSUP</v>
      </c>
      <c r="L1" t="str">
        <f>'[1]OLIF-B73H-BALUL'!$C$128</f>
        <v>VEG_ECO_ACOMP</v>
      </c>
      <c r="M1" t="str">
        <f>'[1]OLIF-B73H-BALUL'!$C$138</f>
        <v>REC_SPIR_WILD</v>
      </c>
      <c r="N1" t="str">
        <f>'[1]OLIF-B73H-BALUL'!$C$148</f>
        <v>TOURISM_ACC</v>
      </c>
      <c r="O1" t="str">
        <f>'[1]OLIF-B73H-BALUL'!$C$159</f>
        <v>RES_RES_CFLO</v>
      </c>
      <c r="P1" t="str">
        <f>'[1]OLIF-B73H-BALUL'!$C$170</f>
        <v>TOURISM_POT</v>
      </c>
      <c r="Q1" t="str">
        <f>'[1]OLIF-B73H-BALUL'!$C$181</f>
        <v>REC_SPIR_POT</v>
      </c>
      <c r="R1" t="str">
        <f>'[1]OLIF-B73H-BALUL'!$C$192</f>
        <v>INV_ECO_POT</v>
      </c>
      <c r="S1" t="str">
        <f>'[1]OLIF-B73H-BALUL'!$C$203</f>
        <v>VEG_ECO_POT</v>
      </c>
      <c r="T1" t="str">
        <f>'[1]OLIF-B73H-BALUL'!$C$214</f>
        <v>FISH_ECO_POT</v>
      </c>
      <c r="U1" t="str">
        <f>'[1]OLIF-B73H-BALUL'!$C$225</f>
        <v>RES_RES_POT</v>
      </c>
      <c r="V1" t="str">
        <f>'[1]OLIF-B73H-BALUL'!$C$236</f>
        <v>WAT_DIS_DPOT</v>
      </c>
      <c r="W1" t="str">
        <f>'[1]OLIF-B73H-BALUL'!$C$247</f>
        <v>WAT_DIS_CPOT</v>
      </c>
      <c r="X1" t="str">
        <f>'[1]OLIF-B73H-BALUL'!$C$258</f>
        <v>RIV_ASS_POT</v>
      </c>
      <c r="Y1" t="str">
        <f>'[1]OLIF-B73H-BALUL'!$C$269</f>
        <v>FLO_ATT_POT</v>
      </c>
      <c r="Z1" t="str">
        <f>'[1]OLIF-B73H-BALUL'!$C$279</f>
        <v>DOM_WAT_DEM</v>
      </c>
      <c r="AA1" t="str">
        <f>'[1]OLIF-B73H-BALUL'!$C$289</f>
        <v>LIV_VEG_POT</v>
      </c>
      <c r="AB1" t="str">
        <f>'[1]OLIF-B73H-BALUL'!$C$299</f>
        <v>SUB_VEG_POT</v>
      </c>
      <c r="AC1" t="str">
        <f>'[1]OLIF-B73H-BALUL'!$C$309</f>
        <v>SUB_FISH_POT</v>
      </c>
      <c r="AD1" t="str">
        <f>'[1]OLIF-B73H-BALUL'!$C$319</f>
        <v>WQ_ECOSYSTEM</v>
      </c>
      <c r="AE1" t="str">
        <f>'[1]OLIF-B73H-BALUL'!$C$329</f>
        <v>WQ_LIVESTOCK</v>
      </c>
      <c r="AF1" t="str">
        <f>'[1]OLIF-B73H-BALUL'!$C$339</f>
        <v>WQ_PEOPLE</v>
      </c>
      <c r="AG1" t="str">
        <f>'[1]OLIF-B73H-BALUL'!$C$349</f>
        <v>WQ_TREATMENT</v>
      </c>
      <c r="AH1" t="str">
        <f>[1]BALUL!$B$12</f>
        <v>DISCHARGE_YR</v>
      </c>
      <c r="AI1" t="str">
        <f>[1]BALUL!$C$12</f>
        <v>DISCHARGE_LF</v>
      </c>
      <c r="AJ1" t="str">
        <f>[1]BALUL!$D$12</f>
        <v>DISCHARGE_HF</v>
      </c>
      <c r="AK1" t="str">
        <f>[1]BALUL!$E$12</f>
        <v>DISCHARGE_FD</v>
      </c>
    </row>
    <row r="2" spans="1:37" x14ac:dyDescent="0.3">
      <c r="A2" t="str">
        <f>'[1]OLIF-B73H-BALUL'!$C$11</f>
        <v>{Zero 0, Low 0, Med 0.5, High 0.5}</v>
      </c>
      <c r="B2" t="str">
        <f>'[1]OLIF-B73H-BALUL'!$C$22</f>
        <v>{Zero 1, Low 0, Med 0, High 0}</v>
      </c>
      <c r="C2" t="str">
        <f>'[1]OLIF-B73H-BALUL'!$C$33</f>
        <v>{Zero 0.9, Low 0.1, Med 0, High 0}</v>
      </c>
      <c r="D2" t="str">
        <f>'[1]OLIF-B73H-BALUL'!$C$44</f>
        <v>{Zero 0, Low 0, Med 0, High 1}</v>
      </c>
      <c r="E2" t="str">
        <f>'[1]OLIF-B73H-BALUL'!$C$55</f>
        <v>{Zero 1, Low 0, Med 0, High 0}</v>
      </c>
      <c r="F2" t="str">
        <f>'[1]OLIF-B73H-BALUL'!$C$66</f>
        <v>{Zero 1, Low 0, Med 0, High 0}</v>
      </c>
      <c r="G2" t="str">
        <f>'[1]OLIF-B73H-BALUL'!$C$77</f>
        <v>{Zero 1, Low 0, Med 0, High 0}</v>
      </c>
      <c r="H2" t="str">
        <f>'[1]OLIF-B73H-BALUL'!$C$88</f>
        <v>{Zero 1, Low 0, Med 0, High 0}</v>
      </c>
      <c r="I2" t="str">
        <f>'[1]OLIF-B73H-BALUL'!$C$99</f>
        <v>{Zero 1, Low 0, Med 0, High 0}</v>
      </c>
      <c r="J2" t="str">
        <f>'[1]OLIF-B73H-BALUL'!$C$109</f>
        <v>{Zero 1, Low 0, Med 0, High 0}</v>
      </c>
      <c r="K2" t="str">
        <f>'[1]OLIF-B73H-BALUL'!$C$119</f>
        <v>{Zero 0.6, Low 0.35, Med 0.05, High 0}</v>
      </c>
      <c r="L2" t="str">
        <f>'[1]OLIF-B73H-BALUL'!$C$129</f>
        <v>{Zero 1, Low 0, Med 0, High 0}</v>
      </c>
      <c r="M2" t="str">
        <f>'[1]OLIF-B73H-BALUL'!$C$139</f>
        <v>{Zero 0.15, Low 0.35, Med 0.4, High 0.1}</v>
      </c>
      <c r="N2" t="str">
        <f>'[1]OLIF-B73H-BALUL'!$C$149</f>
        <v>{Zero 1, Low 0, Med 0, High 0}</v>
      </c>
      <c r="O2" t="str">
        <f>'[1]OLIF-B73H-BALUL'!$C$160</f>
        <v>{Zero 1, Low 0, Med 0, High 0}</v>
      </c>
      <c r="P2" t="str">
        <f>'[1]OLIF-B73H-BALUL'!$C$171</f>
        <v>{Zero 1, Low 0, Med 0, High 0}</v>
      </c>
      <c r="Q2" t="str">
        <f>'[1]OLIF-B73H-BALUL'!$C$182</f>
        <v>{Zero 0.05, Low 0.15, Med 0.6, High 0.2}</v>
      </c>
      <c r="R2" t="str">
        <f>'[1]OLIF-B73H-BALUL'!$C$193</f>
        <v>{Zero 0, Low 0.05, Med 0.15, High 0.8}</v>
      </c>
      <c r="S2" t="str">
        <f>'[1]OLIF-B73H-BALUL'!$C$204</f>
        <v>{Zero 0, Low 0.05, Med 0.15, High 0.8}</v>
      </c>
      <c r="T2" t="str">
        <f>'[1]OLIF-B73H-BALUL'!$C$215</f>
        <v>{Zero 0, Low 0.05, Med 0.15, High 0.8}</v>
      </c>
      <c r="U2" t="str">
        <f>'[1]OLIF-B73H-BALUL'!$C$226</f>
        <v>{Zero 0, Low 0.05, Med 0.15, High 0.8}</v>
      </c>
      <c r="V2" t="str">
        <f>'[1]OLIF-B73H-BALUL'!$C$237</f>
        <v>{Zero 0, Low 0.05, Med 0.15, High 0.8}</v>
      </c>
      <c r="W2" t="str">
        <f>'[1]OLIF-B73H-BALUL'!$C$248</f>
        <v>{Zero 0.2, Low 0.6, Med 0.15, High 0.05}</v>
      </c>
      <c r="X2" t="str">
        <f>'[1]OLIF-B73H-BALUL'!$C$259</f>
        <v>{Zero 0, Low 0.05, Med 0.15, High 0.8}</v>
      </c>
      <c r="Y2" t="str">
        <f>'[1]OLIF-B73H-BALUL'!$C$270</f>
        <v>{Zero 0.05, Low 0.15, Med 0.6, High 0.2}</v>
      </c>
      <c r="Z2" t="str">
        <f>'[1]OLIF-B73H-BALUL'!$C$280</f>
        <v>{Zero 0.2, Low 0.6, Med 0.15, High 0.05}</v>
      </c>
      <c r="AA2" t="str">
        <f>'[1]OLIF-B73H-BALUL'!$C$290</f>
        <v>{Zero 0.2, Low 0.6, Med 0.15, High 0.05}</v>
      </c>
      <c r="AB2" t="str">
        <f>'[1]OLIF-B73H-BALUL'!$C$300</f>
        <v>{Zero 0.2, Low 0.6, Med 0.15, High 0.05}</v>
      </c>
      <c r="AC2" t="str">
        <f>'[1]OLIF-B73H-BALUL'!$C$310</f>
        <v>{Zero 0.2, Low 0.6, Med 0.15, High 0.05}</v>
      </c>
      <c r="AD2" t="str">
        <f>'[1]OLIF-B73H-BALUL'!$C$320</f>
        <v>{Zero 1, Low 0, Med 0, High 0}</v>
      </c>
      <c r="AE2" t="str">
        <f>'[1]OLIF-B73H-BALUL'!$C$330</f>
        <v>{Zero 0.8, Low 0.2, Med 0, High 0}</v>
      </c>
      <c r="AF2" t="str">
        <f>'[1]OLIF-B73H-BALUL'!$C$340</f>
        <v>{Zero 0.2, Low 0.6, Med 0.15, High 0.05}</v>
      </c>
      <c r="AG2" t="str">
        <f>'[1]OLIF-B73H-BALUL'!$C$350</f>
        <v>{Zero 0, Low 0, Med 0, High 1}</v>
      </c>
      <c r="AH2" t="str">
        <f>[1]BALUL!$B$13</f>
        <v>{4.6 0.05, 11.1 0.2, 20.9 0.5, 95.8 0.2, 638.9 0.05}</v>
      </c>
      <c r="AI2" t="str">
        <f>[1]BALUL!$C$13</f>
        <v>{4.6 0.05, 4.6 0.2, 11.1 0.5, 11.1 0.2, 34.2 0.05}</v>
      </c>
      <c r="AJ2" t="str">
        <f>[1]BALUL!$D$13</f>
        <v>{11.1 0.05, 34.2 0.2, 51 0.5, 192.6 0.2, 795.8 0.05}</v>
      </c>
      <c r="AK2" t="str">
        <f>[1]BALUL!$E$13</f>
        <v>{233.1 0.05, 277.9 0.2, 380.4 0.5, 500.6 0.2, 1066.7 0.05}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2023-10-24T12:33:41Z</dcterms:created>
  <dcterms:modified xsi:type="dcterms:W3CDTF">2023-10-24T12:34:26Z</dcterms:modified>
</cp:coreProperties>
</file>