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1845" yWindow="540" windowWidth="21840" windowHeight="13455"/>
  </bookViews>
  <sheets>
    <sheet name="Sheet1" sheetId="1" r:id="rId1"/>
    <sheet name="Sheet2" sheetId="2" r:id="rId2"/>
    <sheet name="Sheet3" sheetId="3" r:id="rId3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Y36" i="1" l="1"/>
  <c r="EN4" i="1"/>
  <c r="EL4" i="1"/>
  <c r="EH4" i="1"/>
  <c r="EH30" i="1"/>
  <c r="EI30" i="1"/>
  <c r="EJ30" i="1"/>
  <c r="EL30" i="1"/>
  <c r="EN30" i="1"/>
  <c r="EP30" i="1"/>
  <c r="EY30" i="1"/>
  <c r="EH31" i="1"/>
  <c r="EI31" i="1"/>
  <c r="EJ31" i="1"/>
  <c r="EL31" i="1"/>
  <c r="EN31" i="1"/>
  <c r="EP31" i="1"/>
  <c r="EY31" i="1"/>
  <c r="EH32" i="1"/>
  <c r="EI32" i="1"/>
  <c r="EJ32" i="1"/>
  <c r="EL32" i="1"/>
  <c r="EN32" i="1"/>
  <c r="EP32" i="1"/>
  <c r="EY32" i="1"/>
  <c r="EH33" i="1"/>
  <c r="EI33" i="1"/>
  <c r="EJ33" i="1"/>
  <c r="EL33" i="1"/>
  <c r="EN33" i="1"/>
  <c r="EP33" i="1"/>
  <c r="EY33" i="1"/>
  <c r="EH34" i="1"/>
  <c r="EI34" i="1"/>
  <c r="EJ34" i="1"/>
  <c r="EL34" i="1"/>
  <c r="EN34" i="1"/>
  <c r="EP34" i="1"/>
  <c r="EY34" i="1"/>
  <c r="EH35" i="1"/>
  <c r="EI35" i="1"/>
  <c r="EJ35" i="1"/>
  <c r="EL35" i="1"/>
  <c r="EN35" i="1"/>
  <c r="EP35" i="1"/>
  <c r="EY35" i="1"/>
  <c r="EH36" i="1"/>
  <c r="EI36" i="1"/>
  <c r="EJ36" i="1"/>
  <c r="EL36" i="1"/>
  <c r="EN36" i="1"/>
  <c r="EP36" i="1"/>
  <c r="EH37" i="1"/>
  <c r="EI37" i="1"/>
  <c r="EJ37" i="1"/>
  <c r="EL37" i="1"/>
  <c r="EN37" i="1"/>
  <c r="EP37" i="1"/>
  <c r="EY37" i="1"/>
  <c r="EY29" i="1"/>
  <c r="EP29" i="1"/>
  <c r="EN29" i="1"/>
  <c r="EL29" i="1"/>
  <c r="EJ29" i="1"/>
  <c r="EI29" i="1"/>
  <c r="EH29" i="1"/>
  <c r="EY28" i="1"/>
  <c r="EP28" i="1"/>
  <c r="EN28" i="1"/>
  <c r="EL28" i="1"/>
  <c r="EJ28" i="1"/>
  <c r="EI28" i="1"/>
  <c r="EH28" i="1"/>
  <c r="EY27" i="1"/>
  <c r="EP27" i="1"/>
  <c r="EN27" i="1"/>
  <c r="EL27" i="1"/>
  <c r="EJ27" i="1"/>
  <c r="EI27" i="1"/>
  <c r="EH27" i="1"/>
  <c r="EY26" i="1"/>
  <c r="EP26" i="1"/>
  <c r="EN26" i="1"/>
  <c r="EL26" i="1"/>
  <c r="EJ26" i="1"/>
  <c r="EI26" i="1"/>
  <c r="EH26" i="1"/>
  <c r="EY25" i="1"/>
  <c r="EP25" i="1"/>
  <c r="EN25" i="1"/>
  <c r="EL25" i="1"/>
  <c r="EJ25" i="1"/>
  <c r="EI25" i="1"/>
  <c r="EH25" i="1"/>
  <c r="EY24" i="1"/>
  <c r="EP24" i="1"/>
  <c r="EN24" i="1"/>
  <c r="EL24" i="1"/>
  <c r="EJ24" i="1"/>
  <c r="EI24" i="1"/>
  <c r="EH24" i="1"/>
  <c r="EY23" i="1"/>
  <c r="EP23" i="1"/>
  <c r="EN23" i="1"/>
  <c r="EL23" i="1"/>
  <c r="EJ23" i="1"/>
  <c r="EI23" i="1"/>
  <c r="EH23" i="1"/>
  <c r="EY22" i="1"/>
  <c r="EP22" i="1"/>
  <c r="EN22" i="1"/>
  <c r="EL22" i="1"/>
  <c r="EJ22" i="1"/>
  <c r="EI22" i="1"/>
  <c r="EH22" i="1"/>
  <c r="EY21" i="1"/>
  <c r="EP21" i="1"/>
  <c r="EN21" i="1"/>
  <c r="EL21" i="1"/>
  <c r="EJ21" i="1"/>
  <c r="EI21" i="1"/>
  <c r="EH21" i="1"/>
  <c r="EY20" i="1"/>
  <c r="EP20" i="1"/>
  <c r="EN20" i="1"/>
  <c r="EL20" i="1"/>
  <c r="EJ20" i="1"/>
  <c r="EI20" i="1"/>
  <c r="EH20" i="1"/>
  <c r="EY19" i="1"/>
  <c r="EP19" i="1"/>
  <c r="EN19" i="1"/>
  <c r="EL19" i="1"/>
  <c r="EJ19" i="1"/>
  <c r="EI19" i="1"/>
  <c r="EH19" i="1"/>
  <c r="EY18" i="1"/>
  <c r="EP18" i="1"/>
  <c r="EN18" i="1"/>
  <c r="EL18" i="1"/>
  <c r="EJ18" i="1"/>
  <c r="EI18" i="1"/>
  <c r="EH18" i="1"/>
  <c r="EY17" i="1"/>
  <c r="EP17" i="1"/>
  <c r="EN17" i="1"/>
  <c r="EL17" i="1"/>
  <c r="EJ17" i="1"/>
  <c r="EI17" i="1"/>
  <c r="EH17" i="1"/>
  <c r="EY16" i="1"/>
  <c r="EP16" i="1"/>
  <c r="EN16" i="1"/>
  <c r="EL16" i="1"/>
  <c r="EJ16" i="1"/>
  <c r="EI16" i="1"/>
  <c r="EH16" i="1"/>
  <c r="EY15" i="1"/>
  <c r="EP15" i="1"/>
  <c r="EN15" i="1"/>
  <c r="EL15" i="1"/>
  <c r="EJ15" i="1"/>
  <c r="EI15" i="1"/>
  <c r="EH15" i="1"/>
  <c r="EY14" i="1"/>
  <c r="EP14" i="1"/>
  <c r="EN14" i="1"/>
  <c r="EL14" i="1"/>
  <c r="EJ14" i="1"/>
  <c r="EI14" i="1"/>
  <c r="EH14" i="1"/>
  <c r="EY13" i="1"/>
  <c r="EP13" i="1"/>
  <c r="EN13" i="1"/>
  <c r="EL13" i="1"/>
  <c r="EJ13" i="1"/>
  <c r="EI13" i="1"/>
  <c r="EH13" i="1"/>
  <c r="EY12" i="1"/>
  <c r="EP12" i="1"/>
  <c r="EN12" i="1"/>
  <c r="EL12" i="1"/>
  <c r="EJ12" i="1"/>
  <c r="EI12" i="1"/>
  <c r="EH12" i="1"/>
  <c r="EY11" i="1"/>
  <c r="EP11" i="1"/>
  <c r="EN11" i="1"/>
  <c r="EL11" i="1"/>
  <c r="EJ11" i="1"/>
  <c r="EI11" i="1"/>
  <c r="EH11" i="1"/>
  <c r="EY10" i="1"/>
  <c r="EP10" i="1"/>
  <c r="EN10" i="1"/>
  <c r="EL10" i="1"/>
  <c r="EJ10" i="1"/>
  <c r="EI10" i="1"/>
  <c r="EH10" i="1"/>
  <c r="EY9" i="1"/>
  <c r="EP9" i="1"/>
  <c r="EN9" i="1"/>
  <c r="EL9" i="1"/>
  <c r="EJ9" i="1"/>
  <c r="EI9" i="1"/>
  <c r="EH9" i="1"/>
  <c r="EY8" i="1"/>
  <c r="EP8" i="1"/>
  <c r="EN8" i="1"/>
  <c r="EL8" i="1"/>
  <c r="EJ8" i="1"/>
  <c r="EI8" i="1"/>
  <c r="EH8" i="1"/>
  <c r="EY7" i="1"/>
  <c r="EP7" i="1"/>
  <c r="EN7" i="1"/>
  <c r="EL7" i="1"/>
  <c r="EJ7" i="1"/>
  <c r="EI7" i="1"/>
  <c r="EH7" i="1"/>
  <c r="EY6" i="1"/>
  <c r="EP6" i="1"/>
  <c r="EN6" i="1"/>
  <c r="EL6" i="1"/>
  <c r="EJ6" i="1"/>
  <c r="EI6" i="1"/>
  <c r="EH6" i="1"/>
  <c r="EY5" i="1"/>
  <c r="EP5" i="1"/>
  <c r="EN5" i="1"/>
  <c r="EL5" i="1"/>
  <c r="EJ5" i="1"/>
  <c r="EI5" i="1"/>
  <c r="EH5" i="1"/>
  <c r="EY4" i="1"/>
  <c r="EP4" i="1"/>
  <c r="EJ4" i="1"/>
  <c r="EI4" i="1"/>
</calcChain>
</file>

<file path=xl/sharedStrings.xml><?xml version="1.0" encoding="utf-8"?>
<sst xmlns="http://schemas.openxmlformats.org/spreadsheetml/2006/main" count="2062" uniqueCount="413">
  <si>
    <t>DIY</t>
    <phoneticPr fontId="1" type="noConversion"/>
  </si>
  <si>
    <t>黄金薯条</t>
    <phoneticPr fontId="1" type="noConversion"/>
  </si>
  <si>
    <t>浓情烤翅</t>
    <phoneticPr fontId="1" type="noConversion"/>
  </si>
  <si>
    <t>酱香排骨</t>
    <phoneticPr fontId="1" type="noConversion"/>
  </si>
  <si>
    <t>香烤紫薯</t>
    <phoneticPr fontId="1" type="noConversion"/>
  </si>
  <si>
    <t>葡式蛋挞</t>
    <phoneticPr fontId="1" type="noConversion"/>
  </si>
  <si>
    <t>食材</t>
    <phoneticPr fontId="1" type="noConversion"/>
  </si>
  <si>
    <t>电子秤
腌制盆
保鲜膜 
油刷</t>
    <phoneticPr fontId="1" type="noConversion"/>
  </si>
  <si>
    <t>电子秤
打蛋盆  
面粉筛
刮刀</t>
    <phoneticPr fontId="1" type="noConversion"/>
  </si>
  <si>
    <t>电子秤</t>
    <phoneticPr fontId="1" type="noConversion"/>
  </si>
  <si>
    <t>预热：200℃  5分钟
烘烤：200℃、25分钟</t>
    <phoneticPr fontId="1" type="noConversion"/>
  </si>
  <si>
    <t>预热：190℃  5分钟
烘烤：190℃、30分钟</t>
    <phoneticPr fontId="1" type="noConversion"/>
  </si>
  <si>
    <t>电子秤</t>
    <phoneticPr fontId="1" type="noConversion"/>
  </si>
  <si>
    <t>1、将薯条放于空气炸篮中（先不放入空气炸锅中）；
2、空气炸锅通电，调到200℃，预热5分钟；
3、预热后，将装有薯条的炸篮放入空气炸锅中，调到“黄金薯条”；
4、等待至烘烤完成。
Tips：
1、可在空气炸篮底部垫上一层锡纸盛油滴；
2、制作过程中，可以拿出锅来回晃动，使薯条受热更均匀。</t>
    <phoneticPr fontId="1" type="noConversion"/>
  </si>
  <si>
    <t xml:space="preserve">1、腌制盆中加入腌料、水搅拌均匀，放入翅中后揉搓均匀；
2、盖上保鲜膜，冷藏腌制4小时后，将翅中放于空气炸篮中（先不放入空气炸锅中）；
3、空气炸锅通电，调到200℃，预热5分钟；
4、预热后，将装有翅中的炸篮放入空气炸锅中，调到“浓情烤翅”；
5、烘烤到剩余5分时，取出翅中进行刷蜂蜜处理；
6、快速处理后，放回空气炸锅中继续烘烤，直到完成！
Tips：
1、可在空气炸篮底部垫上一层锡纸盛油滴；
2、本配方适用于整翅。
</t>
    <phoneticPr fontId="1" type="noConversion"/>
  </si>
  <si>
    <t>1、将紫薯洗净备用；
2、将紫薯放于空气炸篮中（先不放入空气炸锅中）；
3、空气炸锅通电，调到190℃，预热5分钟；
4、预热后，将装有紫薯的炸篮放入空气炸锅中，调到“香烤紫薯”；
5、等待至烘烤完成。</t>
    <phoneticPr fontId="1" type="noConversion"/>
  </si>
  <si>
    <t xml:space="preserve">
1、将淡奶油、牛奶、细砂糖搅拌均匀；
2、倒入蛋黄，筛入低筋面粉，搅拌均匀后过筛消除气泡和杂质，制成蛋挞液；
3、将蛋挞皮摆在空气炸篮中；
4、倒入蛋挞液（七分满），蛋挞胚制作完成，放在一旁备用（先不放入空气炸锅中）；
5、空气炸锅通电，调到180℃，预热5分钟；
6、预热后，将装有蛋挞胚的炸篮放入空气炸锅中，调到“葡式蛋挞”；
7、等待至烘烤完成。
Tips：
1、蛋挞皮可在超市购买。
2、因配方能做2烤篮蛋挞，请在烤完第1篮后，重复4-8步骤完成第2篮烤制。
</t>
    <phoneticPr fontId="1" type="noConversion"/>
  </si>
  <si>
    <t>肉类</t>
    <phoneticPr fontId="1" type="noConversion"/>
  </si>
  <si>
    <t>电子秤</t>
    <phoneticPr fontId="1" type="noConversion"/>
  </si>
  <si>
    <t>预热：200℃  5分钟
烘烤：200℃、15分钟</t>
    <phoneticPr fontId="1" type="noConversion"/>
  </si>
  <si>
    <t>盐烤带鱼</t>
    <phoneticPr fontId="1" type="noConversion"/>
  </si>
  <si>
    <t>电子秤
腌料盆</t>
    <phoneticPr fontId="1" type="noConversion"/>
  </si>
  <si>
    <t>预热：180℃  5分钟
烘烤：180℃、15分钟</t>
    <phoneticPr fontId="1" type="noConversion"/>
  </si>
  <si>
    <t>蒜香大虾</t>
    <phoneticPr fontId="1" type="noConversion"/>
  </si>
  <si>
    <t>预热：200℃  5分钟
烘烤：200℃、12分钟</t>
    <phoneticPr fontId="1" type="noConversion"/>
  </si>
  <si>
    <t>拧香秋刀鱼</t>
    <phoneticPr fontId="1" type="noConversion"/>
  </si>
  <si>
    <t>辣烤鱿鱼</t>
    <phoneticPr fontId="1" type="noConversion"/>
  </si>
  <si>
    <t>美味牛排</t>
    <phoneticPr fontId="1" type="noConversion"/>
  </si>
  <si>
    <t>预热：180℃  5分钟
烘烤：180℃、10分钟</t>
    <phoneticPr fontId="1" type="noConversion"/>
  </si>
  <si>
    <t>孜然羊排</t>
    <phoneticPr fontId="1" type="noConversion"/>
  </si>
  <si>
    <t>预热：180℃  5分钟
烘烤：180℃、20分钟</t>
    <phoneticPr fontId="1" type="noConversion"/>
  </si>
  <si>
    <t>香煎五花肉</t>
    <phoneticPr fontId="1" type="noConversion"/>
  </si>
  <si>
    <t>彩蔬串串</t>
    <phoneticPr fontId="1" type="noConversion"/>
  </si>
  <si>
    <t>椒盐娃娃菜</t>
    <phoneticPr fontId="1" type="noConversion"/>
  </si>
  <si>
    <t>田园玉米</t>
    <phoneticPr fontId="1" type="noConversion"/>
  </si>
  <si>
    <t>黄金炸豆腐</t>
    <phoneticPr fontId="1" type="noConversion"/>
  </si>
  <si>
    <t>预热：200℃  5分钟
烘烤：200℃、13分钟</t>
    <phoneticPr fontId="1" type="noConversion"/>
  </si>
  <si>
    <t>香炸花生米</t>
    <phoneticPr fontId="1" type="noConversion"/>
  </si>
  <si>
    <t>预热：180℃  5分钟
烘烤：180℃、12分钟</t>
    <phoneticPr fontId="1" type="noConversion"/>
  </si>
  <si>
    <t>香烤板栗</t>
    <phoneticPr fontId="1" type="noConversion"/>
  </si>
  <si>
    <t>劲爆爆米花</t>
    <phoneticPr fontId="1" type="noConversion"/>
  </si>
  <si>
    <t>预热：200℃  5分钟
烘烤：200℃、10分钟</t>
    <phoneticPr fontId="1" type="noConversion"/>
  </si>
  <si>
    <t>脆香腰果</t>
    <phoneticPr fontId="1" type="noConversion"/>
  </si>
  <si>
    <t>纸杯蛋糕</t>
    <phoneticPr fontId="1" type="noConversion"/>
  </si>
  <si>
    <t>电子秤
打蛋盆
打蛋器
面粉筛
刮刀
大盆</t>
    <phoneticPr fontId="1" type="noConversion"/>
  </si>
  <si>
    <t>奶香小餐包</t>
    <phoneticPr fontId="1" type="noConversion"/>
  </si>
  <si>
    <t>电子秤
面粉筛
烘培纸或锡纸
小喷壶
油刷</t>
    <phoneticPr fontId="1" type="noConversion"/>
  </si>
  <si>
    <t>预热：160℃  5分钟
烘烤：160℃、20分钟</t>
    <phoneticPr fontId="1" type="noConversion"/>
  </si>
  <si>
    <t>黄金馒头片</t>
    <phoneticPr fontId="1" type="noConversion"/>
  </si>
  <si>
    <t>黄油曲奇</t>
    <phoneticPr fontId="1" type="noConversion"/>
  </si>
  <si>
    <t>宝贝磨牙棒</t>
    <phoneticPr fontId="1" type="noConversion"/>
  </si>
  <si>
    <t xml:space="preserve">电子秤
面粉筛
烘培纸或锡纸
</t>
    <phoneticPr fontId="1" type="noConversion"/>
  </si>
  <si>
    <t>麦香油条</t>
    <phoneticPr fontId="1" type="noConversion"/>
  </si>
  <si>
    <t>飘香手抓饼</t>
    <phoneticPr fontId="1" type="noConversion"/>
  </si>
  <si>
    <t>预热：175℃  5分钟
烘烤：175℃、10分钟</t>
    <phoneticPr fontId="1" type="noConversion"/>
  </si>
  <si>
    <t>香炸春卷</t>
    <phoneticPr fontId="1" type="noConversion"/>
  </si>
  <si>
    <t>消毒</t>
    <phoneticPr fontId="1" type="noConversion"/>
  </si>
  <si>
    <t>黄金煎饺</t>
    <phoneticPr fontId="1" type="noConversion"/>
  </si>
  <si>
    <t>预热：190℃  5分钟
烘烤：190℃、25分钟</t>
    <phoneticPr fontId="1" type="noConversion"/>
  </si>
  <si>
    <r>
      <t xml:space="preserve">1、将玉米洗净切块
2、空气炸锅通电，调到190℃，预热5分钟；
3、预热后，将装有玉米的空气炸篮放入空气炸锅中，调到“坚果类”；
4、等待烘烤完成。
</t>
    </r>
    <r>
      <rPr>
        <b/>
        <sz val="11"/>
        <color theme="1"/>
        <rFont val="DengXian"/>
        <family val="3"/>
        <charset val="134"/>
        <scheme val="minor"/>
      </rPr>
      <t>Tips：</t>
    </r>
    <r>
      <rPr>
        <sz val="11"/>
        <color theme="1"/>
        <rFont val="DengXian"/>
        <family val="2"/>
        <charset val="134"/>
        <scheme val="minor"/>
      </rPr>
      <t xml:space="preserve">
</t>
    </r>
    <r>
      <rPr>
        <sz val="11"/>
        <color theme="1"/>
        <rFont val="DengXian"/>
        <family val="2"/>
        <charset val="134"/>
        <scheme val="minor"/>
      </rPr>
      <t>1</t>
    </r>
    <r>
      <rPr>
        <sz val="11"/>
        <color theme="1"/>
        <rFont val="DengXian"/>
        <family val="2"/>
        <charset val="134"/>
        <scheme val="minor"/>
      </rPr>
      <t xml:space="preserve">、烘烤完成后，可以在上面撒一些调料，食用口感更佳。
</t>
    </r>
    <phoneticPr fontId="1" type="noConversion"/>
  </si>
  <si>
    <r>
      <t xml:space="preserve">1、空气炸锅通电，调到200℃，预热5分钟；
2、预热后，将装有鸡米花的炸篮放入空气炸锅中，继续烤15分钟；
3、等待至烘烤完成。
</t>
    </r>
    <r>
      <rPr>
        <b/>
        <sz val="11"/>
        <color theme="1"/>
        <rFont val="DengXian"/>
        <family val="3"/>
        <charset val="134"/>
        <scheme val="minor"/>
      </rPr>
      <t>Tips：</t>
    </r>
    <r>
      <rPr>
        <sz val="11"/>
        <color theme="1"/>
        <rFont val="DengXian"/>
        <family val="2"/>
        <charset val="134"/>
        <scheme val="minor"/>
      </rPr>
      <t xml:space="preserve">
1、可在空气炸篮底部垫上一层锡纸盛油滴；</t>
    </r>
    <phoneticPr fontId="1" type="noConversion"/>
  </si>
  <si>
    <r>
      <t xml:space="preserve">1、带鱼去除内脏，洗净切块；
2、均匀拌入调味料腌制30分钟；将带鱼放于空气炸篮中（先不放入空气炸锅中）；
3、空气炸锅通电，调到180℃，预热5分钟；
4、预热后，将装有带鱼的炸篮放入空气炸锅中，继续烤20分钟；
5、等待烘烤完成。
</t>
    </r>
    <r>
      <rPr>
        <b/>
        <sz val="11"/>
        <color theme="1"/>
        <rFont val="DengXian"/>
        <family val="3"/>
        <charset val="134"/>
        <scheme val="minor"/>
      </rPr>
      <t>Tips：</t>
    </r>
    <r>
      <rPr>
        <sz val="11"/>
        <color theme="1"/>
        <rFont val="DengXian"/>
        <family val="2"/>
        <charset val="134"/>
        <scheme val="minor"/>
      </rPr>
      <t xml:space="preserve">
1、可在空气炸篮底部垫上一层锡纸盛油滴；
2、烘烤中可进行来回翻面刷油，使带鱼受热均匀。
</t>
    </r>
    <phoneticPr fontId="1" type="noConversion"/>
  </si>
  <si>
    <t xml:space="preserve">1、鲜虾洗净；
2、均匀拌入调味料腌制30分钟；将鲜虾放于空气炸篮中（先不放入空气炸锅中）；
3、空气炸锅通电，调到200℃，预热5分钟；
4、预热后，将装有鲜虾的空气炸篮放入空气炸锅中，继续烤10分钟；
5、等待烘烤完成。
Tips：
1、可在空气炸篮底部垫上一层锡纸盛油滴；
</t>
    <phoneticPr fontId="1" type="noConversion"/>
  </si>
  <si>
    <t xml:space="preserve">1、秋刀鱼洗净并在表面划几道；
2、均匀拌入调味料腌制30分钟；将秋刀鱼放于空气炸篮中（先不放入空气炸锅中）；
3、空气炸锅通电，调到180℃，预热5分钟；
4、预热后，将装有秋刀鱼的空气炸篮放入空气炸锅中，继续烤15分钟；
5、等待烘烤完成。
Tips：
1、可在空气炸篮底部垫上一层锡纸承接油滴；
2、如果感觉鱼表皮干，可在烤制过程中刷少许油。
</t>
    <phoneticPr fontId="1" type="noConversion"/>
  </si>
  <si>
    <r>
      <t xml:space="preserve">1、将牛排放于空气炸篮中（先不放入空气炸锅中）；
2、空气炸锅通电，调到180℃，预热5分钟；
3、预热后，将装有牛排的空气炸篮放入空气炸锅中，继续烤10分钟；
4、等待烘烤完成。
</t>
    </r>
    <r>
      <rPr>
        <b/>
        <sz val="11"/>
        <color theme="1"/>
        <rFont val="DengXian"/>
        <family val="3"/>
        <charset val="134"/>
        <scheme val="minor"/>
      </rPr>
      <t>Tips：</t>
    </r>
    <r>
      <rPr>
        <sz val="11"/>
        <color theme="1"/>
        <rFont val="DengXian"/>
        <family val="2"/>
        <charset val="134"/>
        <scheme val="minor"/>
      </rPr>
      <t xml:space="preserve">
1、可在空气炸篮底部垫上一层锡纸盛油滴；
2、烤制过程中可根据个人口味控制牛肉几成熟。
</t>
    </r>
    <phoneticPr fontId="1" type="noConversion"/>
  </si>
  <si>
    <t>预热：180℃  5分钟
烘烤：180℃、25分钟</t>
    <phoneticPr fontId="1" type="noConversion"/>
  </si>
  <si>
    <t xml:space="preserve">1、羊排洗净切小块；
2、均匀拌入调味料腌制30分钟；将羊排放于空气炸篮中（先不放入空气炸锅中）；
3、空气炸锅通电，调到180℃，预热5分钟；
4、预热后，将装有羊排的空气炸篮放入空气炸锅中，继续烤25分钟；
5、等待烘烤完成。
Tips：
1、可在空气炸篮底部垫上一层锡纸盛油滴；
</t>
    <phoneticPr fontId="1" type="noConversion"/>
  </si>
  <si>
    <t>预热：180℃  5分钟
烘烤：180℃、13分钟</t>
    <phoneticPr fontId="1" type="noConversion"/>
  </si>
  <si>
    <t xml:space="preserve">1、将五花肉洗净切片约（约1cm厚）；
2、均匀拌入调味料腌制30分钟；将五花肉放于空气炸篮中（先不放入空气炸锅中）；
3、空气炸锅通电，调到180℃，预热5分钟；
4、预热后，将装有五花肉的炸篮放入空气炸锅中，继续烤13分钟；
5、等待烘烤完成。
Tips：
1、可在空气炸篮底部垫上一层锡纸盛油滴；
</t>
    <phoneticPr fontId="1" type="noConversion"/>
  </si>
  <si>
    <t>油：适量
洋葱：半个
香菇：5个
青椒：1个
红椒：1个
辣椒油：适量
黑胡椒：适量
孜然粉：适量</t>
    <phoneticPr fontId="1" type="noConversion"/>
  </si>
  <si>
    <r>
      <t xml:space="preserve">1、将洋葱，香菇，青椒，红椒洗净备用；
2、将洋葱，青、红椒切片，香菇切块；
3、将所有食材用竹签或牙签随机串起备用，取调味料各适量混合均匀；
4、空气炸锅通电，调到180℃，预热5分钟；
5、预热后，将装有彩蔬的空气炸篮放入空气炸锅中，刷一层调味料，继续烤15分钟，烤制5分钟时，取出再刷一层油及调味料，放回继续烤；
6、等待烘烤完成。
</t>
    </r>
    <r>
      <rPr>
        <b/>
        <sz val="11"/>
        <color theme="1"/>
        <rFont val="DengXian"/>
        <family val="3"/>
        <charset val="134"/>
        <scheme val="minor"/>
      </rPr>
      <t>Tips：</t>
    </r>
    <r>
      <rPr>
        <sz val="11"/>
        <color theme="1"/>
        <rFont val="DengXian"/>
        <family val="2"/>
        <charset val="134"/>
        <scheme val="minor"/>
      </rPr>
      <t xml:space="preserve">
1、可在空气炸篮底部垫上一层锡纸承接油滴；
2、烘烤完成后，可以在上面撒一些调料，食用口感更佳。
</t>
    </r>
    <phoneticPr fontId="1" type="noConversion"/>
  </si>
  <si>
    <t>预热：200℃  5分钟
烘烤：200℃、15分钟</t>
    <phoneticPr fontId="1" type="noConversion"/>
  </si>
  <si>
    <t xml:space="preserve">
1、板栗洗净晾干，用刀在每个板栗上面竖切一刀(将表皮切穿)；
2、空气炸锅通电，调到200℃，预热5分钟；
3、预热后，将装有板栗的炸篮放入空气炸锅中，调到“坚果类”；
4、等待至烘烤完成。
Tips：
1、可在烤制还有5分钟时，刷一层蜂蜜提亮，增加口感。</t>
    <phoneticPr fontId="1" type="noConversion"/>
  </si>
  <si>
    <t>预热：200℃  5分钟
烘烤：200℃、20分钟</t>
    <phoneticPr fontId="1" type="noConversion"/>
  </si>
  <si>
    <t xml:space="preserve">预热：180℃  5分钟
烘烤：180℃、15分钟
</t>
    <phoneticPr fontId="1" type="noConversion"/>
  </si>
  <si>
    <t xml:space="preserve">1、鱿鱼洗净并在表面划几道；
2、均匀拌入调味料腌制30分钟；将鱿鱼放于空气炸篮中（先不放入空气炸锅中）；
3、空气炸锅通电，调到180℃，预热5分钟；
4、预热后，将装有鱿鱼的空气炸篮放入空气炸锅中，继续烤15分钟；
5、等待烘烤完成。
Tips：
1、可在空气炸篮底部垫上一层锡纸承接油滴；
2、可将鱿鱼须洗干净放入空气炸锅内烘烤。
</t>
    <phoneticPr fontId="1" type="noConversion"/>
  </si>
  <si>
    <r>
      <t xml:space="preserve">1、将娃娃菜洗净，把每片叶子卷起来，叶子往里面卷；
2、空气炸锅通电，调到180℃，预热5分钟；
3、预热后，将装有娃娃菜的空气炸篮放入空气炸锅中烘烤，并放入适量油、椒盐，继续烤10分钟；
4、等待烘烤完成。
</t>
    </r>
    <r>
      <rPr>
        <b/>
        <sz val="11"/>
        <color theme="1"/>
        <rFont val="DengXian"/>
        <family val="3"/>
        <charset val="134"/>
        <scheme val="minor"/>
      </rPr>
      <t>Tips：</t>
    </r>
    <r>
      <rPr>
        <sz val="11"/>
        <color theme="1"/>
        <rFont val="DengXian"/>
        <family val="2"/>
        <charset val="134"/>
        <scheme val="minor"/>
      </rPr>
      <t xml:space="preserve">
1、可在空气炸篮底部垫上一层锡纸承接油滴；
2、烘烤完成后，可以在上面撒一些调料，食用口感更佳。
</t>
    </r>
    <phoneticPr fontId="1" type="noConversion"/>
  </si>
  <si>
    <r>
      <t xml:space="preserve">
1、空气炸锅通电，调到180℃，预热5分钟；
2、预热后，将装有花生米、油的空气炸篮放入空气炸锅中，继续烤12分钟；
3、等待烘烤完成。
</t>
    </r>
    <r>
      <rPr>
        <b/>
        <sz val="11"/>
        <color theme="1"/>
        <rFont val="DengXian"/>
        <family val="3"/>
        <charset val="134"/>
        <scheme val="minor"/>
      </rPr>
      <t>Tips：</t>
    </r>
    <r>
      <rPr>
        <sz val="11"/>
        <color theme="1"/>
        <rFont val="DengXian"/>
        <family val="2"/>
        <charset val="134"/>
        <scheme val="minor"/>
      </rPr>
      <t xml:space="preserve">
1、可在空气炸篮底部垫上一层锡纸承接油滴；
2、烘烤完成后，可以在上面撒一些盐，食用口感更佳。</t>
    </r>
    <phoneticPr fontId="1" type="noConversion"/>
  </si>
  <si>
    <t xml:space="preserve">
1、空气炸锅通电，调到200℃，预热5分钟；
2、预热后，将玉米粒置入，继续烤10分钟；
3、等待至烘烤完成。</t>
    <phoneticPr fontId="1" type="noConversion"/>
  </si>
  <si>
    <r>
      <t xml:space="preserve">1、将豆腐切小块备用；
2、空气炸锅通电，调到200℃，预热5分钟；
3、预热后，将装有豆腐的空气炸篮放入空气炸锅中，继续烤13分钟；
4、等待烘烤完成。
</t>
    </r>
    <r>
      <rPr>
        <b/>
        <sz val="11"/>
        <color theme="1"/>
        <rFont val="DengXian"/>
        <family val="3"/>
        <charset val="134"/>
        <scheme val="minor"/>
      </rPr>
      <t>Tips：</t>
    </r>
    <r>
      <rPr>
        <sz val="11"/>
        <color theme="1"/>
        <rFont val="DengXian"/>
        <family val="2"/>
        <charset val="134"/>
        <scheme val="minor"/>
      </rPr>
      <t xml:space="preserve">
1、可在空气炸篮底部垫上一层锡纸承接油滴；
2、烘烤完成后，可以蘸酱食用，口感更佳。
</t>
    </r>
    <phoneticPr fontId="1" type="noConversion"/>
  </si>
  <si>
    <r>
      <t xml:space="preserve">
1、空气炸锅通电，调到180℃，预热5分钟；
2、预热后，将腰果置入，继续烤10分钟；
3、等待至烘烤完成。
</t>
    </r>
    <r>
      <rPr>
        <b/>
        <sz val="11"/>
        <color theme="1"/>
        <rFont val="DengXian"/>
        <family val="3"/>
        <charset val="134"/>
        <scheme val="minor"/>
      </rPr>
      <t>Tips：</t>
    </r>
    <r>
      <rPr>
        <sz val="11"/>
        <color theme="1"/>
        <rFont val="DengXian"/>
        <family val="2"/>
        <charset val="134"/>
        <scheme val="minor"/>
      </rPr>
      <t xml:space="preserve">
1、可在空气炸篮底部垫上一层锡纸承接油滴；
2、烘烤完成后，可以在上面撒一些盐，食用口感更佳。
</t>
    </r>
    <phoneticPr fontId="1" type="noConversion"/>
  </si>
  <si>
    <t>预热：180℃  5分钟
烘烤：180℃、10分钟</t>
    <phoneticPr fontId="1" type="noConversion"/>
  </si>
  <si>
    <t>预热：170℃  5分钟
烘烤：170℃、25分钟</t>
    <phoneticPr fontId="1" type="noConversion"/>
  </si>
  <si>
    <r>
      <t xml:space="preserve">1、将馒头切成小片；
2、将油、盐加入鸡蛋中搅拌均匀；
3、空气炸锅通电，调到200℃，预热5分钟；
4、预热后，将蘸过鸡蛋液的馒头片放入空气炸锅中，继续烤13分钟；
5、等待烘焙直到完成。
</t>
    </r>
    <r>
      <rPr>
        <b/>
        <sz val="11"/>
        <color theme="1"/>
        <rFont val="DengXian"/>
        <family val="3"/>
        <charset val="134"/>
        <scheme val="minor"/>
      </rPr>
      <t>Tips：</t>
    </r>
    <r>
      <rPr>
        <sz val="11"/>
        <color theme="1"/>
        <rFont val="DengXian"/>
        <family val="2"/>
        <charset val="134"/>
        <scheme val="minor"/>
      </rPr>
      <t xml:space="preserve">
1、制作过程中，可以拿出炸锅来回晃动，使馒头片受热均匀。</t>
    </r>
    <phoneticPr fontId="1" type="noConversion"/>
  </si>
  <si>
    <t>预热：160℃  5分钟
烘烤：160℃、24分钟</t>
    <phoneticPr fontId="1" type="noConversion"/>
  </si>
  <si>
    <t>预热：170℃  5分钟
烘烤：170℃、20分钟</t>
    <phoneticPr fontId="1" type="noConversion"/>
  </si>
  <si>
    <r>
      <t xml:space="preserve">1、黄油切成小块软化，用打蛋器搅打至顺滑；
2、加入细砂糖和糖粉，继续搅打至黄油顺滑，体积稍有膨大；
3、分三次加入打散的鸡蛋液，每一次都要搅打到鸡蛋与黄油完全融合再加下一次；
4、搅打完成后，筛入低筋面粉；
5、用刮刀把面粉和黄油搅拌均匀，不要过度搅拌，以免起筋，以看不见白粉为限；
6、将面糊装入裱花袋，在垫好烘培纸的空气炸篮中挤出花纹，挤满一蓝后备用（先不放入空气炸锅）；
7、空气炸锅通电，调到170℃，预热5分钟；
8、预热后，将饼干放入空气炸锅内，继续烤20分钟；
9、等待至烘焙完成！
</t>
    </r>
    <r>
      <rPr>
        <b/>
        <sz val="11"/>
        <color theme="1"/>
        <rFont val="DengXian"/>
        <family val="3"/>
        <charset val="134"/>
        <scheme val="minor"/>
      </rPr>
      <t>Tips：</t>
    </r>
    <r>
      <rPr>
        <sz val="11"/>
        <color theme="1"/>
        <rFont val="DengXian"/>
        <family val="2"/>
        <charset val="134"/>
        <scheme val="minor"/>
      </rPr>
      <t xml:space="preserve">
1、饼干口味可根据个人喜好变化，如：原味、蔓越莓等；
2、因配方能做2篮曲奇，请在烤完第1篮后，重复06-09步骤完成第2篮烤制。</t>
    </r>
    <phoneticPr fontId="1" type="noConversion"/>
  </si>
  <si>
    <t>预热：180℃  5分钟
烘烤：180℃、15分钟</t>
    <phoneticPr fontId="1" type="noConversion"/>
  </si>
  <si>
    <r>
      <t xml:space="preserve">1、取3个碗。分别放蜂蜜、油、蛋液（只取蛋黄）备用；
2、空气炸锅通电，调到180℃，预热5分钟；
3、把包子放在炸篮中，先刷一层油，再刷蛋液；
4、预热后，将煎包放入空气炸锅中，继续烤15分钟；
5、在烤制还有5分钟时，刷一层蜂蜜增亮；
6、等待烘烤完成。
</t>
    </r>
    <r>
      <rPr>
        <b/>
        <sz val="11"/>
        <color theme="1"/>
        <rFont val="DengXian"/>
        <family val="3"/>
        <charset val="134"/>
        <scheme val="minor"/>
      </rPr>
      <t>Tips：</t>
    </r>
    <r>
      <rPr>
        <sz val="11"/>
        <color theme="1"/>
        <rFont val="DengXian"/>
        <family val="2"/>
        <charset val="134"/>
        <scheme val="minor"/>
      </rPr>
      <t xml:space="preserve">
1、可在空气炸篮底部垫上一层锡纸承接油滴；
2、制作过程中，可以拿出锅来回晃动，使煎包（煎饺）受热更均匀。</t>
    </r>
    <phoneticPr fontId="1" type="noConversion"/>
  </si>
  <si>
    <r>
      <t xml:space="preserve">1、空气炸锅通电，调到200℃，预热5分钟；
2、预热后，将油条放入空气炸锅中，继续烤7分钟；
3、等待烘烤完成。
</t>
    </r>
    <r>
      <rPr>
        <b/>
        <sz val="11"/>
        <color theme="1"/>
        <rFont val="DengXian"/>
        <family val="3"/>
        <charset val="134"/>
        <scheme val="minor"/>
      </rPr>
      <t>Tips：</t>
    </r>
    <r>
      <rPr>
        <sz val="11"/>
        <color theme="1"/>
        <rFont val="DengXian"/>
        <family val="2"/>
        <charset val="134"/>
        <scheme val="minor"/>
      </rPr>
      <t xml:space="preserve">
1、可在空气炸篮底部垫上一层锡纸承接油滴；
2、制作过程中，可以拿出锅来回晃动，使油条受热更均匀。</t>
    </r>
    <phoneticPr fontId="1" type="noConversion"/>
  </si>
  <si>
    <t>预热：200℃  5分钟
烘烤：200℃、7分钟</t>
    <phoneticPr fontId="1" type="noConversion"/>
  </si>
  <si>
    <r>
      <t xml:space="preserve">1、将手抓饼放于空气炸篮中（先不放入空气炸锅中）；
2、空气炸锅通电，调到175℃，预热5分钟；
3、预热后，将手抓饼放入空气炸锅中，继续烤10分钟；
4、等待至烘烤完成。
</t>
    </r>
    <r>
      <rPr>
        <b/>
        <sz val="11"/>
        <color theme="1"/>
        <rFont val="DengXian"/>
        <family val="3"/>
        <charset val="134"/>
        <scheme val="minor"/>
      </rPr>
      <t>Tips：</t>
    </r>
    <r>
      <rPr>
        <sz val="11"/>
        <color theme="1"/>
        <rFont val="DengXian"/>
        <family val="2"/>
        <charset val="134"/>
        <scheme val="minor"/>
      </rPr>
      <t xml:space="preserve">
1、可在空气炸篮底部垫上一层锡纸承接油滴；
2、制作过程中，可以拿出锅来回晃动，使手抓饼受热更均匀。</t>
    </r>
    <phoneticPr fontId="1" type="noConversion"/>
  </si>
  <si>
    <r>
      <t xml:space="preserve">1、将春卷放于空气炸篮中（先不放入空气炸锅中）；
2、空气炸锅通电，调到200℃，预热5分钟；
3、预热后，将春卷放入空气炸锅中，继续烤12分钟；
4、等待至烘烤完成。
</t>
    </r>
    <r>
      <rPr>
        <b/>
        <sz val="11"/>
        <color theme="1"/>
        <rFont val="DengXian"/>
        <family val="3"/>
        <charset val="134"/>
        <scheme val="minor"/>
      </rPr>
      <t>Tips：</t>
    </r>
    <r>
      <rPr>
        <sz val="11"/>
        <color theme="1"/>
        <rFont val="DengXian"/>
        <family val="2"/>
        <charset val="134"/>
        <scheme val="minor"/>
      </rPr>
      <t xml:space="preserve">
1、可在空气炸篮底部垫上一层锡纸承接油滴；
2、制作过程中，可以拿出锅来回晃动，使春卷受热更均匀。</t>
    </r>
    <phoneticPr fontId="1" type="noConversion"/>
  </si>
  <si>
    <t xml:space="preserve"> 1、低粉、泡打粉、盐混合过筛；
 2、软化黄油，加细砂糖打至颜色发白，体积膨大；
 3、分次加入打散的蛋液，每次都需要完全融合；
 4、加入牛奶和柠檬汁（不需要搅拌）；
 5、倒入过筛的低粉，拌好面糊；
 6、倒入蔓越莓干，倒入模具三分之二满，放在炸篮上备用（先不放入空气炸锅）；
 7、空气炸锅通电，调到170℃，预热5分钟；
 8、预热后，将装有蛋糕糊的炸篮放入空气炸锅中，继续烤25分钟；
 9、等待至烘焙完成！
Tips：
1、因配方能做2烤篮烤纸杯蛋糕，请在烤完第1篮后，重复6-9步骤完成第2篮烤制。
</t>
    <phoneticPr fontId="1" type="noConversion"/>
  </si>
  <si>
    <t>1、排骨洗净切小段；
2、腌制盆中加入所有调料搅拌均匀，放入排骨后揉搓均匀；
3、盖上保鲜膜，冷藏腌制30分钟后，将排骨放于空气炸篮中（先不放入空气炸锅中）；
4、空气炸锅通电，调到200℃，预热5分钟；
5、预热后，将装有排骨的炸篮放入空气炸锅中，调到“酱香排骨”；
6、等待至烘烤完成。
Tips：
1、排骨在烘烤中可以进行来回翻面，这样更加使排骨加热均匀。
2、可在空气炸篮底部垫上一层锡纸盛油滴；</t>
    <phoneticPr fontId="1" type="noConversion"/>
  </si>
  <si>
    <t xml:space="preserve">1、黄油室温软化，加入鸡蛋和糖粉搅拌均匀，无需打发；
2、筛入面粉，揉成面团后，静置松弛半小时；
3、把松弛好的面团放在案板上擀成0.8cm，宽约8cm的长方形面片；
4、把擀好的面片切成长条，扭动长条成麻花状，放在垫上烘培纸的空气炸篮中备用（暂不放入空气炸锅中）；
5、空气炸锅通电，调到160℃，预热5分钟
6、预热后，将磨牙棒放入空气炸锅中，继续烤24分钟；
7、等待烘焙直到完成。
</t>
    <phoneticPr fontId="1" type="noConversion"/>
  </si>
  <si>
    <t>黄金煎包</t>
    <phoneticPr fontId="1" type="noConversion"/>
  </si>
  <si>
    <t>/</t>
    <phoneticPr fontId="1" type="noConversion"/>
  </si>
  <si>
    <t>160℃ 20分钟</t>
    <phoneticPr fontId="1" type="noConversion"/>
  </si>
  <si>
    <t>热饭/热菜</t>
    <phoneticPr fontId="1" type="noConversion"/>
  </si>
  <si>
    <t>120℃ 10分钟</t>
    <phoneticPr fontId="1" type="noConversion"/>
  </si>
  <si>
    <t>160℃ 10分钟</t>
    <phoneticPr fontId="1" type="noConversion"/>
  </si>
  <si>
    <r>
      <t xml:space="preserve">1、取2个碗，分别放油、蛋液（只取蛋黄）备用；
2、将饺子在锅中先煮5分钟；
3、空气炸锅通电，调到200℃，预热5分钟；
4、把半成品煎饺放在炸篮中，先刷一层油；
5、预热后，将装有的煎饺的空气炸篮放入空气炸锅中，调到“速冻食品”；
6、在烤制还有5分钟时，刷一层鸡蛋液增亮；
7、等待烘烤完成。
</t>
    </r>
    <r>
      <rPr>
        <b/>
        <sz val="11"/>
        <color theme="1"/>
        <rFont val="DengXian"/>
        <family val="3"/>
        <charset val="134"/>
        <scheme val="minor"/>
      </rPr>
      <t>Tips：</t>
    </r>
    <r>
      <rPr>
        <sz val="11"/>
        <color theme="1"/>
        <rFont val="DengXian"/>
        <family val="2"/>
        <charset val="134"/>
        <scheme val="minor"/>
      </rPr>
      <t xml:space="preserve">
1、可在空气炸篮底部垫上一层锡纸盛油滴；
2、制作过程中，可以拿出锅来回晃动，使煎包（煎饺）受热更均匀。</t>
    </r>
    <phoneticPr fontId="1" type="noConversion"/>
  </si>
  <si>
    <t>人群</t>
    <phoneticPr fontId="1" type="noConversion"/>
  </si>
  <si>
    <t>功效</t>
    <phoneticPr fontId="1" type="noConversion"/>
  </si>
  <si>
    <t>食物类型</t>
    <phoneticPr fontId="1" type="noConversion"/>
  </si>
  <si>
    <t>菜系</t>
    <phoneticPr fontId="1" type="noConversion"/>
  </si>
  <si>
    <t>烹饪方式</t>
    <phoneticPr fontId="1" type="noConversion"/>
  </si>
  <si>
    <t>婴儿（0-1岁）</t>
    <phoneticPr fontId="1" type="noConversion"/>
  </si>
  <si>
    <t>幼儿（1-3岁）</t>
    <phoneticPr fontId="1" type="noConversion"/>
  </si>
  <si>
    <t>孕妇</t>
    <phoneticPr fontId="1" type="noConversion"/>
  </si>
  <si>
    <t>产妇（哺乳期）</t>
    <phoneticPr fontId="1" type="noConversion"/>
  </si>
  <si>
    <t>三高族群</t>
    <phoneticPr fontId="1" type="noConversion"/>
  </si>
  <si>
    <t>老年人</t>
    <phoneticPr fontId="1" type="noConversion"/>
  </si>
  <si>
    <t>运动族</t>
    <phoneticPr fontId="1" type="noConversion"/>
  </si>
  <si>
    <t>益智</t>
    <phoneticPr fontId="1" type="noConversion"/>
  </si>
  <si>
    <t>补铁</t>
    <phoneticPr fontId="1" type="noConversion"/>
  </si>
  <si>
    <t>补钙</t>
    <phoneticPr fontId="1" type="noConversion"/>
  </si>
  <si>
    <t>减肥</t>
    <phoneticPr fontId="1" type="noConversion"/>
  </si>
  <si>
    <t>美容</t>
    <phoneticPr fontId="1" type="noConversion"/>
  </si>
  <si>
    <t>润肠通便</t>
    <phoneticPr fontId="1" type="noConversion"/>
  </si>
  <si>
    <t>养胃</t>
    <phoneticPr fontId="1" type="noConversion"/>
  </si>
  <si>
    <t>润肺</t>
    <phoneticPr fontId="1" type="noConversion"/>
  </si>
  <si>
    <t>助眠</t>
    <phoneticPr fontId="1" type="noConversion"/>
  </si>
  <si>
    <t>抗衰老</t>
    <phoneticPr fontId="1" type="noConversion"/>
  </si>
  <si>
    <t>提高免疫力</t>
    <phoneticPr fontId="1" type="noConversion"/>
  </si>
  <si>
    <t>家常菜</t>
    <phoneticPr fontId="1" type="noConversion"/>
  </si>
  <si>
    <t>快手菜</t>
    <phoneticPr fontId="1" type="noConversion"/>
  </si>
  <si>
    <t>下饭菜</t>
    <phoneticPr fontId="1" type="noConversion"/>
  </si>
  <si>
    <t>创意菜</t>
    <phoneticPr fontId="1" type="noConversion"/>
  </si>
  <si>
    <t>豆浆</t>
    <phoneticPr fontId="1" type="noConversion"/>
  </si>
  <si>
    <t>米糊</t>
    <phoneticPr fontId="1" type="noConversion"/>
  </si>
  <si>
    <t>果仁露</t>
    <phoneticPr fontId="1" type="noConversion"/>
  </si>
  <si>
    <t>汤粥</t>
    <phoneticPr fontId="1" type="noConversion"/>
  </si>
  <si>
    <t>米饭</t>
    <phoneticPr fontId="1" type="noConversion"/>
  </si>
  <si>
    <t>果汁</t>
    <phoneticPr fontId="1" type="noConversion"/>
  </si>
  <si>
    <t>果酱</t>
    <phoneticPr fontId="1" type="noConversion"/>
  </si>
  <si>
    <t>奶昔</t>
    <phoneticPr fontId="1" type="noConversion"/>
  </si>
  <si>
    <t>甜品</t>
    <phoneticPr fontId="1" type="noConversion"/>
  </si>
  <si>
    <t>肉食</t>
    <phoneticPr fontId="1" type="noConversion"/>
  </si>
  <si>
    <t>海鲜水产</t>
    <phoneticPr fontId="1" type="noConversion"/>
  </si>
  <si>
    <t>素食</t>
    <phoneticPr fontId="1" type="noConversion"/>
  </si>
  <si>
    <t>烘焙</t>
    <phoneticPr fontId="1" type="noConversion"/>
  </si>
  <si>
    <t>花草茶</t>
    <phoneticPr fontId="1" type="noConversion"/>
  </si>
  <si>
    <t>滋补品</t>
    <phoneticPr fontId="1" type="noConversion"/>
  </si>
  <si>
    <t>水果茶</t>
    <phoneticPr fontId="1" type="noConversion"/>
  </si>
  <si>
    <t>江浙菜</t>
    <phoneticPr fontId="1" type="noConversion"/>
  </si>
  <si>
    <t>山东菜</t>
    <phoneticPr fontId="1" type="noConversion"/>
  </si>
  <si>
    <t>川菜</t>
    <phoneticPr fontId="1" type="noConversion"/>
  </si>
  <si>
    <t>湘菜</t>
    <phoneticPr fontId="1" type="noConversion"/>
  </si>
  <si>
    <t>粤菜</t>
    <phoneticPr fontId="1" type="noConversion"/>
  </si>
  <si>
    <t>东北菜</t>
    <phoneticPr fontId="1" type="noConversion"/>
  </si>
  <si>
    <t>新疆菜</t>
    <phoneticPr fontId="1" type="noConversion"/>
  </si>
  <si>
    <t>台湾菜</t>
    <phoneticPr fontId="1" type="noConversion"/>
  </si>
  <si>
    <t>日本料理</t>
    <phoneticPr fontId="1" type="noConversion"/>
  </si>
  <si>
    <t>韩国料理</t>
    <phoneticPr fontId="1" type="noConversion"/>
  </si>
  <si>
    <t>东南亚菜</t>
    <phoneticPr fontId="1" type="noConversion"/>
  </si>
  <si>
    <t>西餐</t>
    <phoneticPr fontId="1" type="noConversion"/>
  </si>
  <si>
    <t>煎炸</t>
    <phoneticPr fontId="1" type="noConversion"/>
  </si>
  <si>
    <t>烘烤</t>
    <phoneticPr fontId="1" type="noConversion"/>
  </si>
  <si>
    <t>炖煮</t>
    <phoneticPr fontId="1" type="noConversion"/>
  </si>
  <si>
    <t>榨汁</t>
    <phoneticPr fontId="1" type="noConversion"/>
  </si>
  <si>
    <t>红烧</t>
    <phoneticPr fontId="1" type="noConversion"/>
  </si>
  <si>
    <t>卤</t>
    <phoneticPr fontId="1" type="noConversion"/>
  </si>
  <si>
    <t>蒸</t>
    <phoneticPr fontId="1" type="noConversion"/>
  </si>
  <si>
    <t>火锅</t>
    <phoneticPr fontId="1" type="noConversion"/>
  </si>
  <si>
    <t>早餐</t>
    <phoneticPr fontId="1" type="noConversion"/>
  </si>
  <si>
    <t>晚餐</t>
    <phoneticPr fontId="1" type="noConversion"/>
  </si>
  <si>
    <t>下午茶</t>
    <phoneticPr fontId="1" type="noConversion"/>
  </si>
  <si>
    <t>宵夜</t>
    <phoneticPr fontId="1" type="noConversion"/>
  </si>
  <si>
    <t>秋</t>
    <phoneticPr fontId="1" type="noConversion"/>
  </si>
  <si>
    <t>冬</t>
    <phoneticPr fontId="1" type="noConversion"/>
  </si>
  <si>
    <t>营养素计算(总量)</t>
    <phoneticPr fontId="1" type="noConversion"/>
  </si>
  <si>
    <t>热量(大卡)</t>
    <phoneticPr fontId="1" type="noConversion"/>
  </si>
  <si>
    <t>蛋白质(克)</t>
    <phoneticPr fontId="1" type="noConversion"/>
  </si>
  <si>
    <t>脂肪（克)</t>
    <phoneticPr fontId="1" type="noConversion"/>
  </si>
  <si>
    <t>维生素A（微克）</t>
    <phoneticPr fontId="1" type="noConversion"/>
  </si>
  <si>
    <t xml:space="preserve">半成品煎饺9个（22克/个）
鸡蛋：一个（50克）
油：适量
</t>
    <phoneticPr fontId="1" type="noConversion"/>
  </si>
  <si>
    <t>半成品油条3根（40克/根）</t>
    <phoneticPr fontId="1" type="noConversion"/>
  </si>
  <si>
    <t xml:space="preserve">煎包5个（30克/个）
鸡蛋：一个
油：适量
蜂蜜：适量
</t>
    <phoneticPr fontId="1" type="noConversion"/>
  </si>
  <si>
    <t>半成品手抓饼一片（95克/片）</t>
    <phoneticPr fontId="1" type="noConversion"/>
  </si>
  <si>
    <t>半成品春卷6个（20克/个）</t>
    <phoneticPr fontId="1" type="noConversion"/>
  </si>
  <si>
    <t xml:space="preserve">半成品牛排：1块（90克/块）
</t>
    <phoneticPr fontId="1" type="noConversion"/>
  </si>
  <si>
    <t>B族维生素(m克)</t>
  </si>
  <si>
    <t>钙(m克)</t>
  </si>
  <si>
    <t>铁(m克)</t>
  </si>
  <si>
    <t>锌(m克)</t>
  </si>
  <si>
    <t xml:space="preserve">
翅中：500克
新奥尔良风味腌料：20克
水：30克
蜂蜜：适量</t>
  </si>
  <si>
    <t>半成品薯条200克</t>
  </si>
  <si>
    <t xml:space="preserve">
淡奶油：85克
牛奶：70克
细砂糖：25克
蛋黄：2个
低筋面粉：6克
蛋挞皮：8个</t>
  </si>
  <si>
    <t>板栗450克</t>
  </si>
  <si>
    <t>排骨：200克
蚝油：10克
生抽：10克
料酒：10克
胡椒粉：适量
大蒜：3瓣</t>
  </si>
  <si>
    <t>半成品鸡米花：200克</t>
  </si>
  <si>
    <t>鲜虾：200克
大蒜：20克
生抽：10克
辣椒粉：适量
孜然粉：适量
料酒：适量
油：适量</t>
  </si>
  <si>
    <t xml:space="preserve">秋刀鱼：2条（280克/条）
烧烤酱：适量
孜然粉：适量
料酒：20克
生抽：20克
柠檬：2片
油：适量
</t>
  </si>
  <si>
    <t>鱿鱼：一条（450克/条）
辣椒粉：适量
白芝麻：适量
盐：2克
油：10克</t>
  </si>
  <si>
    <t>羊排：300克
花椒粉：适量
孜然粉：适量
大蒜：4瓣
洋葱：50克
生抽：20克
料酒：10克</t>
  </si>
  <si>
    <t>五花肉：200克
蚝油：20克
生抽：20克
孜然粉：适量</t>
  </si>
  <si>
    <t xml:space="preserve">紫薯：6个（约500克）
</t>
  </si>
  <si>
    <t>豆腐：200克
番茄酱：适量
豆瓣酱：适量</t>
  </si>
  <si>
    <t>花生米200克
油：适量
盐：适量</t>
  </si>
  <si>
    <t>玉米：50克
油：适量</t>
  </si>
  <si>
    <t>腰果：100克
盐：适量</t>
  </si>
  <si>
    <t>鸡蛋：1个
黄油：60克
牛奶：50克
低筋面粉：100克
细砂糖：50克
柠檬汁：3克
蔓越莓：30克
小苏打：3克
盐：0.5克</t>
  </si>
  <si>
    <t xml:space="preserve">高筋面粉：175克
牛奶：88克
鸡蛋：一个
糖：21克
盐：1.8克
酵母：1.8克
黄油：15克
豆沙馅：233克
黑芝麻（生）：少许 
蛋液：适量       </t>
  </si>
  <si>
    <t>1、将除豆沙馅和黑芝麻外的物料揉成面团，一直揉至面筋形成，能拉出大薄膜；
2、进行发酵1小时；
3、排气后再次发酵到2.5倍大小；
4、将发酵好的面团等分成18个剂子，将馅料等分成20克的剂子（搓成圆团）；
5、面团包入馅料后搓成圆团，蘸上黑芝麻后排放在垫好烘培纸的炸篮里，轻微喷水后放一旁备用（先不放入空气炸锅）；
6、空气炸锅通电，调到160℃，预热5分钟；
7、预热后，将面包胚放入空气炸锅中，继续烤20分钟；
8、烘烤到剩余5分时，取出进行刷蛋液处理；
9、快速处理后，放回空气炸锅中继续烘焙直到完成。
Tips：
1、和面、发酵过程可配合面包机进行；
2、面剂子从虎口挤出容易将表面揉光滑；
3、刷蛋液时，只需轻轻一层，否则容易烤糊；
4、馅料可根据自己口味改变(莲蓉、奶黄、紫薯等)。
5、因配方能做2烤篮奶香小餐包，请在烤完第1篮后，重复5-9步骤完成第2篮烤制。</t>
  </si>
  <si>
    <t>黄油：65克
细砂糖：17.5克
糖粉：32.5克
鸡蛋：25克
低筋面粉：100克</t>
  </si>
  <si>
    <t>低筋面粉：130克
糖粉：20克
鸡蛋:一个
黄油：10克</t>
  </si>
  <si>
    <t>薯条（Potato Chips）是一种把马铃薯切成条状后油炸而成的食品，是最常见的快餐食品之一，流行于美国及欧洲等地。</t>
    <phoneticPr fontId="1" type="noConversion"/>
  </si>
  <si>
    <t>外皮微焦，焦香中带点蜂蜜的芳香，肉质鲜嫩多汁，咸味入骨，回味悠久！</t>
    <phoneticPr fontId="1" type="noConversion"/>
  </si>
  <si>
    <t>蛋挞（Egg Tart），是一种以蛋浆做成馅料的西式馅饼，味道香甜醇厚、松软可口，讲究的是皮酥馅嫩。上世纪50-80年代开始在港粤地区流行，目前，已经是茶餐厅的经典之一。</t>
    <phoneticPr fontId="1" type="noConversion"/>
  </si>
  <si>
    <t>维生素c(m克)</t>
    <phoneticPr fontId="1" type="noConversion"/>
  </si>
  <si>
    <t>越啃越过瘾的超入味排骨吃法</t>
    <phoneticPr fontId="1" type="noConversion"/>
  </si>
  <si>
    <t>煎饺是北方家常食品，主要食材是面粉和肉馅，制作成水饺之后用油煎制而成；表面酥黄，口感香。</t>
    <phoneticPr fontId="1" type="noConversion"/>
  </si>
  <si>
    <t>用鸡肉、鸡米花炸粉制作而成的小吃，金黄鳞片外观和酥脆的口感，肉和炸粉的黏结好，再也不用去肯德基啦！</t>
    <phoneticPr fontId="1" type="noConversion"/>
  </si>
  <si>
    <t>用空炸煎带鱼既不用起油锅，也不用担心煎不好鱼，更不用担心鱼皮会掉了</t>
    <phoneticPr fontId="1" type="noConversion"/>
  </si>
  <si>
    <t>红烧油腻，白灼清淡。吃腻了平常做法，就试试这一道只要有最简易的空气炸锅就能做的大虾。</t>
    <phoneticPr fontId="1" type="noConversion"/>
  </si>
  <si>
    <t>柠香秋刀鱼，省时省事，做起来也非常简单，一道口味清新又非常适合懒人的菜。</t>
    <phoneticPr fontId="1" type="noConversion"/>
  </si>
  <si>
    <t>当香味开始飘散的时候，一瞬间，记忆又飞回到多年以前的那个马路边，那一把飘香诱人的铁板鱿鱼</t>
    <phoneticPr fontId="1" type="noConversion"/>
  </si>
  <si>
    <t>寒冬食牛肉可暖胃，是冬季的补益佳品</t>
    <phoneticPr fontId="1" type="noConversion"/>
  </si>
  <si>
    <t>羊肉性温，冬季常吃羊肉，可以增加人体热量，抵御寒冷</t>
    <phoneticPr fontId="1" type="noConversion"/>
  </si>
  <si>
    <t>香煎五花肉满屋飘香，吃起来焦香满口，不信你就做来尝尝吧</t>
    <phoneticPr fontId="1" type="noConversion"/>
  </si>
  <si>
    <t>缤纷极致、光彩耀人的——彩蔬串串，愉悦一下大家的心情吧</t>
    <phoneticPr fontId="1" type="noConversion"/>
  </si>
  <si>
    <t>香香的烤紫薯，懒人宅神必备</t>
    <phoneticPr fontId="1" type="noConversion"/>
  </si>
  <si>
    <t>一杯啤酒，一根田园玉米，这才是夏天特有的味道</t>
    <phoneticPr fontId="1" type="noConversion"/>
  </si>
  <si>
    <t>娃娃菜则是中国云南特产，菜质鲜嫩、清甜可口。</t>
    <phoneticPr fontId="1" type="noConversion"/>
  </si>
  <si>
    <t>炸豆腐是由豆腐为主要食材做成的一道菜品，属于家常菜，豆腐外焦脆，色泽金黄，里软嫩。</t>
    <phoneticPr fontId="1" type="noConversion"/>
  </si>
  <si>
    <t>香炸花生米是一道由花生等为材料做成的菜品，属于下酒菜。</t>
    <phoneticPr fontId="1" type="noConversion"/>
  </si>
  <si>
    <t>　爆米花，一种膨化食品，是由玉米经过高温而膨胀的。很受年轻人欢迎，可作为日常零食，看电影也可食用。</t>
    <phoneticPr fontId="1" type="noConversion"/>
  </si>
  <si>
    <t>烤腰果是以腰果为主材的菜肴名，具有健胃， 促进消化的作用。</t>
    <phoneticPr fontId="1" type="noConversion"/>
  </si>
  <si>
    <t>吃下去感觉像吃一块棉花糖一样...
但吃完之後也有实在的饱腹感</t>
    <phoneticPr fontId="1" type="noConversion"/>
  </si>
  <si>
    <t>餐包制作简单、外形小巧、组织松软，馅料可随口味变化，非常适合作为早餐和点心食用。</t>
    <phoneticPr fontId="1" type="noConversion"/>
  </si>
  <si>
    <t>黄金馒头片它不但有着漂亮的外观和美味，而且营养丰富，作为早餐简单又实惠，裹着鸡蛋液的馒头片会很软,吃起来很香的</t>
    <phoneticPr fontId="1" type="noConversion"/>
  </si>
  <si>
    <t>曲奇是世界上最受欢迎的食品之一,自上世纪80年代，从欧美传入中国，那让人难以拒绝的香气和甜酥爽快的口感，越来越被大家所接受，已经成为烘焙的必修课之一。节日里，亲手为恋人、亲友、孩子做上一份曲奇正日益成为一种新风尚。</t>
    <phoneticPr fontId="1" type="noConversion"/>
  </si>
  <si>
    <t>在宝宝乳牙萌出期间，宝宝的牙龈会痛痒。磨牙棒会缓解宝宝在乳牙萌出时期的痛痒等不适，经常咀嚼磨牙棒，可以使颌骨正常发育，为恒牙健康成长打下良好基础。</t>
    <phoneticPr fontId="1" type="noConversion"/>
  </si>
  <si>
    <t>油条是一种长条形中空的油炸面食，口感松脆有韧劲，是中国传统早点之一。人们一般与豆浆一起食用。</t>
    <phoneticPr fontId="1" type="noConversion"/>
  </si>
  <si>
    <t>山东的特色小吃，色泽黄亮，外壳微脆，馅料味鲜香嫩。</t>
    <phoneticPr fontId="1" type="noConversion"/>
  </si>
  <si>
    <t>手抓饼千层百叠，层薄如纸，用手抓之，面丝牵连，其外层金黄酥脆，内层柔软白嫩</t>
    <phoneticPr fontId="1" type="noConversion"/>
  </si>
  <si>
    <t>春卷，又称春饼、薄饼。是汉族民间节日传统食品</t>
    <phoneticPr fontId="1" type="noConversion"/>
  </si>
  <si>
    <t>春</t>
    <phoneticPr fontId="1" type="noConversion"/>
  </si>
  <si>
    <t>夏</t>
    <phoneticPr fontId="1" type="noConversion"/>
  </si>
  <si>
    <t>✔</t>
  </si>
  <si>
    <t>✔</t>
    <phoneticPr fontId="1" type="noConversion"/>
  </si>
  <si>
    <t>✔</t>
    <phoneticPr fontId="1" type="noConversion"/>
  </si>
  <si>
    <t>✔</t>
    <phoneticPr fontId="1" type="noConversion"/>
  </si>
  <si>
    <t>休闲小吃，补充能量</t>
    <phoneticPr fontId="1" type="noConversion"/>
  </si>
  <si>
    <t>下午茶点心</t>
    <phoneticPr fontId="1" type="noConversion"/>
  </si>
  <si>
    <t>时令小零食，休闲必备</t>
    <phoneticPr fontId="1" type="noConversion"/>
  </si>
  <si>
    <t>休闲小吃</t>
    <phoneticPr fontId="1" type="noConversion"/>
  </si>
  <si>
    <t>✔</t>
    <phoneticPr fontId="1" type="noConversion"/>
  </si>
  <si>
    <t>玉米：一根（600克/根）</t>
    <phoneticPr fontId="1" type="noConversion"/>
  </si>
  <si>
    <t>娃娃菜：一颗（200克/颗）
椒盐：适量
油：适量</t>
    <phoneticPr fontId="1" type="noConversion"/>
  </si>
  <si>
    <t>馒头：一个（150克/个）
鸡蛋：一个
油：适量
盐：适量</t>
    <phoneticPr fontId="1" type="noConversion"/>
  </si>
  <si>
    <t>肉可提供血红素(有机铁)和促进铁吸收的半胱氨酸，能改善缺铁性贫血</t>
    <phoneticPr fontId="1" type="noConversion"/>
  </si>
  <si>
    <t>家常主食，补充能量</t>
    <phoneticPr fontId="1" type="noConversion"/>
  </si>
  <si>
    <t>具有降低胆固醇的作用，预防高血压</t>
    <phoneticPr fontId="1" type="noConversion"/>
  </si>
  <si>
    <t>富含维生素 A，可保护眼睛；还有维生素 B 群，能消除疲劳，增强体力</t>
    <phoneticPr fontId="1" type="noConversion"/>
  </si>
  <si>
    <t xml:space="preserve">抑制高血压、促进脑部发育
</t>
    <phoneticPr fontId="1" type="noConversion"/>
  </si>
  <si>
    <t>丰富的钙、磷、铁元素，可预防贫血</t>
    <phoneticPr fontId="1" type="noConversion"/>
  </si>
  <si>
    <t>补中益气，滋养脾胃，强健筋骨</t>
    <phoneticPr fontId="1" type="noConversion"/>
  </si>
  <si>
    <t xml:space="preserve">温补脾胃、肝肾、补肝明目
</t>
    <phoneticPr fontId="1" type="noConversion"/>
  </si>
  <si>
    <t>补肾养血，滋阴润燥，利尿消肿</t>
    <phoneticPr fontId="1" type="noConversion"/>
  </si>
  <si>
    <t>养胃生津、利尿通便</t>
    <phoneticPr fontId="1" type="noConversion"/>
  </si>
  <si>
    <t>防癌抗癌、减肥瘦身、增强免疫力</t>
    <phoneticPr fontId="1" type="noConversion"/>
  </si>
  <si>
    <t>降血压降血脂、增加记忆力、抗衰老</t>
    <phoneticPr fontId="1" type="noConversion"/>
  </si>
  <si>
    <t>清热利尿，益气宽中，消胀散血</t>
    <phoneticPr fontId="1" type="noConversion"/>
  </si>
  <si>
    <t>降低胆固醇、延缓人体衰老</t>
    <phoneticPr fontId="1" type="noConversion"/>
  </si>
  <si>
    <t>预防动脉硬化、心血管疾</t>
    <phoneticPr fontId="1" type="noConversion"/>
  </si>
  <si>
    <t>休闲小吃，提供能量</t>
    <phoneticPr fontId="1" type="noConversion"/>
  </si>
  <si>
    <t>主食，提供能量</t>
    <phoneticPr fontId="1" type="noConversion"/>
  </si>
  <si>
    <r>
      <t>半成品薯条200克</t>
    </r>
    <r>
      <rPr>
        <sz val="11"/>
        <color rgb="FFFF0000"/>
        <rFont val="DengXian"/>
        <family val="3"/>
        <charset val="134"/>
        <scheme val="minor"/>
      </rPr>
      <t>(土豆条200g）</t>
    </r>
    <phoneticPr fontId="1" type="noConversion"/>
  </si>
  <si>
    <r>
      <t>半成品鸡米花：200克</t>
    </r>
    <r>
      <rPr>
        <sz val="11"/>
        <color rgb="FFFF0000"/>
        <rFont val="DengXian"/>
        <family val="3"/>
        <charset val="134"/>
        <scheme val="minor"/>
      </rPr>
      <t>（鸡肉200g)</t>
    </r>
    <phoneticPr fontId="1" type="noConversion"/>
  </si>
  <si>
    <r>
      <t>紫薯：6个（约500克）</t>
    </r>
    <r>
      <rPr>
        <sz val="11"/>
        <color rgb="FFFF0000"/>
        <rFont val="DengXian"/>
        <family val="3"/>
        <charset val="134"/>
        <scheme val="minor"/>
      </rPr>
      <t>(甘薯3000g）</t>
    </r>
    <r>
      <rPr>
        <sz val="11"/>
        <color theme="1"/>
        <rFont val="DengXian"/>
        <family val="2"/>
        <charset val="134"/>
        <scheme val="minor"/>
      </rPr>
      <t xml:space="preserve">
</t>
    </r>
    <phoneticPr fontId="1" type="noConversion"/>
  </si>
  <si>
    <r>
      <t>玉米：一根</t>
    </r>
    <r>
      <rPr>
        <sz val="11"/>
        <color rgb="FFFF0000"/>
        <rFont val="DengXian"/>
        <family val="3"/>
        <charset val="134"/>
        <scheme val="minor"/>
      </rPr>
      <t>(600g)</t>
    </r>
    <phoneticPr fontId="1" type="noConversion"/>
  </si>
  <si>
    <r>
      <t>半成品手抓饼一片（95克/片）</t>
    </r>
    <r>
      <rPr>
        <sz val="11"/>
        <color rgb="FFFF0000"/>
        <rFont val="DengXian"/>
        <family val="3"/>
        <charset val="134"/>
        <scheme val="minor"/>
      </rPr>
      <t>（鸡蛋饼）</t>
    </r>
    <phoneticPr fontId="1" type="noConversion"/>
  </si>
  <si>
    <r>
      <t>半成品春卷6个（20克/个）</t>
    </r>
    <r>
      <rPr>
        <sz val="11"/>
        <color rgb="FFFF0000"/>
        <rFont val="DengXian"/>
        <family val="3"/>
        <charset val="134"/>
        <scheme val="minor"/>
      </rPr>
      <t>（野菌春卷）</t>
    </r>
    <phoneticPr fontId="1" type="noConversion"/>
  </si>
  <si>
    <r>
      <t xml:space="preserve">
翅中</t>
    </r>
    <r>
      <rPr>
        <sz val="11"/>
        <color rgb="FFFF0000"/>
        <rFont val="宋体"/>
        <family val="3"/>
        <charset val="134"/>
      </rPr>
      <t>（鸡翅）</t>
    </r>
    <r>
      <rPr>
        <sz val="11"/>
        <rFont val="宋体"/>
        <family val="3"/>
        <charset val="134"/>
      </rPr>
      <t xml:space="preserve">
新奥尔良风味腌料克</t>
    </r>
    <r>
      <rPr>
        <sz val="11"/>
        <color rgb="FFFF0000"/>
        <rFont val="宋体"/>
        <family val="3"/>
        <charset val="134"/>
      </rPr>
      <t>（甜面酱20g）</t>
    </r>
    <r>
      <rPr>
        <sz val="11"/>
        <rFont val="宋体"/>
        <family val="3"/>
        <charset val="134"/>
      </rPr>
      <t xml:space="preserve">
</t>
    </r>
    <phoneticPr fontId="1" type="noConversion"/>
  </si>
  <si>
    <t>标红处是替代营养素计算的物料</t>
    <phoneticPr fontId="1" type="noConversion"/>
  </si>
  <si>
    <r>
      <t xml:space="preserve">
淡奶油</t>
    </r>
    <r>
      <rPr>
        <sz val="11"/>
        <color rgb="FFFF0000"/>
        <rFont val="宋体"/>
        <family val="3"/>
        <charset val="134"/>
      </rPr>
      <t>（奶油食品工业85g）</t>
    </r>
    <r>
      <rPr>
        <sz val="11"/>
        <rFont val="宋体"/>
        <family val="3"/>
        <charset val="134"/>
      </rPr>
      <t xml:space="preserve">
蛋黄</t>
    </r>
    <r>
      <rPr>
        <sz val="11"/>
        <color rgb="FFFF0000"/>
        <rFont val="宋体"/>
        <family val="3"/>
        <charset val="134"/>
      </rPr>
      <t>（40g）</t>
    </r>
    <r>
      <rPr>
        <sz val="11"/>
        <rFont val="宋体"/>
        <family val="3"/>
        <charset val="134"/>
      </rPr>
      <t xml:space="preserve">
蛋挞皮：8个</t>
    </r>
    <r>
      <rPr>
        <sz val="11"/>
        <color rgb="FFFF0000"/>
        <rFont val="宋体"/>
        <family val="3"/>
        <charset val="134"/>
      </rPr>
      <t>（1个蛋挞皮12.5g面粉+11g黄油）</t>
    </r>
    <phoneticPr fontId="1" type="noConversion"/>
  </si>
  <si>
    <r>
      <t>排骨：200克</t>
    </r>
    <r>
      <rPr>
        <sz val="11"/>
        <color rgb="FFFF0000"/>
        <rFont val="DengXian"/>
        <family val="3"/>
        <charset val="134"/>
        <scheme val="minor"/>
      </rPr>
      <t>（猪大排200g）</t>
    </r>
    <r>
      <rPr>
        <sz val="11"/>
        <color theme="1"/>
        <rFont val="DengXian"/>
        <family val="2"/>
        <charset val="134"/>
        <scheme val="minor"/>
      </rPr>
      <t xml:space="preserve">
蚝油：10克</t>
    </r>
    <r>
      <rPr>
        <sz val="11"/>
        <color rgb="FFFF0000"/>
        <rFont val="DengXian"/>
        <family val="3"/>
        <charset val="134"/>
        <scheme val="minor"/>
      </rPr>
      <t>（酱油10g)</t>
    </r>
    <r>
      <rPr>
        <sz val="11"/>
        <color theme="1"/>
        <rFont val="DengXian"/>
        <family val="2"/>
        <charset val="134"/>
        <scheme val="minor"/>
      </rPr>
      <t xml:space="preserve">
大蒜：3瓣</t>
    </r>
    <r>
      <rPr>
        <sz val="11"/>
        <color rgb="FFFF0000"/>
        <rFont val="DengXian"/>
        <family val="3"/>
        <charset val="134"/>
        <scheme val="minor"/>
      </rPr>
      <t>(15g)</t>
    </r>
    <phoneticPr fontId="1" type="noConversion"/>
  </si>
  <si>
    <r>
      <t>鲜虾：200克</t>
    </r>
    <r>
      <rPr>
        <sz val="11"/>
        <color rgb="FFFF0000"/>
        <rFont val="DengXian"/>
        <family val="3"/>
        <charset val="134"/>
        <scheme val="minor"/>
      </rPr>
      <t>（对虾200g）</t>
    </r>
    <r>
      <rPr>
        <sz val="11"/>
        <color theme="1"/>
        <rFont val="DengXian"/>
        <family val="2"/>
        <charset val="134"/>
        <scheme val="minor"/>
      </rPr>
      <t xml:space="preserve">
</t>
    </r>
    <phoneticPr fontId="1" type="noConversion"/>
  </si>
  <si>
    <r>
      <t>秋刀鱼：2条（280克/条）</t>
    </r>
    <r>
      <rPr>
        <sz val="11"/>
        <color rgb="FFFF0000"/>
        <rFont val="DengXian"/>
        <family val="3"/>
        <charset val="134"/>
        <scheme val="minor"/>
      </rPr>
      <t>（小黄花鱼560g）</t>
    </r>
    <r>
      <rPr>
        <sz val="11"/>
        <color theme="1"/>
        <rFont val="DengXian"/>
        <family val="2"/>
        <charset val="134"/>
        <scheme val="minor"/>
      </rPr>
      <t xml:space="preserve">
柠檬：2片</t>
    </r>
    <r>
      <rPr>
        <sz val="11"/>
        <color rgb="FFFF0000"/>
        <rFont val="DengXian"/>
        <family val="3"/>
        <charset val="134"/>
        <scheme val="minor"/>
      </rPr>
      <t>（10g）</t>
    </r>
    <r>
      <rPr>
        <sz val="11"/>
        <color theme="1"/>
        <rFont val="DengXian"/>
        <family val="2"/>
        <charset val="134"/>
        <scheme val="minor"/>
      </rPr>
      <t xml:space="preserve">
</t>
    </r>
    <phoneticPr fontId="1" type="noConversion"/>
  </si>
  <si>
    <r>
      <t xml:space="preserve">半成品牛排：1块
</t>
    </r>
    <r>
      <rPr>
        <sz val="11"/>
        <color rgb="FFFF0000"/>
        <rFont val="DengXian"/>
        <family val="3"/>
        <charset val="134"/>
        <scheme val="minor"/>
      </rPr>
      <t>（牛肉90g）</t>
    </r>
    <phoneticPr fontId="1" type="noConversion"/>
  </si>
  <si>
    <r>
      <t>羊排：300克</t>
    </r>
    <r>
      <rPr>
        <sz val="11"/>
        <color rgb="FFFF0000"/>
        <rFont val="DengXian"/>
        <family val="3"/>
        <charset val="134"/>
        <scheme val="minor"/>
      </rPr>
      <t>（羊肉300g)</t>
    </r>
    <r>
      <rPr>
        <sz val="11"/>
        <color theme="1"/>
        <rFont val="DengXian"/>
        <family val="2"/>
        <charset val="134"/>
        <scheme val="minor"/>
      </rPr>
      <t xml:space="preserve">
</t>
    </r>
    <phoneticPr fontId="1" type="noConversion"/>
  </si>
  <si>
    <r>
      <t xml:space="preserve">
蚝油：20克</t>
    </r>
    <r>
      <rPr>
        <sz val="11"/>
        <color rgb="FFFF0000"/>
        <rFont val="DengXian"/>
        <family val="3"/>
        <charset val="134"/>
        <scheme val="minor"/>
      </rPr>
      <t>（酱油20g）</t>
    </r>
    <r>
      <rPr>
        <sz val="11"/>
        <color theme="1"/>
        <rFont val="DengXian"/>
        <family val="2"/>
        <charset val="134"/>
        <scheme val="minor"/>
      </rPr>
      <t xml:space="preserve">
</t>
    </r>
    <phoneticPr fontId="1" type="noConversion"/>
  </si>
  <si>
    <r>
      <t xml:space="preserve">
洋葱：半个</t>
    </r>
    <r>
      <rPr>
        <sz val="11"/>
        <color rgb="FFFF0000"/>
        <rFont val="DengXian"/>
        <family val="3"/>
        <charset val="134"/>
        <scheme val="minor"/>
      </rPr>
      <t>（200g）</t>
    </r>
    <r>
      <rPr>
        <sz val="11"/>
        <color theme="1"/>
        <rFont val="DengXian"/>
        <family val="2"/>
        <charset val="134"/>
        <scheme val="minor"/>
      </rPr>
      <t xml:space="preserve">
香菇：5个</t>
    </r>
    <r>
      <rPr>
        <sz val="11"/>
        <color rgb="FFFF0000"/>
        <rFont val="DengXian"/>
        <family val="3"/>
        <charset val="134"/>
        <scheme val="minor"/>
      </rPr>
      <t>（10g）</t>
    </r>
    <r>
      <rPr>
        <sz val="11"/>
        <color theme="1"/>
        <rFont val="DengXian"/>
        <family val="2"/>
        <charset val="134"/>
        <scheme val="minor"/>
      </rPr>
      <t xml:space="preserve">
青椒：1个</t>
    </r>
    <r>
      <rPr>
        <sz val="11"/>
        <color rgb="FFFF0000"/>
        <rFont val="DengXian"/>
        <family val="3"/>
        <charset val="134"/>
        <scheme val="minor"/>
      </rPr>
      <t>（甜椒50g）</t>
    </r>
    <r>
      <rPr>
        <sz val="11"/>
        <color theme="1"/>
        <rFont val="DengXian"/>
        <family val="2"/>
        <charset val="134"/>
        <scheme val="minor"/>
      </rPr>
      <t xml:space="preserve">
红椒：1个</t>
    </r>
    <r>
      <rPr>
        <sz val="11"/>
        <color rgb="FFFF0000"/>
        <rFont val="DengXian"/>
        <family val="3"/>
        <charset val="134"/>
        <scheme val="minor"/>
      </rPr>
      <t>（甜椒50g）</t>
    </r>
    <r>
      <rPr>
        <sz val="11"/>
        <color theme="1"/>
        <rFont val="DengXian"/>
        <family val="2"/>
        <charset val="134"/>
        <scheme val="minor"/>
      </rPr>
      <t xml:space="preserve">
</t>
    </r>
    <phoneticPr fontId="1" type="noConversion"/>
  </si>
  <si>
    <r>
      <t>娃娃菜：一颗</t>
    </r>
    <r>
      <rPr>
        <sz val="11"/>
        <color rgb="FFFF0000"/>
        <rFont val="DengXian"/>
        <family val="3"/>
        <charset val="134"/>
        <scheme val="minor"/>
      </rPr>
      <t>(200g)</t>
    </r>
    <r>
      <rPr>
        <sz val="11"/>
        <color theme="1"/>
        <rFont val="DengXian"/>
        <family val="2"/>
        <charset val="134"/>
        <scheme val="minor"/>
      </rPr>
      <t xml:space="preserve">
</t>
    </r>
    <phoneticPr fontId="1" type="noConversion"/>
  </si>
  <si>
    <r>
      <t xml:space="preserve">
蔓越莓：30克</t>
    </r>
    <r>
      <rPr>
        <sz val="11"/>
        <color rgb="FFFF0000"/>
        <rFont val="DengXian"/>
        <family val="3"/>
        <charset val="134"/>
        <scheme val="minor"/>
      </rPr>
      <t>（草莓30g）</t>
    </r>
    <r>
      <rPr>
        <sz val="11"/>
        <color theme="1"/>
        <rFont val="DengXian"/>
        <family val="2"/>
        <charset val="134"/>
        <scheme val="minor"/>
      </rPr>
      <t xml:space="preserve">
</t>
    </r>
    <phoneticPr fontId="1" type="noConversion"/>
  </si>
  <si>
    <r>
      <t xml:space="preserve">
豆沙馅：233克</t>
    </r>
    <r>
      <rPr>
        <sz val="11"/>
        <color rgb="FFFF0000"/>
        <rFont val="DengXian"/>
        <family val="3"/>
        <charset val="134"/>
        <scheme val="minor"/>
      </rPr>
      <t>（豆沙233g）</t>
    </r>
    <r>
      <rPr>
        <sz val="11"/>
        <color theme="1"/>
        <rFont val="DengXian"/>
        <family val="2"/>
        <charset val="134"/>
        <scheme val="minor"/>
      </rPr>
      <t xml:space="preserve">
 </t>
    </r>
    <phoneticPr fontId="1" type="noConversion"/>
  </si>
  <si>
    <r>
      <t>馒头：一个</t>
    </r>
    <r>
      <rPr>
        <sz val="11"/>
        <color rgb="FFFF0000"/>
        <rFont val="DengXian"/>
        <family val="3"/>
        <charset val="134"/>
        <scheme val="minor"/>
      </rPr>
      <t>(150g)</t>
    </r>
    <r>
      <rPr>
        <sz val="11"/>
        <color theme="1"/>
        <rFont val="DengXian"/>
        <family val="2"/>
        <charset val="134"/>
        <scheme val="minor"/>
      </rPr>
      <t xml:space="preserve">
鸡蛋：一个</t>
    </r>
    <r>
      <rPr>
        <sz val="11"/>
        <color rgb="FFFF0000"/>
        <rFont val="DengXian"/>
        <family val="3"/>
        <charset val="134"/>
        <scheme val="minor"/>
      </rPr>
      <t>(50g)</t>
    </r>
    <r>
      <rPr>
        <sz val="11"/>
        <color theme="1"/>
        <rFont val="DengXian"/>
        <family val="2"/>
        <charset val="134"/>
        <scheme val="minor"/>
      </rPr>
      <t xml:space="preserve">
</t>
    </r>
    <phoneticPr fontId="1" type="noConversion"/>
  </si>
  <si>
    <r>
      <t xml:space="preserve">
糖粉：32.5克</t>
    </r>
    <r>
      <rPr>
        <sz val="11"/>
        <color rgb="FFFF0000"/>
        <rFont val="DengXian"/>
        <family val="3"/>
        <charset val="134"/>
        <scheme val="minor"/>
      </rPr>
      <t>（白砂糖32.5g)</t>
    </r>
    <r>
      <rPr>
        <sz val="11"/>
        <color theme="1"/>
        <rFont val="DengXian"/>
        <family val="2"/>
        <charset val="134"/>
        <scheme val="minor"/>
      </rPr>
      <t xml:space="preserve">
</t>
    </r>
    <phoneticPr fontId="1" type="noConversion"/>
  </si>
  <si>
    <r>
      <t xml:space="preserve">
糖粉：20克</t>
    </r>
    <r>
      <rPr>
        <sz val="11"/>
        <color rgb="FFFF0000"/>
        <rFont val="DengXian"/>
        <family val="3"/>
        <charset val="134"/>
        <scheme val="minor"/>
      </rPr>
      <t>(白砂糖20g）</t>
    </r>
    <r>
      <rPr>
        <sz val="11"/>
        <color theme="1"/>
        <rFont val="DengXian"/>
        <family val="2"/>
        <charset val="134"/>
        <scheme val="minor"/>
      </rPr>
      <t xml:space="preserve">
鸡蛋:一个</t>
    </r>
    <r>
      <rPr>
        <sz val="11"/>
        <color rgb="FFFF0000"/>
        <rFont val="DengXian"/>
        <family val="3"/>
        <charset val="134"/>
        <scheme val="minor"/>
      </rPr>
      <t>（50g）</t>
    </r>
    <r>
      <rPr>
        <sz val="11"/>
        <color theme="1"/>
        <rFont val="DengXian"/>
        <family val="2"/>
        <charset val="134"/>
        <scheme val="minor"/>
      </rPr>
      <t xml:space="preserve">
</t>
    </r>
    <phoneticPr fontId="1" type="noConversion"/>
  </si>
  <si>
    <r>
      <t>煎包5个（30克/个）</t>
    </r>
    <r>
      <rPr>
        <sz val="11"/>
        <color rgb="FFFF0000"/>
        <rFont val="DengXian"/>
        <family val="3"/>
        <charset val="134"/>
        <scheme val="minor"/>
      </rPr>
      <t>（猪肉白菜包子）</t>
    </r>
    <r>
      <rPr>
        <sz val="11"/>
        <color theme="1"/>
        <rFont val="DengXian"/>
        <family val="2"/>
        <charset val="134"/>
        <scheme val="minor"/>
      </rPr>
      <t xml:space="preserve">
</t>
    </r>
    <phoneticPr fontId="1" type="noConversion"/>
  </si>
  <si>
    <t xml:space="preserve">
/
</t>
    <phoneticPr fontId="1" type="noConversion"/>
  </si>
  <si>
    <t xml:space="preserve">
/</t>
    <phoneticPr fontId="1" type="noConversion"/>
  </si>
  <si>
    <t>/</t>
    <phoneticPr fontId="1" type="noConversion"/>
  </si>
  <si>
    <t>✔</t>
    <phoneticPr fontId="1" type="noConversion"/>
  </si>
  <si>
    <t xml:space="preserve">预热：200℃  5分钟
烘烤：200℃、17分钟
</t>
    <phoneticPr fontId="1" type="noConversion"/>
  </si>
  <si>
    <t>预热：200℃  5分钟
烘烤：200℃、25分钟</t>
    <phoneticPr fontId="1" type="noConversion"/>
  </si>
  <si>
    <r>
      <rPr>
        <sz val="10"/>
        <rFont val="黑体"/>
        <family val="3"/>
        <charset val="134"/>
      </rPr>
      <t>食谱名称</t>
    </r>
    <r>
      <rPr>
        <sz val="10"/>
        <color rgb="FFFF0000"/>
        <rFont val="黑体"/>
        <family val="3"/>
        <charset val="134"/>
      </rPr>
      <t xml:space="preserve">*
</t>
    </r>
    <r>
      <rPr>
        <sz val="10"/>
        <rFont val="黑体"/>
        <family val="3"/>
        <charset val="134"/>
      </rPr>
      <t>（最多十个字符）</t>
    </r>
    <phoneticPr fontId="1" type="noConversion"/>
  </si>
  <si>
    <r>
      <rPr>
        <sz val="10"/>
        <rFont val="黑体"/>
        <family val="3"/>
        <charset val="134"/>
      </rPr>
      <t>食谱制作代码</t>
    </r>
    <r>
      <rPr>
        <sz val="10"/>
        <color rgb="FFFF0000"/>
        <rFont val="黑体"/>
        <family val="3"/>
        <charset val="134"/>
      </rPr>
      <t xml:space="preserve">
(智能机型必填)</t>
    </r>
    <phoneticPr fontId="1" type="noConversion"/>
  </si>
  <si>
    <r>
      <rPr>
        <sz val="10"/>
        <rFont val="黑体"/>
        <family val="3"/>
        <charset val="134"/>
      </rPr>
      <t xml:space="preserve">食谱编码
</t>
    </r>
    <r>
      <rPr>
        <sz val="10"/>
        <color rgb="FFFF0000"/>
        <rFont val="黑体"/>
        <family val="3"/>
        <charset val="134"/>
      </rPr>
      <t>(智能机型必填)</t>
    </r>
    <phoneticPr fontId="1" type="noConversion"/>
  </si>
  <si>
    <r>
      <rPr>
        <sz val="10"/>
        <rFont val="黑体"/>
        <family val="3"/>
        <charset val="134"/>
      </rPr>
      <t>食谱作者</t>
    </r>
    <r>
      <rPr>
        <sz val="10"/>
        <color rgb="FFFF0000"/>
        <rFont val="黑体"/>
        <family val="3"/>
        <charset val="134"/>
      </rPr>
      <t xml:space="preserve">*
</t>
    </r>
    <r>
      <rPr>
        <sz val="10"/>
        <rFont val="黑体"/>
        <family val="3"/>
        <charset val="134"/>
      </rPr>
      <t>（最多十个字符）</t>
    </r>
    <phoneticPr fontId="1" type="noConversion"/>
  </si>
  <si>
    <r>
      <rPr>
        <sz val="10"/>
        <rFont val="黑体"/>
        <family val="3"/>
        <charset val="134"/>
      </rPr>
      <t>食谱图</t>
    </r>
    <r>
      <rPr>
        <sz val="10"/>
        <color rgb="FFFF0000"/>
        <rFont val="黑体"/>
        <family val="3"/>
        <charset val="134"/>
      </rPr>
      <t>*</t>
    </r>
    <phoneticPr fontId="1" type="noConversion"/>
  </si>
  <si>
    <t>食谱视频地址</t>
    <phoneticPr fontId="1" type="noConversion"/>
  </si>
  <si>
    <t>食材常量（如：50克）</t>
    <phoneticPr fontId="1" type="noConversion"/>
  </si>
  <si>
    <t>辅料常量（如：50克）</t>
    <phoneticPr fontId="1" type="noConversion"/>
  </si>
  <si>
    <t>步骤图片</t>
    <phoneticPr fontId="1" type="noConversion"/>
  </si>
  <si>
    <t>食材链接</t>
    <phoneticPr fontId="1" type="noConversion"/>
  </si>
  <si>
    <t>制作参考时间</t>
    <phoneticPr fontId="1" type="noConversion"/>
  </si>
  <si>
    <t>食谱标签
（英文逗号分隔）</t>
    <phoneticPr fontId="1" type="noConversion"/>
  </si>
  <si>
    <t>禽类</t>
    <phoneticPr fontId="1" type="noConversion"/>
  </si>
  <si>
    <t>牛羊肉</t>
    <phoneticPr fontId="1" type="noConversion"/>
  </si>
  <si>
    <t>特色菜</t>
    <phoneticPr fontId="1" type="noConversion"/>
  </si>
  <si>
    <t>海鲜</t>
    <phoneticPr fontId="1" type="noConversion"/>
  </si>
  <si>
    <t>豆制品</t>
    <phoneticPr fontId="1" type="noConversion"/>
  </si>
  <si>
    <t>蔬菜</t>
    <phoneticPr fontId="1" type="noConversion"/>
  </si>
  <si>
    <t>工艺</t>
    <phoneticPr fontId="1" type="noConversion"/>
  </si>
  <si>
    <t>爆炒</t>
    <phoneticPr fontId="1" type="noConversion"/>
  </si>
  <si>
    <t>煲汤</t>
    <phoneticPr fontId="1" type="noConversion"/>
  </si>
  <si>
    <t>焖炖</t>
    <phoneticPr fontId="1" type="noConversion"/>
  </si>
  <si>
    <t>调料</t>
    <phoneticPr fontId="1" type="noConversion"/>
  </si>
  <si>
    <t>酱料</t>
    <phoneticPr fontId="1" type="noConversion"/>
  </si>
  <si>
    <t>干磨</t>
    <phoneticPr fontId="1" type="noConversion"/>
  </si>
  <si>
    <t>煲</t>
    <phoneticPr fontId="1" type="noConversion"/>
  </si>
  <si>
    <t>场景</t>
    <phoneticPr fontId="1" type="noConversion"/>
  </si>
  <si>
    <t>便当</t>
    <phoneticPr fontId="1" type="noConversion"/>
  </si>
  <si>
    <t>零食</t>
    <phoneticPr fontId="1" type="noConversion"/>
  </si>
  <si>
    <t>当季美食</t>
    <phoneticPr fontId="1" type="noConversion"/>
  </si>
  <si>
    <t>时令节庆</t>
    <phoneticPr fontId="1" type="noConversion"/>
  </si>
  <si>
    <t>节日主题</t>
    <phoneticPr fontId="1" type="noConversion"/>
  </si>
  <si>
    <t>排毒</t>
    <phoneticPr fontId="1" type="noConversion"/>
  </si>
  <si>
    <t>实用分类</t>
    <phoneticPr fontId="1" type="noConversion"/>
  </si>
  <si>
    <t>快手菜</t>
    <phoneticPr fontId="1" type="noConversion"/>
  </si>
  <si>
    <t>下饭菜</t>
    <phoneticPr fontId="1" type="noConversion"/>
  </si>
  <si>
    <t>应季时蔬</t>
    <phoneticPr fontId="1" type="noConversion"/>
  </si>
  <si>
    <t>汤</t>
    <phoneticPr fontId="1" type="noConversion"/>
  </si>
  <si>
    <t>素食</t>
    <phoneticPr fontId="1" type="noConversion"/>
  </si>
  <si>
    <t>肉食</t>
    <phoneticPr fontId="1" type="noConversion"/>
  </si>
  <si>
    <t>每日三餐</t>
    <phoneticPr fontId="1" type="noConversion"/>
  </si>
  <si>
    <t>午餐</t>
    <phoneticPr fontId="1" type="noConversion"/>
  </si>
  <si>
    <t>小贴示</t>
    <phoneticPr fontId="1" type="noConversion"/>
  </si>
  <si>
    <t>九阳</t>
    <phoneticPr fontId="1" type="noConversion"/>
  </si>
  <si>
    <t>已单独提供</t>
    <phoneticPr fontId="1" type="noConversion"/>
  </si>
  <si>
    <t>无</t>
    <phoneticPr fontId="1" type="noConversion"/>
  </si>
  <si>
    <t>／</t>
    <phoneticPr fontId="1" type="noConversion"/>
  </si>
  <si>
    <t xml:space="preserve">
带鱼：250克
料酒10克
油：10克
生抽：10克
盐：1克
</t>
    <phoneticPr fontId="1" type="noConversion"/>
  </si>
  <si>
    <t>／</t>
    <phoneticPr fontId="1" type="noConversion"/>
  </si>
  <si>
    <t>各1</t>
    <phoneticPr fontId="1" type="noConversion"/>
  </si>
  <si>
    <r>
      <rPr>
        <sz val="10"/>
        <rFont val="黑体"/>
        <family val="3"/>
        <charset val="134"/>
      </rPr>
      <t>食谱简介</t>
    </r>
    <r>
      <rPr>
        <sz val="10"/>
        <color rgb="FFFF0000"/>
        <rFont val="黑体"/>
        <family val="3"/>
        <charset val="134"/>
      </rPr>
      <t xml:space="preserve">* 
</t>
    </r>
    <r>
      <rPr>
        <sz val="10"/>
        <rFont val="黑体"/>
        <family val="3"/>
        <charset val="134"/>
      </rPr>
      <t>（200个字符以内）</t>
    </r>
    <phoneticPr fontId="1" type="noConversion"/>
  </si>
  <si>
    <r>
      <rPr>
        <sz val="10"/>
        <rFont val="黑体"/>
        <family val="3"/>
        <charset val="134"/>
      </rPr>
      <t>食材（可多行）</t>
    </r>
    <r>
      <rPr>
        <sz val="10"/>
        <color rgb="FFFF0000"/>
        <rFont val="黑体"/>
        <family val="3"/>
        <charset val="134"/>
      </rPr>
      <t>*</t>
    </r>
    <phoneticPr fontId="1" type="noConversion"/>
  </si>
  <si>
    <r>
      <rPr>
        <sz val="10"/>
        <rFont val="黑体"/>
        <family val="3"/>
        <charset val="134"/>
      </rPr>
      <t>辅料（可多行）</t>
    </r>
    <r>
      <rPr>
        <sz val="10"/>
        <color rgb="FFFF0000"/>
        <rFont val="黑体"/>
        <family val="3"/>
        <charset val="134"/>
      </rPr>
      <t>*</t>
    </r>
    <phoneticPr fontId="1" type="noConversion"/>
  </si>
  <si>
    <r>
      <rPr>
        <sz val="10"/>
        <rFont val="黑体"/>
        <family val="3"/>
        <charset val="134"/>
      </rPr>
      <t>工具（可多行）</t>
    </r>
    <r>
      <rPr>
        <sz val="10"/>
        <color rgb="FFFF0000"/>
        <rFont val="黑体"/>
        <family val="3"/>
        <charset val="134"/>
      </rPr>
      <t>*</t>
    </r>
    <phoneticPr fontId="1" type="noConversion"/>
  </si>
  <si>
    <r>
      <rPr>
        <sz val="10"/>
        <rFont val="黑体"/>
        <family val="3"/>
        <charset val="134"/>
      </rPr>
      <t>做法步骤（可多行）</t>
    </r>
    <r>
      <rPr>
        <sz val="10"/>
        <color rgb="FFFF0000"/>
        <rFont val="黑体"/>
        <family val="3"/>
        <charset val="134"/>
      </rPr>
      <t>*</t>
    </r>
    <phoneticPr fontId="1" type="noConversion"/>
  </si>
  <si>
    <r>
      <rPr>
        <sz val="10"/>
        <rFont val="黑体"/>
        <family val="3"/>
        <charset val="134"/>
      </rPr>
      <t>食材名称</t>
    </r>
    <r>
      <rPr>
        <sz val="10"/>
        <color rgb="FFFF0000"/>
        <rFont val="黑体"/>
        <family val="3"/>
        <charset val="134"/>
      </rPr>
      <t>*</t>
    </r>
    <phoneticPr fontId="1" type="noConversion"/>
  </si>
  <si>
    <r>
      <rPr>
        <sz val="10"/>
        <rFont val="黑体"/>
        <family val="3"/>
        <charset val="134"/>
      </rPr>
      <t>辅料名称</t>
    </r>
    <r>
      <rPr>
        <sz val="10"/>
        <color rgb="FFFF0000"/>
        <rFont val="黑体"/>
        <family val="3"/>
        <charset val="134"/>
      </rPr>
      <t>*</t>
    </r>
    <phoneticPr fontId="1" type="noConversion"/>
  </si>
  <si>
    <r>
      <rPr>
        <sz val="10"/>
        <rFont val="黑体"/>
        <family val="3"/>
        <charset val="134"/>
      </rPr>
      <t>工具名称</t>
    </r>
    <r>
      <rPr>
        <sz val="10"/>
        <color rgb="FFFF0000"/>
        <rFont val="黑体"/>
        <family val="3"/>
        <charset val="134"/>
      </rPr>
      <t>*</t>
    </r>
    <phoneticPr fontId="1" type="noConversion"/>
  </si>
  <si>
    <r>
      <rPr>
        <sz val="10"/>
        <rFont val="黑体"/>
        <family val="3"/>
        <charset val="134"/>
      </rPr>
      <t>工具数量（如：1台）</t>
    </r>
    <r>
      <rPr>
        <sz val="10"/>
        <color rgb="FFFF0000"/>
        <rFont val="黑体"/>
        <family val="3"/>
        <charset val="134"/>
      </rPr>
      <t>*</t>
    </r>
    <phoneticPr fontId="1" type="noConversion"/>
  </si>
  <si>
    <r>
      <rPr>
        <sz val="10"/>
        <rFont val="黑体"/>
        <family val="3"/>
        <charset val="134"/>
      </rPr>
      <t>步骤描述</t>
    </r>
    <r>
      <rPr>
        <sz val="10"/>
        <color rgb="FFFF0000"/>
        <rFont val="黑体"/>
        <family val="3"/>
        <charset val="134"/>
      </rPr>
      <t>*</t>
    </r>
    <phoneticPr fontId="1" type="noConversion"/>
  </si>
  <si>
    <t>十进制（制表用）</t>
  </si>
  <si>
    <t>十六进制 控制码</t>
  </si>
  <si>
    <t>预热</t>
  </si>
  <si>
    <t>烹饪</t>
  </si>
  <si>
    <t>结束</t>
  </si>
  <si>
    <t>温度</t>
    <phoneticPr fontId="1" type="noConversion"/>
  </si>
  <si>
    <t>时间</t>
  </si>
  <si>
    <t>最小可调温度</t>
  </si>
  <si>
    <t>最大可调温度</t>
  </si>
  <si>
    <t>最小可调时间</t>
  </si>
  <si>
    <t>最大可调时间</t>
  </si>
  <si>
    <t>食谱编码</t>
  </si>
  <si>
    <t>可调最小温度</t>
  </si>
  <si>
    <t>可调最大温度</t>
  </si>
  <si>
    <t>温度调节步长</t>
  </si>
  <si>
    <t>烹饪时间</t>
  </si>
  <si>
    <t>可调最小时间</t>
  </si>
  <si>
    <t>可调最大时间</t>
  </si>
  <si>
    <t>时间步长</t>
  </si>
  <si>
    <t>预约使能</t>
  </si>
  <si>
    <t>预热使能</t>
  </si>
  <si>
    <t>预约标识位</t>
  </si>
  <si>
    <t>预约时间</t>
  </si>
  <si>
    <t>预热标识位</t>
  </si>
  <si>
    <t>预热时间</t>
  </si>
  <si>
    <t>预热保持</t>
  </si>
  <si>
    <t>搅拌</t>
    <phoneticPr fontId="1" type="noConversion"/>
  </si>
  <si>
    <t>预留1</t>
  </si>
  <si>
    <t>预留2</t>
  </si>
  <si>
    <t>预留3</t>
  </si>
  <si>
    <t>00</t>
  </si>
  <si>
    <t>05</t>
    <phoneticPr fontId="1" type="noConversion"/>
  </si>
  <si>
    <t>01</t>
    <phoneticPr fontId="1" type="noConversion"/>
  </si>
  <si>
    <t>00</t>
    <phoneticPr fontId="1" type="noConversion"/>
  </si>
  <si>
    <t>0000</t>
    <phoneticPr fontId="1" type="noConversion"/>
  </si>
  <si>
    <t>05</t>
  </si>
  <si>
    <t>01</t>
  </si>
  <si>
    <t>0000</t>
  </si>
  <si>
    <t>09</t>
    <phoneticPr fontId="1" type="noConversion"/>
  </si>
  <si>
    <t>0A</t>
    <phoneticPr fontId="1" type="noConversion"/>
  </si>
  <si>
    <t>0B</t>
    <phoneticPr fontId="1" type="noConversion"/>
  </si>
  <si>
    <t>00</t>
    <phoneticPr fontId="1" type="noConversion"/>
  </si>
  <si>
    <t>-</t>
    <phoneticPr fontId="1" type="noConversion"/>
  </si>
  <si>
    <t>08</t>
    <phoneticPr fontId="1" type="noConversion"/>
  </si>
  <si>
    <t>0C</t>
    <phoneticPr fontId="1" type="noConversion"/>
  </si>
  <si>
    <t>0D</t>
    <phoneticPr fontId="1" type="noConversion"/>
  </si>
  <si>
    <t>0E</t>
    <phoneticPr fontId="1" type="noConversion"/>
  </si>
  <si>
    <t>05</t>
    <phoneticPr fontId="1" type="noConversion"/>
  </si>
  <si>
    <t>01</t>
    <phoneticPr fontId="1" type="noConversion"/>
  </si>
  <si>
    <t>01</t>
    <phoneticPr fontId="1" type="noConversion"/>
  </si>
  <si>
    <t>01</t>
    <phoneticPr fontId="1" type="noConversion"/>
  </si>
  <si>
    <t>0000</t>
    <phoneticPr fontId="1" type="noConversion"/>
  </si>
  <si>
    <t>00</t>
    <phoneticPr fontId="1" type="noConversion"/>
  </si>
  <si>
    <t>童趣鸡米花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</si>
</sst>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>
    <font>
      <sz val="11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11"/>
      <name val="宋体"/>
      <family val="3"/>
      <charset val="134"/>
    </font>
    <font>
      <b/>
      <sz val="11"/>
      <color theme="1"/>
      <name val="DengXian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theme="1"/>
      <name val="DengXian"/>
      <family val="3"/>
      <charset val="134"/>
      <scheme val="minor"/>
    </font>
    <font>
      <sz val="11"/>
      <color indexed="8"/>
      <name val="宋体"/>
      <family val="2"/>
      <charset val="134"/>
    </font>
    <font>
      <sz val="11"/>
      <color theme="1"/>
      <name val="DengXian"/>
      <family val="2"/>
      <scheme val="minor"/>
    </font>
    <font>
      <b/>
      <sz val="11"/>
      <name val="微软雅黑"/>
      <family val="2"/>
      <charset val="134"/>
    </font>
    <font>
      <sz val="11"/>
      <color rgb="FF9C0006"/>
      <name val="DengXian"/>
      <family val="2"/>
      <charset val="134"/>
      <scheme val="minor"/>
    </font>
    <font>
      <sz val="12"/>
      <name val="微软雅黑"/>
      <family val="2"/>
      <charset val="134"/>
    </font>
    <font>
      <sz val="12"/>
      <color rgb="FFFF0000"/>
      <name val="微软雅黑"/>
      <family val="2"/>
      <charset val="134"/>
    </font>
    <font>
      <sz val="11"/>
      <color rgb="FF9C0006"/>
      <name val="DengXian"/>
      <family val="3"/>
      <charset val="134"/>
      <scheme val="minor"/>
    </font>
    <font>
      <sz val="11"/>
      <color rgb="FFFF0000"/>
      <name val="宋体"/>
      <family val="3"/>
      <charset val="134"/>
    </font>
    <font>
      <sz val="11"/>
      <color rgb="FFFF0000"/>
      <name val="DengXian"/>
      <family val="3"/>
      <charset val="134"/>
      <scheme val="minor"/>
    </font>
    <font>
      <sz val="10"/>
      <color rgb="FF777777"/>
      <name val="黑体"/>
      <family val="3"/>
      <charset val="134"/>
    </font>
    <font>
      <sz val="10"/>
      <name val="黑体"/>
      <family val="3"/>
      <charset val="134"/>
    </font>
    <font>
      <sz val="10"/>
      <color rgb="FFFF0000"/>
      <name val="黑体"/>
      <family val="3"/>
      <charset val="134"/>
    </font>
    <font>
      <b/>
      <sz val="10"/>
      <name val="黑体"/>
      <family val="3"/>
      <charset val="134"/>
    </font>
    <font>
      <b/>
      <sz val="10"/>
      <color rgb="FFFF0000"/>
      <name val="黑体"/>
      <family val="3"/>
      <charset val="134"/>
    </font>
    <font>
      <sz val="10"/>
      <color theme="1"/>
      <name val="黑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auto="1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">
    <xf numFmtId="0" fontId="0" fillId="0" borderId="0">
      <alignment vertical="center"/>
    </xf>
    <xf numFmtId="0" fontId="6" fillId="0" borderId="0">
      <alignment vertical="center"/>
    </xf>
    <xf numFmtId="0" fontId="7" fillId="0" borderId="0"/>
    <xf numFmtId="0" fontId="9" fillId="2" borderId="0" applyNumberFormat="0" applyBorder="0" applyAlignment="0" applyProtection="0">
      <alignment vertical="center"/>
    </xf>
  </cellStyleXfs>
  <cellXfs count="82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0" borderId="9" xfId="0" applyFill="1" applyBorder="1">
      <alignment vertical="center"/>
    </xf>
    <xf numFmtId="0" fontId="0" fillId="0" borderId="1" xfId="0" applyFill="1" applyBorder="1" applyAlignment="1">
      <alignment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0" fillId="0" borderId="9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15" fillId="3" borderId="1" xfId="0" applyFont="1" applyFill="1" applyBorder="1" applyAlignment="1">
      <alignment horizontal="center" vertical="center" wrapText="1"/>
    </xf>
    <xf numFmtId="0" fontId="16" fillId="3" borderId="1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/>
    </xf>
    <xf numFmtId="0" fontId="18" fillId="3" borderId="1" xfId="0" applyFont="1" applyFill="1" applyBorder="1" applyAlignment="1">
      <alignment horizontal="center" vertical="center" wrapText="1"/>
    </xf>
    <xf numFmtId="0" fontId="20" fillId="3" borderId="1" xfId="0" applyFont="1" applyFill="1" applyBorder="1" applyAlignment="1">
      <alignment horizontal="center" vertical="center" wrapText="1"/>
    </xf>
    <xf numFmtId="0" fontId="17" fillId="3" borderId="1" xfId="0" applyFont="1" applyFill="1" applyBorder="1" applyAlignment="1">
      <alignment horizontal="center" vertical="center" wrapText="1"/>
    </xf>
    <xf numFmtId="0" fontId="18" fillId="3" borderId="3" xfId="0" applyFont="1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/>
    </xf>
    <xf numFmtId="0" fontId="0" fillId="0" borderId="1" xfId="0" applyFill="1" applyBorder="1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0" fillId="0" borderId="1" xfId="0" applyFill="1" applyBorder="1" applyAlignment="1">
      <alignment horizontal="center" vertical="center" wrapText="1"/>
    </xf>
    <xf numFmtId="0" fontId="2" fillId="0" borderId="1" xfId="0" applyFont="1" applyFill="1" applyBorder="1" applyAlignment="1">
      <alignment vertical="center" wrapText="1"/>
    </xf>
    <xf numFmtId="0" fontId="9" fillId="0" borderId="1" xfId="3" applyFill="1" applyBorder="1" applyAlignment="1">
      <alignment horizontal="center" vertical="center" wrapText="1"/>
    </xf>
    <xf numFmtId="0" fontId="12" fillId="0" borderId="1" xfId="3" applyFont="1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/>
    </xf>
    <xf numFmtId="0" fontId="12" fillId="0" borderId="1" xfId="3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0" fillId="0" borderId="2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11" xfId="0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4" borderId="18" xfId="0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49" fontId="0" fillId="5" borderId="1" xfId="0" applyNumberFormat="1" applyFill="1" applyBorder="1" applyAlignment="1">
      <alignment horizontal="center" vertical="center" wrapText="1"/>
    </xf>
    <xf numFmtId="0" fontId="0" fillId="5" borderId="1" xfId="0" applyNumberForma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1" xfId="0" applyNumberFormat="1" applyFill="1" applyBorder="1" applyAlignment="1">
      <alignment horizontal="center" vertical="center" wrapText="1"/>
    </xf>
    <xf numFmtId="49" fontId="0" fillId="5" borderId="1" xfId="0" applyNumberFormat="1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3" fillId="4" borderId="13" xfId="0" applyFont="1" applyFill="1" applyBorder="1" applyAlignment="1">
      <alignment horizontal="center" vertical="center" wrapText="1"/>
    </xf>
    <xf numFmtId="0" fontId="3" fillId="4" borderId="14" xfId="0" applyFont="1" applyFill="1" applyBorder="1" applyAlignment="1">
      <alignment horizontal="center" vertical="center" wrapText="1"/>
    </xf>
    <xf numFmtId="0" fontId="3" fillId="4" borderId="15" xfId="0" applyFont="1" applyFill="1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4" borderId="20" xfId="0" applyFill="1" applyBorder="1" applyAlignment="1">
      <alignment horizontal="center" vertical="center" wrapText="1"/>
    </xf>
    <xf numFmtId="0" fontId="0" fillId="4" borderId="21" xfId="0" applyFill="1" applyBorder="1" applyAlignment="1">
      <alignment horizontal="center" vertical="center" wrapText="1"/>
    </xf>
    <xf numFmtId="0" fontId="0" fillId="4" borderId="22" xfId="0" applyFill="1" applyBorder="1" applyAlignment="1">
      <alignment horizontal="center" vertical="center" wrapText="1"/>
    </xf>
    <xf numFmtId="0" fontId="0" fillId="4" borderId="23" xfId="0" applyFill="1" applyBorder="1" applyAlignment="1">
      <alignment horizontal="center" vertical="center" wrapText="1"/>
    </xf>
    <xf numFmtId="0" fontId="15" fillId="3" borderId="6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15" fillId="3" borderId="7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8" fillId="3" borderId="7" xfId="0" applyFont="1" applyFill="1" applyBorder="1" applyAlignment="1">
      <alignment horizontal="center" vertical="center" wrapText="1"/>
    </xf>
    <xf numFmtId="0" fontId="19" fillId="3" borderId="7" xfId="0" applyFont="1" applyFill="1" applyBorder="1" applyAlignment="1">
      <alignment horizontal="center" vertical="center" wrapText="1"/>
    </xf>
    <xf numFmtId="0" fontId="20" fillId="3" borderId="7" xfId="0" applyFont="1" applyFill="1" applyBorder="1" applyAlignment="1">
      <alignment horizontal="center" vertical="center" wrapText="1"/>
    </xf>
    <xf numFmtId="0" fontId="16" fillId="3" borderId="7" xfId="0" applyFont="1" applyFill="1" applyBorder="1" applyAlignment="1">
      <alignment horizontal="center" vertical="center" wrapText="1"/>
    </xf>
    <xf numFmtId="0" fontId="16" fillId="3" borderId="1" xfId="0" applyFont="1" applyFill="1" applyBorder="1" applyAlignment="1">
      <alignment horizontal="center" vertical="center" wrapText="1"/>
    </xf>
    <xf numFmtId="0" fontId="18" fillId="3" borderId="8" xfId="0" applyFont="1" applyFill="1" applyBorder="1" applyAlignment="1">
      <alignment horizontal="center" vertical="center" wrapText="1"/>
    </xf>
    <xf numFmtId="0" fontId="20" fillId="3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0" fillId="0" borderId="9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</cellXfs>
  <cellStyles count="4">
    <cellStyle name="差" xfId="3" builtinId="27"/>
    <cellStyle name="常规" xfId="0" builtinId="0"/>
    <cellStyle name="常规 2" xfId="1"/>
    <cellStyle name="常规 7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I82"/>
  <sheetViews>
    <sheetView tabSelected="1" zoomScale="70" zoomScaleNormal="70" zoomScalePageLayoutView="130" workbookViewId="0">
      <pane xSplit="1" ySplit="3" topLeftCell="EG17" activePane="bottomRight" state="frozen"/>
      <selection pane="topRight" activeCell="B1" sqref="B1"/>
      <selection pane="bottomLeft" activeCell="A3" sqref="A3"/>
      <selection pane="bottomRight" activeCell="A11" sqref="A11"/>
    </sheetView>
  </sheetViews>
  <sheetFormatPr defaultColWidth="8.75" defaultRowHeight="13.5"/>
  <cols>
    <col min="1" max="3" width="15.625" customWidth="1"/>
    <col min="4" max="4" width="15.375" customWidth="1"/>
    <col min="5" max="5" width="12.75" customWidth="1"/>
    <col min="6" max="6" width="13" customWidth="1"/>
    <col min="7" max="7" width="24" customWidth="1"/>
    <col min="8" max="11" width="13" customWidth="1"/>
    <col min="12" max="13" width="9.375" customWidth="1"/>
    <col min="14" max="14" width="68.375" style="1" customWidth="1"/>
    <col min="15" max="15" width="11.125" style="7" customWidth="1"/>
    <col min="16" max="16" width="30" customWidth="1"/>
    <col min="17" max="17" width="11" style="7" customWidth="1"/>
    <col min="18" max="18" width="22" style="7" customWidth="1"/>
    <col min="19" max="19" width="10.5" style="7" customWidth="1"/>
    <col min="20" max="28" width="4.625" style="7" customWidth="1"/>
    <col min="29" max="39" width="4.75" style="7" customWidth="1"/>
    <col min="40" max="89" width="4.625" style="7" customWidth="1"/>
    <col min="90" max="90" width="7.375" style="7" customWidth="1"/>
    <col min="91" max="94" width="4.625" style="7" customWidth="1"/>
    <col min="95" max="95" width="8.375" style="7" customWidth="1"/>
    <col min="96" max="114" width="4.625" style="7" customWidth="1"/>
    <col min="115" max="125" width="4.75" style="7" customWidth="1"/>
    <col min="126" max="132" width="8.75" style="7"/>
  </cols>
  <sheetData>
    <row r="1" spans="1:165" ht="37.5" customHeight="1" thickBot="1">
      <c r="DV1" s="52" t="s">
        <v>359</v>
      </c>
      <c r="DW1" s="53"/>
      <c r="DX1" s="53"/>
      <c r="DY1" s="53"/>
      <c r="DZ1" s="53"/>
      <c r="EA1" s="53"/>
      <c r="EB1" s="53"/>
      <c r="EC1" s="54"/>
      <c r="ED1" s="55" t="s">
        <v>360</v>
      </c>
      <c r="EE1" s="56"/>
      <c r="EF1" s="56"/>
      <c r="EG1" s="56"/>
      <c r="EH1" s="56"/>
      <c r="EI1" s="56"/>
      <c r="EJ1" s="56"/>
      <c r="EK1" s="56"/>
      <c r="EL1" s="56"/>
      <c r="EM1" s="56"/>
      <c r="EN1" s="56"/>
      <c r="EO1" s="56"/>
      <c r="EP1" s="56"/>
      <c r="EQ1" s="56"/>
      <c r="ER1" s="56"/>
      <c r="ES1" s="56"/>
      <c r="ET1" s="56"/>
      <c r="EU1" s="56"/>
      <c r="EV1" s="56"/>
      <c r="EW1" s="56"/>
      <c r="EX1" s="56"/>
      <c r="EY1" s="56"/>
      <c r="EZ1" s="56"/>
      <c r="FA1" s="56"/>
      <c r="FB1" s="56"/>
      <c r="FC1" s="56"/>
      <c r="FD1" s="56"/>
      <c r="FE1" s="56"/>
      <c r="FF1" s="56"/>
      <c r="FG1" s="56"/>
      <c r="FH1" s="57"/>
    </row>
    <row r="2" spans="1:165" s="8" customFormat="1" ht="18.95" customHeight="1">
      <c r="A2" s="66" t="s">
        <v>299</v>
      </c>
      <c r="B2" s="68" t="s">
        <v>300</v>
      </c>
      <c r="C2" s="68" t="s">
        <v>301</v>
      </c>
      <c r="D2" s="68" t="s">
        <v>302</v>
      </c>
      <c r="E2" s="68" t="s">
        <v>303</v>
      </c>
      <c r="F2" s="73" t="s">
        <v>304</v>
      </c>
      <c r="G2" s="68" t="s">
        <v>349</v>
      </c>
      <c r="H2" s="68" t="s">
        <v>350</v>
      </c>
      <c r="I2" s="68"/>
      <c r="J2" s="68" t="s">
        <v>351</v>
      </c>
      <c r="K2" s="68"/>
      <c r="L2" s="68" t="s">
        <v>352</v>
      </c>
      <c r="M2" s="68"/>
      <c r="N2" s="68" t="s">
        <v>353</v>
      </c>
      <c r="O2" s="68"/>
      <c r="P2" s="73" t="s">
        <v>341</v>
      </c>
      <c r="Q2" s="73" t="s">
        <v>308</v>
      </c>
      <c r="R2" s="73" t="s">
        <v>309</v>
      </c>
      <c r="S2" s="73" t="s">
        <v>310</v>
      </c>
      <c r="T2" s="70" t="s">
        <v>172</v>
      </c>
      <c r="U2" s="70"/>
      <c r="V2" s="70"/>
      <c r="W2" s="70"/>
      <c r="X2" s="70"/>
      <c r="Y2" s="70"/>
      <c r="Z2" s="70"/>
      <c r="AA2" s="70"/>
      <c r="AB2" s="70"/>
      <c r="AC2" s="72" t="s">
        <v>6</v>
      </c>
      <c r="AD2" s="72"/>
      <c r="AE2" s="72"/>
      <c r="AF2" s="72"/>
      <c r="AG2" s="72"/>
      <c r="AH2" s="72"/>
      <c r="AI2" s="72"/>
      <c r="AJ2" s="72" t="s">
        <v>317</v>
      </c>
      <c r="AK2" s="72"/>
      <c r="AL2" s="72"/>
      <c r="AM2" s="72"/>
      <c r="AN2" s="70" t="s">
        <v>105</v>
      </c>
      <c r="AO2" s="70"/>
      <c r="AP2" s="70"/>
      <c r="AQ2" s="70"/>
      <c r="AR2" s="70"/>
      <c r="AS2" s="70"/>
      <c r="AT2" s="70"/>
      <c r="AU2" s="70"/>
      <c r="AV2" s="70"/>
      <c r="AW2" s="70"/>
      <c r="AX2" s="70"/>
      <c r="AY2" s="70"/>
      <c r="AZ2" s="70"/>
      <c r="BA2" s="70"/>
      <c r="BB2" s="70"/>
      <c r="BC2" s="70"/>
      <c r="BD2" s="70"/>
      <c r="BE2" s="70"/>
      <c r="BF2" s="70"/>
      <c r="BG2" s="70"/>
      <c r="BH2" s="70"/>
      <c r="BI2" s="70"/>
      <c r="BJ2" s="70" t="s">
        <v>106</v>
      </c>
      <c r="BK2" s="70"/>
      <c r="BL2" s="70"/>
      <c r="BM2" s="70"/>
      <c r="BN2" s="70"/>
      <c r="BO2" s="70"/>
      <c r="BP2" s="70"/>
      <c r="BQ2" s="70"/>
      <c r="BR2" s="70"/>
      <c r="BS2" s="70"/>
      <c r="BT2" s="70"/>
      <c r="BU2" s="70"/>
      <c r="BV2" s="70" t="s">
        <v>107</v>
      </c>
      <c r="BW2" s="70"/>
      <c r="BX2" s="70"/>
      <c r="BY2" s="70"/>
      <c r="BZ2" s="70"/>
      <c r="CA2" s="70"/>
      <c r="CB2" s="70"/>
      <c r="CC2" s="70"/>
      <c r="CD2" s="70"/>
      <c r="CE2" s="70"/>
      <c r="CF2" s="71" t="s">
        <v>325</v>
      </c>
      <c r="CG2" s="71"/>
      <c r="CH2" s="71"/>
      <c r="CI2" s="71"/>
      <c r="CJ2" s="71"/>
      <c r="CK2" s="71"/>
      <c r="CL2" s="71" t="s">
        <v>329</v>
      </c>
      <c r="CM2" s="71"/>
      <c r="CN2" s="71"/>
      <c r="CO2" s="71"/>
      <c r="CP2" s="71"/>
      <c r="CQ2" s="71"/>
      <c r="CR2" s="70" t="s">
        <v>103</v>
      </c>
      <c r="CS2" s="70"/>
      <c r="CT2" s="70"/>
      <c r="CU2" s="70"/>
      <c r="CV2" s="70"/>
      <c r="CW2" s="70"/>
      <c r="CX2" s="70"/>
      <c r="CY2" s="70" t="s">
        <v>104</v>
      </c>
      <c r="CZ2" s="70"/>
      <c r="DA2" s="70"/>
      <c r="DB2" s="70"/>
      <c r="DC2" s="70"/>
      <c r="DD2" s="70"/>
      <c r="DE2" s="70"/>
      <c r="DF2" s="70"/>
      <c r="DG2" s="70"/>
      <c r="DH2" s="70"/>
      <c r="DI2" s="70"/>
      <c r="DJ2" s="70"/>
      <c r="DK2" s="70" t="s">
        <v>332</v>
      </c>
      <c r="DL2" s="70"/>
      <c r="DM2" s="70"/>
      <c r="DN2" s="70"/>
      <c r="DO2" s="70"/>
      <c r="DP2" s="70"/>
      <c r="DQ2" s="70" t="s">
        <v>339</v>
      </c>
      <c r="DR2" s="70"/>
      <c r="DS2" s="70"/>
      <c r="DT2" s="70"/>
      <c r="DU2" s="75"/>
      <c r="DV2" s="52" t="s">
        <v>361</v>
      </c>
      <c r="DW2" s="58"/>
      <c r="DX2" s="59" t="s">
        <v>362</v>
      </c>
      <c r="DY2" s="58"/>
      <c r="DZ2" s="38"/>
      <c r="EA2" s="38"/>
      <c r="EB2" s="38"/>
      <c r="EC2" s="38"/>
      <c r="ED2" s="39">
        <v>0</v>
      </c>
      <c r="EE2" s="40">
        <v>1</v>
      </c>
      <c r="EF2" s="40">
        <v>2</v>
      </c>
      <c r="EG2" s="40">
        <v>3</v>
      </c>
      <c r="EH2" s="39">
        <v>4</v>
      </c>
      <c r="EI2" s="40">
        <v>5</v>
      </c>
      <c r="EJ2" s="40">
        <v>6</v>
      </c>
      <c r="EK2" s="40">
        <v>7</v>
      </c>
      <c r="EL2" s="39">
        <v>8</v>
      </c>
      <c r="EM2" s="40">
        <v>9</v>
      </c>
      <c r="EN2" s="40">
        <v>10</v>
      </c>
      <c r="EO2" s="40">
        <v>11</v>
      </c>
      <c r="EP2" s="39">
        <v>12</v>
      </c>
      <c r="EQ2" s="40">
        <v>13</v>
      </c>
      <c r="ER2" s="40">
        <v>14</v>
      </c>
      <c r="ES2" s="40">
        <v>15</v>
      </c>
      <c r="ET2" s="39">
        <v>16</v>
      </c>
      <c r="EU2" s="40">
        <v>17</v>
      </c>
      <c r="EV2" s="40">
        <v>18</v>
      </c>
      <c r="EW2" s="40">
        <v>19</v>
      </c>
      <c r="EX2" s="39">
        <v>20</v>
      </c>
      <c r="EY2" s="40">
        <v>21</v>
      </c>
      <c r="EZ2" s="40">
        <v>22</v>
      </c>
      <c r="FA2" s="40">
        <v>23</v>
      </c>
      <c r="FB2" s="39">
        <v>24</v>
      </c>
      <c r="FC2" s="40">
        <v>25</v>
      </c>
      <c r="FD2" s="40">
        <v>26</v>
      </c>
      <c r="FE2" s="40">
        <v>27</v>
      </c>
      <c r="FF2" s="39">
        <v>28</v>
      </c>
      <c r="FG2" s="40">
        <v>29</v>
      </c>
      <c r="FH2" s="40">
        <v>30</v>
      </c>
      <c r="FI2" s="60" t="s">
        <v>363</v>
      </c>
    </row>
    <row r="3" spans="1:165" s="8" customFormat="1" ht="32.25" customHeight="1">
      <c r="A3" s="67"/>
      <c r="B3" s="69"/>
      <c r="C3" s="69"/>
      <c r="D3" s="69"/>
      <c r="E3" s="69"/>
      <c r="F3" s="74"/>
      <c r="G3" s="69"/>
      <c r="H3" s="9" t="s">
        <v>354</v>
      </c>
      <c r="I3" s="10" t="s">
        <v>305</v>
      </c>
      <c r="J3" s="9" t="s">
        <v>355</v>
      </c>
      <c r="K3" s="10" t="s">
        <v>306</v>
      </c>
      <c r="L3" s="9" t="s">
        <v>356</v>
      </c>
      <c r="M3" s="9" t="s">
        <v>357</v>
      </c>
      <c r="N3" s="9" t="s">
        <v>358</v>
      </c>
      <c r="O3" s="10" t="s">
        <v>307</v>
      </c>
      <c r="P3" s="74"/>
      <c r="Q3" s="74"/>
      <c r="R3" s="76"/>
      <c r="S3" s="76"/>
      <c r="T3" s="15" t="s">
        <v>173</v>
      </c>
      <c r="U3" s="15" t="s">
        <v>174</v>
      </c>
      <c r="V3" s="15" t="s">
        <v>175</v>
      </c>
      <c r="W3" s="15" t="s">
        <v>176</v>
      </c>
      <c r="X3" s="15" t="s">
        <v>183</v>
      </c>
      <c r="Y3" s="15" t="s">
        <v>211</v>
      </c>
      <c r="Z3" s="15" t="s">
        <v>184</v>
      </c>
      <c r="AA3" s="15" t="s">
        <v>185</v>
      </c>
      <c r="AB3" s="15" t="s">
        <v>186</v>
      </c>
      <c r="AC3" s="16" t="s">
        <v>311</v>
      </c>
      <c r="AD3" s="16" t="s">
        <v>17</v>
      </c>
      <c r="AE3" s="16" t="s">
        <v>312</v>
      </c>
      <c r="AF3" s="16" t="s">
        <v>313</v>
      </c>
      <c r="AG3" s="16" t="s">
        <v>314</v>
      </c>
      <c r="AH3" s="16" t="s">
        <v>315</v>
      </c>
      <c r="AI3" s="16" t="s">
        <v>316</v>
      </c>
      <c r="AJ3" s="16" t="s">
        <v>318</v>
      </c>
      <c r="AK3" s="16" t="s">
        <v>319</v>
      </c>
      <c r="AL3" s="16" t="s">
        <v>162</v>
      </c>
      <c r="AM3" s="16" t="s">
        <v>320</v>
      </c>
      <c r="AN3" s="15" t="s">
        <v>126</v>
      </c>
      <c r="AO3" s="15" t="s">
        <v>127</v>
      </c>
      <c r="AP3" s="15" t="s">
        <v>128</v>
      </c>
      <c r="AQ3" s="15" t="s">
        <v>129</v>
      </c>
      <c r="AR3" s="15" t="s">
        <v>130</v>
      </c>
      <c r="AS3" s="15" t="s">
        <v>131</v>
      </c>
      <c r="AT3" s="15" t="s">
        <v>132</v>
      </c>
      <c r="AU3" s="15" t="s">
        <v>133</v>
      </c>
      <c r="AV3" s="15" t="s">
        <v>134</v>
      </c>
      <c r="AW3" s="15" t="s">
        <v>135</v>
      </c>
      <c r="AX3" s="15" t="s">
        <v>321</v>
      </c>
      <c r="AY3" s="15" t="s">
        <v>322</v>
      </c>
      <c r="AZ3" s="15" t="s">
        <v>136</v>
      </c>
      <c r="BA3" s="15" t="s">
        <v>137</v>
      </c>
      <c r="BB3" s="15" t="s">
        <v>138</v>
      </c>
      <c r="BC3" s="15" t="s">
        <v>139</v>
      </c>
      <c r="BD3" s="15" t="s">
        <v>140</v>
      </c>
      <c r="BE3" s="15" t="s">
        <v>141</v>
      </c>
      <c r="BF3" s="15" t="s">
        <v>142</v>
      </c>
      <c r="BG3" s="15" t="s">
        <v>143</v>
      </c>
      <c r="BH3" s="15" t="s">
        <v>144</v>
      </c>
      <c r="BI3" s="15" t="s">
        <v>145</v>
      </c>
      <c r="BJ3" s="15" t="s">
        <v>146</v>
      </c>
      <c r="BK3" s="15" t="s">
        <v>147</v>
      </c>
      <c r="BL3" s="15" t="s">
        <v>148</v>
      </c>
      <c r="BM3" s="15" t="s">
        <v>149</v>
      </c>
      <c r="BN3" s="15" t="s">
        <v>150</v>
      </c>
      <c r="BO3" s="15" t="s">
        <v>151</v>
      </c>
      <c r="BP3" s="15" t="s">
        <v>152</v>
      </c>
      <c r="BQ3" s="15" t="s">
        <v>153</v>
      </c>
      <c r="BR3" s="15" t="s">
        <v>154</v>
      </c>
      <c r="BS3" s="15" t="s">
        <v>155</v>
      </c>
      <c r="BT3" s="15" t="s">
        <v>156</v>
      </c>
      <c r="BU3" s="15" t="s">
        <v>157</v>
      </c>
      <c r="BV3" s="15" t="s">
        <v>158</v>
      </c>
      <c r="BW3" s="15" t="s">
        <v>159</v>
      </c>
      <c r="BX3" s="15" t="s">
        <v>160</v>
      </c>
      <c r="BY3" s="15" t="s">
        <v>323</v>
      </c>
      <c r="BZ3" s="15" t="s">
        <v>324</v>
      </c>
      <c r="CA3" s="15" t="s">
        <v>161</v>
      </c>
      <c r="CB3" s="15" t="s">
        <v>162</v>
      </c>
      <c r="CC3" s="15" t="s">
        <v>163</v>
      </c>
      <c r="CD3" s="15" t="s">
        <v>164</v>
      </c>
      <c r="CE3" s="15" t="s">
        <v>165</v>
      </c>
      <c r="CF3" s="15" t="s">
        <v>166</v>
      </c>
      <c r="CG3" s="15" t="s">
        <v>326</v>
      </c>
      <c r="CH3" s="15" t="s">
        <v>167</v>
      </c>
      <c r="CI3" s="15" t="s">
        <v>168</v>
      </c>
      <c r="CJ3" s="15" t="s">
        <v>327</v>
      </c>
      <c r="CK3" s="15" t="s">
        <v>169</v>
      </c>
      <c r="CL3" s="10" t="s">
        <v>328</v>
      </c>
      <c r="CM3" s="10" t="s">
        <v>239</v>
      </c>
      <c r="CN3" s="10" t="s">
        <v>240</v>
      </c>
      <c r="CO3" s="10" t="s">
        <v>170</v>
      </c>
      <c r="CP3" s="10" t="s">
        <v>171</v>
      </c>
      <c r="CQ3" s="17" t="s">
        <v>330</v>
      </c>
      <c r="CR3" s="15" t="s">
        <v>108</v>
      </c>
      <c r="CS3" s="15" t="s">
        <v>109</v>
      </c>
      <c r="CT3" s="15" t="s">
        <v>110</v>
      </c>
      <c r="CU3" s="15" t="s">
        <v>111</v>
      </c>
      <c r="CV3" s="15" t="s">
        <v>112</v>
      </c>
      <c r="CW3" s="15" t="s">
        <v>113</v>
      </c>
      <c r="CX3" s="15" t="s">
        <v>114</v>
      </c>
      <c r="CY3" s="15" t="s">
        <v>115</v>
      </c>
      <c r="CZ3" s="15" t="s">
        <v>116</v>
      </c>
      <c r="DA3" s="15" t="s">
        <v>117</v>
      </c>
      <c r="DB3" s="15" t="s">
        <v>118</v>
      </c>
      <c r="DC3" s="15" t="s">
        <v>331</v>
      </c>
      <c r="DD3" s="15" t="s">
        <v>119</v>
      </c>
      <c r="DE3" s="15" t="s">
        <v>120</v>
      </c>
      <c r="DF3" s="15" t="s">
        <v>121</v>
      </c>
      <c r="DG3" s="15" t="s">
        <v>122</v>
      </c>
      <c r="DH3" s="15" t="s">
        <v>123</v>
      </c>
      <c r="DI3" s="15" t="s">
        <v>124</v>
      </c>
      <c r="DJ3" s="15" t="s">
        <v>125</v>
      </c>
      <c r="DK3" s="10" t="s">
        <v>333</v>
      </c>
      <c r="DL3" s="10" t="s">
        <v>334</v>
      </c>
      <c r="DM3" s="10" t="s">
        <v>335</v>
      </c>
      <c r="DN3" s="10" t="s">
        <v>336</v>
      </c>
      <c r="DO3" s="10" t="s">
        <v>337</v>
      </c>
      <c r="DP3" s="10" t="s">
        <v>338</v>
      </c>
      <c r="DQ3" s="15" t="s">
        <v>166</v>
      </c>
      <c r="DR3" s="10" t="s">
        <v>340</v>
      </c>
      <c r="DS3" s="15" t="s">
        <v>168</v>
      </c>
      <c r="DT3" s="15" t="s">
        <v>167</v>
      </c>
      <c r="DU3" s="18" t="s">
        <v>169</v>
      </c>
      <c r="DV3" s="41" t="s">
        <v>364</v>
      </c>
      <c r="DW3" s="41" t="s">
        <v>365</v>
      </c>
      <c r="DX3" s="41" t="s">
        <v>364</v>
      </c>
      <c r="DY3" s="41" t="s">
        <v>365</v>
      </c>
      <c r="DZ3" s="42" t="s">
        <v>366</v>
      </c>
      <c r="EA3" s="42" t="s">
        <v>367</v>
      </c>
      <c r="EB3" s="42" t="s">
        <v>368</v>
      </c>
      <c r="EC3" s="43" t="s">
        <v>369</v>
      </c>
      <c r="ED3" s="62" t="s">
        <v>370</v>
      </c>
      <c r="EE3" s="63"/>
      <c r="EF3" s="63"/>
      <c r="EG3" s="64"/>
      <c r="EH3" s="44" t="s">
        <v>364</v>
      </c>
      <c r="EI3" s="44" t="s">
        <v>371</v>
      </c>
      <c r="EJ3" s="44" t="s">
        <v>372</v>
      </c>
      <c r="EK3" s="44" t="s">
        <v>373</v>
      </c>
      <c r="EL3" s="65" t="s">
        <v>374</v>
      </c>
      <c r="EM3" s="64"/>
      <c r="EN3" s="65" t="s">
        <v>375</v>
      </c>
      <c r="EO3" s="64"/>
      <c r="EP3" s="65" t="s">
        <v>376</v>
      </c>
      <c r="EQ3" s="64"/>
      <c r="ER3" s="44" t="s">
        <v>377</v>
      </c>
      <c r="ES3" s="44" t="s">
        <v>378</v>
      </c>
      <c r="ET3" s="44" t="s">
        <v>379</v>
      </c>
      <c r="EU3" s="44" t="s">
        <v>380</v>
      </c>
      <c r="EV3" s="65" t="s">
        <v>381</v>
      </c>
      <c r="EW3" s="64"/>
      <c r="EX3" s="44" t="s">
        <v>382</v>
      </c>
      <c r="EY3" s="65" t="s">
        <v>383</v>
      </c>
      <c r="EZ3" s="64"/>
      <c r="FA3" s="44" t="s">
        <v>384</v>
      </c>
      <c r="FB3" s="44" t="s">
        <v>385</v>
      </c>
      <c r="FC3" s="65" t="s">
        <v>386</v>
      </c>
      <c r="FD3" s="64"/>
      <c r="FE3" s="65" t="s">
        <v>387</v>
      </c>
      <c r="FF3" s="64"/>
      <c r="FG3" s="65" t="s">
        <v>388</v>
      </c>
      <c r="FH3" s="64"/>
      <c r="FI3" s="61"/>
    </row>
    <row r="4" spans="1:165" s="22" customFormat="1" ht="63" customHeight="1">
      <c r="A4" s="19" t="s">
        <v>0</v>
      </c>
      <c r="B4" s="12"/>
      <c r="C4" s="12"/>
      <c r="D4" s="12" t="s">
        <v>342</v>
      </c>
      <c r="E4" s="12" t="s">
        <v>343</v>
      </c>
      <c r="F4" s="12" t="s">
        <v>344</v>
      </c>
      <c r="G4" s="20" t="s">
        <v>345</v>
      </c>
      <c r="H4" s="80" t="s">
        <v>97</v>
      </c>
      <c r="I4" s="80"/>
      <c r="J4" s="12" t="s">
        <v>347</v>
      </c>
      <c r="K4" s="12" t="s">
        <v>345</v>
      </c>
      <c r="L4" s="12" t="s">
        <v>97</v>
      </c>
      <c r="M4" s="12"/>
      <c r="N4" s="20" t="s">
        <v>97</v>
      </c>
      <c r="O4" s="12" t="s">
        <v>344</v>
      </c>
      <c r="P4" s="20" t="s">
        <v>277</v>
      </c>
      <c r="Q4" s="12" t="s">
        <v>344</v>
      </c>
      <c r="R4" s="12" t="s">
        <v>101</v>
      </c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  <c r="BW4" s="11"/>
      <c r="BX4" s="11"/>
      <c r="BY4" s="11"/>
      <c r="BZ4" s="11"/>
      <c r="CA4" s="11"/>
      <c r="CB4" s="11"/>
      <c r="CC4" s="11"/>
      <c r="CD4" s="11"/>
      <c r="CE4" s="11"/>
      <c r="CF4" s="11"/>
      <c r="CG4" s="11"/>
      <c r="CH4" s="11"/>
      <c r="CI4" s="11"/>
      <c r="CJ4" s="11"/>
      <c r="CK4" s="11"/>
      <c r="CL4" s="4"/>
      <c r="CM4" s="4"/>
      <c r="CN4" s="4"/>
      <c r="CO4" s="4"/>
      <c r="CP4" s="4"/>
      <c r="CQ4" s="5"/>
      <c r="CR4" s="11"/>
      <c r="CS4" s="11"/>
      <c r="CT4" s="11"/>
      <c r="CU4" s="11"/>
      <c r="CV4" s="11"/>
      <c r="CW4" s="11"/>
      <c r="CX4" s="11"/>
      <c r="CY4" s="11"/>
      <c r="CZ4" s="11"/>
      <c r="DA4" s="11"/>
      <c r="DB4" s="11"/>
      <c r="DC4" s="11"/>
      <c r="DD4" s="11"/>
      <c r="DE4" s="11"/>
      <c r="DF4" s="11"/>
      <c r="DG4" s="11"/>
      <c r="DH4" s="11"/>
      <c r="DI4" s="11"/>
      <c r="DJ4" s="11"/>
      <c r="DK4" s="11"/>
      <c r="DL4" s="11"/>
      <c r="DM4" s="11"/>
      <c r="DN4" s="11"/>
      <c r="DO4" s="5"/>
      <c r="DP4" s="5"/>
      <c r="DQ4" s="11"/>
      <c r="DR4" s="5"/>
      <c r="DS4" s="11"/>
      <c r="DT4" s="11"/>
      <c r="DU4" s="13"/>
      <c r="DV4" s="45">
        <v>160</v>
      </c>
      <c r="DW4" s="45">
        <v>5</v>
      </c>
      <c r="DX4" s="45">
        <v>160</v>
      </c>
      <c r="DY4" s="41">
        <v>10</v>
      </c>
      <c r="DZ4" s="42">
        <v>80</v>
      </c>
      <c r="EA4" s="42">
        <v>200</v>
      </c>
      <c r="EB4" s="42">
        <v>1</v>
      </c>
      <c r="EC4" s="43">
        <v>60</v>
      </c>
      <c r="ED4" s="46" t="s">
        <v>389</v>
      </c>
      <c r="EE4" s="46" t="s">
        <v>400</v>
      </c>
      <c r="EF4" s="46" t="s">
        <v>389</v>
      </c>
      <c r="EG4" s="46" t="s">
        <v>402</v>
      </c>
      <c r="EH4" s="47" t="str">
        <f>DEC2HEX(DX4,2)</f>
        <v>A0</v>
      </c>
      <c r="EI4" s="47" t="str">
        <f>DEC2HEX(DZ4,2)</f>
        <v>50</v>
      </c>
      <c r="EJ4" s="47" t="str">
        <f>DEC2HEX(EA4,2)</f>
        <v>C8</v>
      </c>
      <c r="EK4" s="46" t="s">
        <v>390</v>
      </c>
      <c r="EL4" s="50" t="str">
        <f>DEC2HEX(DY4,4)</f>
        <v>000A</v>
      </c>
      <c r="EM4" s="50"/>
      <c r="EN4" s="50" t="str">
        <f>DEC2HEX(EB4,4)</f>
        <v>0001</v>
      </c>
      <c r="EO4" s="50"/>
      <c r="EP4" s="50" t="str">
        <f>DEC2HEX(EC4,4)</f>
        <v>003C</v>
      </c>
      <c r="EQ4" s="50"/>
      <c r="ER4" s="46" t="s">
        <v>391</v>
      </c>
      <c r="ES4" s="46" t="s">
        <v>391</v>
      </c>
      <c r="ET4" s="46" t="s">
        <v>391</v>
      </c>
      <c r="EU4" s="46" t="s">
        <v>392</v>
      </c>
      <c r="EV4" s="51" t="s">
        <v>393</v>
      </c>
      <c r="EW4" s="51"/>
      <c r="EX4" s="46" t="s">
        <v>392</v>
      </c>
      <c r="EY4" s="50" t="str">
        <f>DEC2HEX(DW4,4)</f>
        <v>0005</v>
      </c>
      <c r="EZ4" s="50"/>
      <c r="FA4" s="46" t="s">
        <v>391</v>
      </c>
      <c r="FB4" s="46" t="s">
        <v>389</v>
      </c>
      <c r="FC4" s="46" t="s">
        <v>389</v>
      </c>
      <c r="FD4" s="46" t="s">
        <v>389</v>
      </c>
      <c r="FE4" s="46" t="s">
        <v>389</v>
      </c>
      <c r="FF4" s="46" t="s">
        <v>389</v>
      </c>
      <c r="FG4" s="46" t="s">
        <v>389</v>
      </c>
      <c r="FH4" s="46" t="s">
        <v>389</v>
      </c>
      <c r="FI4"/>
    </row>
    <row r="5" spans="1:165" s="22" customFormat="1" ht="155.1" customHeight="1">
      <c r="A5" s="19" t="s">
        <v>2</v>
      </c>
      <c r="B5" s="12"/>
      <c r="C5" s="12"/>
      <c r="D5" s="12" t="s">
        <v>342</v>
      </c>
      <c r="E5" s="12" t="s">
        <v>343</v>
      </c>
      <c r="F5" s="12" t="s">
        <v>344</v>
      </c>
      <c r="G5" s="3" t="s">
        <v>209</v>
      </c>
      <c r="H5" s="81" t="s">
        <v>187</v>
      </c>
      <c r="I5" s="81"/>
      <c r="J5" s="12" t="s">
        <v>347</v>
      </c>
      <c r="K5" s="12" t="s">
        <v>345</v>
      </c>
      <c r="L5" s="23" t="s">
        <v>7</v>
      </c>
      <c r="M5" s="23" t="s">
        <v>348</v>
      </c>
      <c r="N5" s="24" t="s">
        <v>14</v>
      </c>
      <c r="O5" s="12" t="s">
        <v>344</v>
      </c>
      <c r="P5" s="24" t="s">
        <v>276</v>
      </c>
      <c r="Q5" s="12" t="s">
        <v>344</v>
      </c>
      <c r="R5" s="23" t="s">
        <v>10</v>
      </c>
      <c r="S5" s="23" t="s">
        <v>245</v>
      </c>
      <c r="T5" s="12">
        <v>997</v>
      </c>
      <c r="U5" s="12">
        <v>88.1</v>
      </c>
      <c r="V5" s="12">
        <v>59.1</v>
      </c>
      <c r="W5" s="12">
        <v>341</v>
      </c>
      <c r="X5" s="12">
        <v>1.94</v>
      </c>
      <c r="Y5" s="12">
        <v>0</v>
      </c>
      <c r="Z5" s="12">
        <v>46</v>
      </c>
      <c r="AA5" s="12">
        <v>7.2</v>
      </c>
      <c r="AB5" s="12">
        <v>5.88</v>
      </c>
      <c r="AC5" s="12" t="s">
        <v>296</v>
      </c>
      <c r="AD5" s="23"/>
      <c r="AE5" s="23"/>
      <c r="AF5" s="23"/>
      <c r="AG5" s="23"/>
      <c r="AH5" s="23"/>
      <c r="AI5" s="23"/>
      <c r="AJ5" s="23"/>
      <c r="AK5" s="23"/>
      <c r="AL5" s="23"/>
      <c r="AM5" s="23"/>
      <c r="AN5" s="12" t="s">
        <v>296</v>
      </c>
      <c r="AO5" s="12" t="s">
        <v>296</v>
      </c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 t="s">
        <v>243</v>
      </c>
      <c r="BD5" s="12"/>
      <c r="BE5" s="12"/>
      <c r="BF5" s="12" t="s">
        <v>243</v>
      </c>
      <c r="BG5" s="12"/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 t="s">
        <v>243</v>
      </c>
      <c r="BV5" s="12"/>
      <c r="BW5" s="12" t="s">
        <v>243</v>
      </c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 t="s">
        <v>243</v>
      </c>
      <c r="CI5" s="12" t="s">
        <v>242</v>
      </c>
      <c r="CJ5" s="12" t="s">
        <v>243</v>
      </c>
      <c r="CK5" s="12" t="s">
        <v>243</v>
      </c>
      <c r="CL5" s="25"/>
      <c r="CM5" s="25" t="s">
        <v>242</v>
      </c>
      <c r="CN5" s="26" t="s">
        <v>242</v>
      </c>
      <c r="CO5" s="26" t="s">
        <v>242</v>
      </c>
      <c r="CP5" s="26" t="s">
        <v>242</v>
      </c>
      <c r="CQ5" s="26"/>
      <c r="CR5" s="12"/>
      <c r="CS5" s="12"/>
      <c r="CT5" s="12" t="s">
        <v>241</v>
      </c>
      <c r="CU5" s="12"/>
      <c r="CV5" s="12"/>
      <c r="CW5" s="12"/>
      <c r="CX5" s="12" t="s">
        <v>242</v>
      </c>
      <c r="CY5" s="12"/>
      <c r="CZ5" s="12"/>
      <c r="DA5" s="12" t="s">
        <v>296</v>
      </c>
      <c r="DB5" s="12"/>
      <c r="DC5" s="12"/>
      <c r="DD5" s="12"/>
      <c r="DE5" s="12"/>
      <c r="DF5" s="12"/>
      <c r="DG5" s="12"/>
      <c r="DH5" s="12"/>
      <c r="DI5" s="12" t="s">
        <v>296</v>
      </c>
      <c r="DJ5" s="12" t="s">
        <v>296</v>
      </c>
      <c r="DK5" s="12"/>
      <c r="DL5" s="12"/>
      <c r="DM5" s="12"/>
      <c r="DN5" s="12"/>
      <c r="DO5" s="26"/>
      <c r="DP5" s="12" t="s">
        <v>242</v>
      </c>
      <c r="DQ5" s="12"/>
      <c r="DR5" s="26"/>
      <c r="DS5" s="12" t="s">
        <v>242</v>
      </c>
      <c r="DT5" s="12" t="s">
        <v>243</v>
      </c>
      <c r="DU5" s="27" t="s">
        <v>243</v>
      </c>
      <c r="DV5" s="45">
        <v>200</v>
      </c>
      <c r="DW5" s="45">
        <v>5</v>
      </c>
      <c r="DX5" s="45">
        <v>200</v>
      </c>
      <c r="DY5" s="41">
        <v>25</v>
      </c>
      <c r="DZ5" s="42">
        <v>80</v>
      </c>
      <c r="EA5" s="42">
        <v>200</v>
      </c>
      <c r="EB5" s="42">
        <v>1</v>
      </c>
      <c r="EC5" s="43">
        <v>60</v>
      </c>
      <c r="ED5" s="46" t="s">
        <v>389</v>
      </c>
      <c r="EE5" s="46" t="s">
        <v>389</v>
      </c>
      <c r="EF5" s="46" t="s">
        <v>389</v>
      </c>
      <c r="EG5" s="46" t="s">
        <v>397</v>
      </c>
      <c r="EH5" s="47" t="str">
        <f t="shared" ref="EH5:EH29" si="0">DEC2HEX(DX5,2)</f>
        <v>C8</v>
      </c>
      <c r="EI5" s="47" t="str">
        <f>DEC2HEX(DZ5,2)</f>
        <v>50</v>
      </c>
      <c r="EJ5" s="47" t="str">
        <f t="shared" ref="EJ5:EJ29" si="1">DEC2HEX(EA5,2)</f>
        <v>C8</v>
      </c>
      <c r="EK5" s="46" t="s">
        <v>406</v>
      </c>
      <c r="EL5" s="50" t="str">
        <f>DEC2HEX(DY5,4)</f>
        <v>0019</v>
      </c>
      <c r="EM5" s="50"/>
      <c r="EN5" s="50" t="str">
        <f t="shared" ref="EN5:EN29" si="2">DEC2HEX(EB5,4)</f>
        <v>0001</v>
      </c>
      <c r="EO5" s="50"/>
      <c r="EP5" s="50" t="str">
        <f t="shared" ref="EP5:EP12" si="3">DEC2HEX(EC5,4)</f>
        <v>003C</v>
      </c>
      <c r="EQ5" s="50"/>
      <c r="ER5" s="46" t="s">
        <v>407</v>
      </c>
      <c r="ES5" s="46" t="s">
        <v>407</v>
      </c>
      <c r="ET5" s="46" t="s">
        <v>407</v>
      </c>
      <c r="EU5" s="46" t="s">
        <v>389</v>
      </c>
      <c r="EV5" s="51" t="s">
        <v>393</v>
      </c>
      <c r="EW5" s="51"/>
      <c r="EX5" s="46" t="s">
        <v>392</v>
      </c>
      <c r="EY5" s="50" t="str">
        <f t="shared" ref="EY5:EY29" si="4">DEC2HEX(DW5,4)</f>
        <v>0005</v>
      </c>
      <c r="EZ5" s="50"/>
      <c r="FA5" s="46" t="s">
        <v>395</v>
      </c>
      <c r="FB5" s="46" t="s">
        <v>389</v>
      </c>
      <c r="FC5" s="46" t="s">
        <v>389</v>
      </c>
      <c r="FD5" s="46" t="s">
        <v>389</v>
      </c>
      <c r="FE5" s="46" t="s">
        <v>389</v>
      </c>
      <c r="FF5" s="46" t="s">
        <v>389</v>
      </c>
      <c r="FG5" s="46" t="s">
        <v>389</v>
      </c>
      <c r="FH5" s="46" t="s">
        <v>389</v>
      </c>
      <c r="FI5"/>
    </row>
    <row r="6" spans="1:165" s="22" customFormat="1" ht="123.75" customHeight="1">
      <c r="A6" s="19" t="s">
        <v>1</v>
      </c>
      <c r="B6" s="12"/>
      <c r="C6" s="12"/>
      <c r="D6" s="12" t="s">
        <v>342</v>
      </c>
      <c r="E6" s="12" t="s">
        <v>343</v>
      </c>
      <c r="F6" s="12" t="s">
        <v>344</v>
      </c>
      <c r="G6" s="3" t="s">
        <v>208</v>
      </c>
      <c r="H6" s="77" t="s">
        <v>188</v>
      </c>
      <c r="I6" s="77"/>
      <c r="J6" s="12" t="s">
        <v>347</v>
      </c>
      <c r="K6" s="12" t="s">
        <v>345</v>
      </c>
      <c r="L6" s="12" t="s">
        <v>9</v>
      </c>
      <c r="M6" s="23" t="s">
        <v>348</v>
      </c>
      <c r="N6" s="3" t="s">
        <v>13</v>
      </c>
      <c r="O6" s="12" t="s">
        <v>344</v>
      </c>
      <c r="P6" s="3" t="s">
        <v>270</v>
      </c>
      <c r="Q6" s="12" t="s">
        <v>344</v>
      </c>
      <c r="R6" s="23" t="s">
        <v>297</v>
      </c>
      <c r="S6" s="23" t="s">
        <v>245</v>
      </c>
      <c r="T6" s="12">
        <v>154</v>
      </c>
      <c r="U6" s="12">
        <v>4</v>
      </c>
      <c r="V6" s="12">
        <v>0.4</v>
      </c>
      <c r="W6" s="12">
        <v>10</v>
      </c>
      <c r="X6" s="12">
        <v>0.80479999999999996</v>
      </c>
      <c r="Y6" s="12">
        <v>54</v>
      </c>
      <c r="Z6" s="12">
        <v>16</v>
      </c>
      <c r="AA6" s="12">
        <v>1.6</v>
      </c>
      <c r="AB6" s="12">
        <v>0.74</v>
      </c>
      <c r="AC6" s="23"/>
      <c r="AD6" s="23"/>
      <c r="AE6" s="23"/>
      <c r="AF6" s="23"/>
      <c r="AG6" s="23"/>
      <c r="AH6" s="23"/>
      <c r="AI6" s="12" t="s">
        <v>296</v>
      </c>
      <c r="AJ6" s="23"/>
      <c r="AK6" s="23"/>
      <c r="AL6" s="23"/>
      <c r="AM6" s="23"/>
      <c r="AN6" s="12"/>
      <c r="AO6" s="12" t="s">
        <v>242</v>
      </c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 t="s">
        <v>243</v>
      </c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 t="s">
        <v>243</v>
      </c>
      <c r="BV6" s="12"/>
      <c r="BW6" s="12" t="s">
        <v>243</v>
      </c>
      <c r="BX6" s="12"/>
      <c r="BY6" s="12"/>
      <c r="BZ6" s="12"/>
      <c r="CA6" s="12"/>
      <c r="CB6" s="12"/>
      <c r="CC6" s="12"/>
      <c r="CD6" s="12"/>
      <c r="CE6" s="12"/>
      <c r="CF6" s="12" t="s">
        <v>243</v>
      </c>
      <c r="CG6" s="12"/>
      <c r="CH6" s="12"/>
      <c r="CI6" s="12" t="s">
        <v>242</v>
      </c>
      <c r="CJ6" s="12"/>
      <c r="CK6" s="12" t="s">
        <v>243</v>
      </c>
      <c r="CL6" s="26"/>
      <c r="CM6" s="26" t="s">
        <v>242</v>
      </c>
      <c r="CN6" s="26" t="s">
        <v>242</v>
      </c>
      <c r="CO6" s="26" t="s">
        <v>242</v>
      </c>
      <c r="CP6" s="26" t="s">
        <v>242</v>
      </c>
      <c r="CQ6" s="28"/>
      <c r="CR6" s="12"/>
      <c r="CS6" s="12"/>
      <c r="CT6" s="12"/>
      <c r="CU6" s="12"/>
      <c r="CV6" s="12"/>
      <c r="CW6" s="12"/>
      <c r="CX6" s="12" t="s">
        <v>243</v>
      </c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 t="s">
        <v>242</v>
      </c>
      <c r="DP6" s="28"/>
      <c r="DQ6" s="12" t="s">
        <v>243</v>
      </c>
      <c r="DR6" s="28"/>
      <c r="DS6" s="12" t="s">
        <v>242</v>
      </c>
      <c r="DT6" s="12"/>
      <c r="DU6" s="27" t="s">
        <v>243</v>
      </c>
      <c r="DV6" s="45">
        <v>200</v>
      </c>
      <c r="DW6" s="45">
        <v>5</v>
      </c>
      <c r="DX6" s="45">
        <v>200</v>
      </c>
      <c r="DY6" s="41">
        <v>17</v>
      </c>
      <c r="DZ6" s="42">
        <v>80</v>
      </c>
      <c r="EA6" s="42">
        <v>200</v>
      </c>
      <c r="EB6" s="42">
        <v>1</v>
      </c>
      <c r="EC6" s="43">
        <v>60</v>
      </c>
      <c r="ED6" s="46" t="s">
        <v>389</v>
      </c>
      <c r="EE6" s="46" t="s">
        <v>389</v>
      </c>
      <c r="EF6" s="46" t="s">
        <v>400</v>
      </c>
      <c r="EG6" s="46" t="s">
        <v>398</v>
      </c>
      <c r="EH6" s="47" t="str">
        <f t="shared" si="0"/>
        <v>C8</v>
      </c>
      <c r="EI6" s="47" t="str">
        <f t="shared" ref="EI6:EI11" si="5">DEC2HEX(DZ6,2)</f>
        <v>50</v>
      </c>
      <c r="EJ6" s="47" t="str">
        <f t="shared" si="1"/>
        <v>C8</v>
      </c>
      <c r="EK6" s="46" t="s">
        <v>394</v>
      </c>
      <c r="EL6" s="50" t="str">
        <f t="shared" ref="EL6:EL27" si="6">DEC2HEX(DY6,4)</f>
        <v>0011</v>
      </c>
      <c r="EM6" s="50"/>
      <c r="EN6" s="50" t="str">
        <f t="shared" si="2"/>
        <v>0001</v>
      </c>
      <c r="EO6" s="50"/>
      <c r="EP6" s="50" t="str">
        <f t="shared" si="3"/>
        <v>003C</v>
      </c>
      <c r="EQ6" s="50"/>
      <c r="ER6" s="46" t="s">
        <v>408</v>
      </c>
      <c r="ES6" s="46" t="s">
        <v>407</v>
      </c>
      <c r="ET6" s="46" t="s">
        <v>395</v>
      </c>
      <c r="EU6" s="46" t="s">
        <v>389</v>
      </c>
      <c r="EV6" s="51" t="s">
        <v>396</v>
      </c>
      <c r="EW6" s="51"/>
      <c r="EX6" s="46" t="s">
        <v>389</v>
      </c>
      <c r="EY6" s="50" t="str">
        <f t="shared" si="4"/>
        <v>0005</v>
      </c>
      <c r="EZ6" s="50"/>
      <c r="FA6" s="46" t="s">
        <v>395</v>
      </c>
      <c r="FB6" s="46" t="s">
        <v>389</v>
      </c>
      <c r="FC6" s="46" t="s">
        <v>389</v>
      </c>
      <c r="FD6" s="46" t="s">
        <v>389</v>
      </c>
      <c r="FE6" s="46" t="s">
        <v>389</v>
      </c>
      <c r="FF6" s="46" t="s">
        <v>389</v>
      </c>
      <c r="FG6" s="46" t="s">
        <v>389</v>
      </c>
      <c r="FH6" s="46" t="s">
        <v>389</v>
      </c>
      <c r="FI6"/>
    </row>
    <row r="7" spans="1:165" s="22" customFormat="1" ht="123.75" customHeight="1">
      <c r="A7" s="19" t="s">
        <v>5</v>
      </c>
      <c r="B7" s="12"/>
      <c r="C7" s="12"/>
      <c r="D7" s="12" t="s">
        <v>342</v>
      </c>
      <c r="E7" s="12" t="s">
        <v>343</v>
      </c>
      <c r="F7" s="12" t="s">
        <v>344</v>
      </c>
      <c r="G7" s="3" t="s">
        <v>210</v>
      </c>
      <c r="H7" s="81" t="s">
        <v>189</v>
      </c>
      <c r="I7" s="81"/>
      <c r="J7" s="12" t="s">
        <v>347</v>
      </c>
      <c r="K7" s="12" t="s">
        <v>345</v>
      </c>
      <c r="L7" s="29" t="s">
        <v>8</v>
      </c>
      <c r="M7" s="23" t="s">
        <v>348</v>
      </c>
      <c r="N7" s="24" t="s">
        <v>16</v>
      </c>
      <c r="O7" s="12" t="s">
        <v>344</v>
      </c>
      <c r="P7" s="30" t="s">
        <v>278</v>
      </c>
      <c r="Q7" s="12" t="s">
        <v>344</v>
      </c>
      <c r="R7" s="49" t="s">
        <v>73</v>
      </c>
      <c r="S7" s="23" t="s">
        <v>246</v>
      </c>
      <c r="T7" s="12">
        <v>1848</v>
      </c>
      <c r="U7" s="12">
        <v>22.2</v>
      </c>
      <c r="V7" s="12">
        <v>148.5</v>
      </c>
      <c r="W7" s="12">
        <v>485</v>
      </c>
      <c r="X7" s="12">
        <v>1.0146999999999999</v>
      </c>
      <c r="Y7" s="12">
        <v>0.7</v>
      </c>
      <c r="Z7" s="12">
        <v>204</v>
      </c>
      <c r="AA7" s="12">
        <v>7.4</v>
      </c>
      <c r="AB7" s="12">
        <v>4.5999999999999996</v>
      </c>
      <c r="AC7" s="23"/>
      <c r="AD7" s="23"/>
      <c r="AE7" s="23"/>
      <c r="AF7" s="12" t="s">
        <v>296</v>
      </c>
      <c r="AG7" s="23"/>
      <c r="AH7" s="23"/>
      <c r="AI7" s="23"/>
      <c r="AJ7" s="23"/>
      <c r="AK7" s="23"/>
      <c r="AL7" s="23"/>
      <c r="AM7" s="23"/>
      <c r="AN7" s="12"/>
      <c r="AO7" s="12" t="s">
        <v>243</v>
      </c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 t="s">
        <v>243</v>
      </c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 t="s">
        <v>243</v>
      </c>
      <c r="BX7" s="12"/>
      <c r="BY7" s="12"/>
      <c r="BZ7" s="12"/>
      <c r="CA7" s="12"/>
      <c r="CB7" s="12"/>
      <c r="CC7" s="12"/>
      <c r="CD7" s="12"/>
      <c r="CE7" s="12"/>
      <c r="CF7" s="12" t="s">
        <v>243</v>
      </c>
      <c r="CG7" s="12"/>
      <c r="CH7" s="12"/>
      <c r="CI7" s="12" t="s">
        <v>249</v>
      </c>
      <c r="CJ7" s="12"/>
      <c r="CK7" s="12" t="s">
        <v>243</v>
      </c>
      <c r="CL7" s="26"/>
      <c r="CM7" s="26" t="s">
        <v>242</v>
      </c>
      <c r="CN7" s="26" t="s">
        <v>242</v>
      </c>
      <c r="CO7" s="26" t="s">
        <v>242</v>
      </c>
      <c r="CP7" s="26" t="s">
        <v>242</v>
      </c>
      <c r="CQ7" s="28"/>
      <c r="CR7" s="12"/>
      <c r="CS7" s="12"/>
      <c r="CT7" s="12"/>
      <c r="CU7" s="12"/>
      <c r="CV7" s="12"/>
      <c r="CW7" s="12"/>
      <c r="CX7" s="12"/>
      <c r="CY7" s="12"/>
      <c r="CZ7" s="12"/>
      <c r="DA7" s="12"/>
      <c r="DB7" s="12"/>
      <c r="DC7" s="12"/>
      <c r="DD7" s="12"/>
      <c r="DE7" s="12"/>
      <c r="DF7" s="12"/>
      <c r="DG7" s="12"/>
      <c r="DH7" s="12"/>
      <c r="DI7" s="12"/>
      <c r="DJ7" s="12"/>
      <c r="DK7" s="12"/>
      <c r="DL7" s="12"/>
      <c r="DM7" s="12"/>
      <c r="DN7" s="12"/>
      <c r="DO7" s="12" t="s">
        <v>242</v>
      </c>
      <c r="DP7" s="28"/>
      <c r="DQ7" s="12" t="s">
        <v>243</v>
      </c>
      <c r="DR7" s="28"/>
      <c r="DS7" s="12" t="s">
        <v>249</v>
      </c>
      <c r="DT7" s="12"/>
      <c r="DU7" s="27" t="s">
        <v>243</v>
      </c>
      <c r="DV7" s="45">
        <v>200</v>
      </c>
      <c r="DW7" s="45">
        <v>5</v>
      </c>
      <c r="DX7" s="45">
        <v>200</v>
      </c>
      <c r="DY7" s="41">
        <v>20</v>
      </c>
      <c r="DZ7" s="42">
        <v>80</v>
      </c>
      <c r="EA7" s="42">
        <v>200</v>
      </c>
      <c r="EB7" s="42">
        <v>1</v>
      </c>
      <c r="EC7" s="43">
        <v>60</v>
      </c>
      <c r="ED7" s="46" t="s">
        <v>389</v>
      </c>
      <c r="EE7" s="46" t="s">
        <v>389</v>
      </c>
      <c r="EF7" s="46" t="s">
        <v>389</v>
      </c>
      <c r="EG7" s="46" t="s">
        <v>399</v>
      </c>
      <c r="EH7" s="47" t="str">
        <f t="shared" si="0"/>
        <v>C8</v>
      </c>
      <c r="EI7" s="47" t="str">
        <f t="shared" si="5"/>
        <v>50</v>
      </c>
      <c r="EJ7" s="47" t="str">
        <f t="shared" si="1"/>
        <v>C8</v>
      </c>
      <c r="EK7" s="46" t="s">
        <v>394</v>
      </c>
      <c r="EL7" s="50" t="str">
        <f t="shared" si="6"/>
        <v>0014</v>
      </c>
      <c r="EM7" s="50"/>
      <c r="EN7" s="50" t="str">
        <f t="shared" si="2"/>
        <v>0001</v>
      </c>
      <c r="EO7" s="50"/>
      <c r="EP7" s="50" t="str">
        <f t="shared" si="3"/>
        <v>003C</v>
      </c>
      <c r="EQ7" s="50"/>
      <c r="ER7" s="46" t="s">
        <v>395</v>
      </c>
      <c r="ES7" s="46" t="s">
        <v>395</v>
      </c>
      <c r="ET7" s="46" t="s">
        <v>395</v>
      </c>
      <c r="EU7" s="46" t="s">
        <v>389</v>
      </c>
      <c r="EV7" s="51" t="s">
        <v>396</v>
      </c>
      <c r="EW7" s="51"/>
      <c r="EX7" s="46" t="s">
        <v>389</v>
      </c>
      <c r="EY7" s="50" t="str">
        <f t="shared" si="4"/>
        <v>0005</v>
      </c>
      <c r="EZ7" s="50"/>
      <c r="FA7" s="46" t="s">
        <v>395</v>
      </c>
      <c r="FB7" s="46" t="s">
        <v>389</v>
      </c>
      <c r="FC7" s="46" t="s">
        <v>389</v>
      </c>
      <c r="FD7" s="46" t="s">
        <v>389</v>
      </c>
      <c r="FE7" s="46" t="s">
        <v>389</v>
      </c>
      <c r="FF7" s="46" t="s">
        <v>389</v>
      </c>
      <c r="FG7" s="46" t="s">
        <v>389</v>
      </c>
      <c r="FH7" s="46" t="s">
        <v>389</v>
      </c>
      <c r="FI7"/>
    </row>
    <row r="8" spans="1:165" s="22" customFormat="1" ht="123.75" customHeight="1">
      <c r="A8" s="19" t="s">
        <v>39</v>
      </c>
      <c r="B8" s="12"/>
      <c r="C8" s="12"/>
      <c r="D8" s="12" t="s">
        <v>342</v>
      </c>
      <c r="E8" s="12" t="s">
        <v>343</v>
      </c>
      <c r="F8" s="12" t="s">
        <v>344</v>
      </c>
      <c r="G8" s="3" t="s">
        <v>247</v>
      </c>
      <c r="H8" s="77" t="s">
        <v>190</v>
      </c>
      <c r="I8" s="77"/>
      <c r="J8" s="12" t="s">
        <v>347</v>
      </c>
      <c r="K8" s="12" t="s">
        <v>345</v>
      </c>
      <c r="L8" s="12" t="s">
        <v>18</v>
      </c>
      <c r="M8" s="23" t="s">
        <v>348</v>
      </c>
      <c r="N8" s="3" t="s">
        <v>72</v>
      </c>
      <c r="O8" s="12" t="s">
        <v>344</v>
      </c>
      <c r="P8" s="3"/>
      <c r="Q8" s="12" t="s">
        <v>344</v>
      </c>
      <c r="R8" s="23" t="s">
        <v>71</v>
      </c>
      <c r="S8" s="23" t="s">
        <v>248</v>
      </c>
      <c r="T8" s="12">
        <v>850</v>
      </c>
      <c r="U8" s="12">
        <v>18.899999999999999</v>
      </c>
      <c r="V8" s="12">
        <v>3.1</v>
      </c>
      <c r="W8" s="12">
        <v>144</v>
      </c>
      <c r="X8" s="12">
        <v>1.4</v>
      </c>
      <c r="Y8" s="12">
        <v>108</v>
      </c>
      <c r="Z8" s="12">
        <v>76</v>
      </c>
      <c r="AA8" s="12">
        <v>5</v>
      </c>
      <c r="AB8" s="12">
        <v>2.56</v>
      </c>
      <c r="AC8" s="23"/>
      <c r="AD8" s="23"/>
      <c r="AE8" s="23"/>
      <c r="AF8" s="23"/>
      <c r="AG8" s="23"/>
      <c r="AH8" s="23"/>
      <c r="AI8" s="12" t="s">
        <v>296</v>
      </c>
      <c r="AJ8" s="23"/>
      <c r="AK8" s="23"/>
      <c r="AL8" s="23"/>
      <c r="AM8" s="23"/>
      <c r="AN8" s="12"/>
      <c r="AO8" s="12" t="s">
        <v>243</v>
      </c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 t="s">
        <v>243</v>
      </c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 t="s">
        <v>243</v>
      </c>
      <c r="BX8" s="12"/>
      <c r="BY8" s="12"/>
      <c r="BZ8" s="12"/>
      <c r="CA8" s="12"/>
      <c r="CB8" s="12"/>
      <c r="CC8" s="12"/>
      <c r="CD8" s="12"/>
      <c r="CE8" s="12"/>
      <c r="CF8" s="12"/>
      <c r="CG8" s="12"/>
      <c r="CH8" s="12"/>
      <c r="CI8" s="12" t="s">
        <v>243</v>
      </c>
      <c r="CJ8" s="12"/>
      <c r="CK8" s="12"/>
      <c r="CL8" s="26"/>
      <c r="CM8" s="26" t="s">
        <v>242</v>
      </c>
      <c r="CN8" s="26" t="s">
        <v>242</v>
      </c>
      <c r="CO8" s="26" t="s">
        <v>242</v>
      </c>
      <c r="CP8" s="26" t="s">
        <v>242</v>
      </c>
      <c r="CQ8" s="28"/>
      <c r="CR8" s="12"/>
      <c r="CS8" s="12"/>
      <c r="CT8" s="12" t="s">
        <v>243</v>
      </c>
      <c r="CU8" s="12"/>
      <c r="CV8" s="12" t="s">
        <v>243</v>
      </c>
      <c r="CW8" s="12" t="s">
        <v>243</v>
      </c>
      <c r="CX8" s="12" t="s">
        <v>242</v>
      </c>
      <c r="CY8" s="12"/>
      <c r="CZ8" s="12"/>
      <c r="DA8" s="12"/>
      <c r="DB8" s="12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 t="s">
        <v>242</v>
      </c>
      <c r="DP8" s="28"/>
      <c r="DQ8" s="12"/>
      <c r="DR8" s="28"/>
      <c r="DS8" s="12" t="s">
        <v>243</v>
      </c>
      <c r="DT8" s="12"/>
      <c r="DU8" s="27"/>
      <c r="DV8" s="45">
        <v>200</v>
      </c>
      <c r="DW8" s="45">
        <v>5</v>
      </c>
      <c r="DX8" s="45">
        <v>200</v>
      </c>
      <c r="DY8" s="41">
        <v>15</v>
      </c>
      <c r="DZ8" s="42">
        <v>80</v>
      </c>
      <c r="EA8" s="42">
        <v>200</v>
      </c>
      <c r="EB8" s="42">
        <v>1</v>
      </c>
      <c r="EC8" s="43">
        <v>60</v>
      </c>
      <c r="ED8" s="46" t="s">
        <v>389</v>
      </c>
      <c r="EE8" s="46" t="s">
        <v>389</v>
      </c>
      <c r="EF8" s="46" t="s">
        <v>389</v>
      </c>
      <c r="EG8" s="46" t="s">
        <v>403</v>
      </c>
      <c r="EH8" s="47" t="str">
        <f t="shared" si="0"/>
        <v>C8</v>
      </c>
      <c r="EI8" s="47" t="str">
        <f t="shared" si="5"/>
        <v>50</v>
      </c>
      <c r="EJ8" s="47" t="str">
        <f t="shared" si="1"/>
        <v>C8</v>
      </c>
      <c r="EK8" s="46" t="s">
        <v>394</v>
      </c>
      <c r="EL8" s="50" t="str">
        <f t="shared" si="6"/>
        <v>000F</v>
      </c>
      <c r="EM8" s="50"/>
      <c r="EN8" s="50" t="str">
        <f t="shared" si="2"/>
        <v>0001</v>
      </c>
      <c r="EO8" s="50"/>
      <c r="EP8" s="50" t="str">
        <f t="shared" si="3"/>
        <v>003C</v>
      </c>
      <c r="EQ8" s="50"/>
      <c r="ER8" s="46" t="s">
        <v>395</v>
      </c>
      <c r="ES8" s="46" t="s">
        <v>395</v>
      </c>
      <c r="ET8" s="46" t="s">
        <v>395</v>
      </c>
      <c r="EU8" s="46" t="s">
        <v>389</v>
      </c>
      <c r="EV8" s="51" t="s">
        <v>396</v>
      </c>
      <c r="EW8" s="51"/>
      <c r="EX8" s="46" t="s">
        <v>389</v>
      </c>
      <c r="EY8" s="50" t="str">
        <f t="shared" si="4"/>
        <v>0005</v>
      </c>
      <c r="EZ8" s="50"/>
      <c r="FA8" s="46" t="s">
        <v>395</v>
      </c>
      <c r="FB8" s="46" t="s">
        <v>389</v>
      </c>
      <c r="FC8" s="46" t="s">
        <v>389</v>
      </c>
      <c r="FD8" s="46" t="s">
        <v>389</v>
      </c>
      <c r="FE8" s="46" t="s">
        <v>389</v>
      </c>
      <c r="FF8" s="46" t="s">
        <v>389</v>
      </c>
      <c r="FG8" s="46" t="s">
        <v>389</v>
      </c>
      <c r="FH8" s="46" t="s">
        <v>389</v>
      </c>
      <c r="FI8"/>
    </row>
    <row r="9" spans="1:165" s="22" customFormat="1" ht="141" customHeight="1">
      <c r="A9" s="19" t="s">
        <v>3</v>
      </c>
      <c r="B9" s="12"/>
      <c r="C9" s="12"/>
      <c r="D9" s="12" t="s">
        <v>342</v>
      </c>
      <c r="E9" s="12" t="s">
        <v>343</v>
      </c>
      <c r="F9" s="12" t="s">
        <v>344</v>
      </c>
      <c r="G9" s="3" t="s">
        <v>212</v>
      </c>
      <c r="H9" s="77" t="s">
        <v>191</v>
      </c>
      <c r="I9" s="77"/>
      <c r="J9" s="12" t="s">
        <v>347</v>
      </c>
      <c r="K9" s="12" t="s">
        <v>345</v>
      </c>
      <c r="L9" s="23" t="s">
        <v>7</v>
      </c>
      <c r="M9" s="23" t="s">
        <v>348</v>
      </c>
      <c r="N9" s="3" t="s">
        <v>94</v>
      </c>
      <c r="O9" s="12" t="s">
        <v>344</v>
      </c>
      <c r="P9" s="3" t="s">
        <v>279</v>
      </c>
      <c r="Q9" s="12" t="s">
        <v>344</v>
      </c>
      <c r="R9" s="23" t="s">
        <v>298</v>
      </c>
      <c r="S9" s="23" t="s">
        <v>253</v>
      </c>
      <c r="T9" s="12">
        <v>555</v>
      </c>
      <c r="U9" s="12">
        <v>38.400000000000006</v>
      </c>
      <c r="V9" s="12">
        <v>40.799999999999997</v>
      </c>
      <c r="W9" s="12">
        <v>25</v>
      </c>
      <c r="X9" s="12">
        <v>1.9520999999999999</v>
      </c>
      <c r="Y9" s="12">
        <v>1.1000000000000001</v>
      </c>
      <c r="Z9" s="12">
        <v>32</v>
      </c>
      <c r="AA9" s="12">
        <v>3</v>
      </c>
      <c r="AB9" s="12">
        <v>3.73</v>
      </c>
      <c r="AC9" s="23"/>
      <c r="AD9" s="12" t="s">
        <v>296</v>
      </c>
      <c r="AE9" s="23"/>
      <c r="AF9" s="23"/>
      <c r="AG9" s="23"/>
      <c r="AH9" s="23"/>
      <c r="AI9" s="23"/>
      <c r="AJ9" s="23"/>
      <c r="AK9" s="23"/>
      <c r="AL9" s="23"/>
      <c r="AM9" s="23"/>
      <c r="AN9" s="12"/>
      <c r="AO9" s="12" t="s">
        <v>243</v>
      </c>
      <c r="AP9" s="12" t="s">
        <v>243</v>
      </c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 t="s">
        <v>243</v>
      </c>
      <c r="BD9" s="12"/>
      <c r="BE9" s="12"/>
      <c r="BF9" s="12" t="s">
        <v>243</v>
      </c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 t="s">
        <v>243</v>
      </c>
      <c r="BX9" s="12"/>
      <c r="BY9" s="12"/>
      <c r="BZ9" s="12"/>
      <c r="CA9" s="12"/>
      <c r="CB9" s="12"/>
      <c r="CC9" s="12"/>
      <c r="CD9" s="12"/>
      <c r="CE9" s="12"/>
      <c r="CF9" s="12"/>
      <c r="CG9" s="12"/>
      <c r="CH9" s="12" t="s">
        <v>243</v>
      </c>
      <c r="CI9" s="12"/>
      <c r="CJ9" s="12" t="s">
        <v>243</v>
      </c>
      <c r="CK9" s="12"/>
      <c r="CL9" s="26"/>
      <c r="CM9" s="26" t="s">
        <v>242</v>
      </c>
      <c r="CN9" s="26" t="s">
        <v>242</v>
      </c>
      <c r="CO9" s="26" t="s">
        <v>242</v>
      </c>
      <c r="CP9" s="26" t="s">
        <v>242</v>
      </c>
      <c r="CQ9" s="28"/>
      <c r="CR9" s="12"/>
      <c r="CS9" s="12"/>
      <c r="CT9" s="12" t="s">
        <v>243</v>
      </c>
      <c r="CU9" s="12" t="s">
        <v>243</v>
      </c>
      <c r="CV9" s="12"/>
      <c r="CW9" s="12" t="s">
        <v>243</v>
      </c>
      <c r="CX9" s="12" t="s">
        <v>242</v>
      </c>
      <c r="CY9" s="12"/>
      <c r="CZ9" s="12" t="s">
        <v>243</v>
      </c>
      <c r="DA9" s="12" t="s">
        <v>243</v>
      </c>
      <c r="DB9" s="12"/>
      <c r="DC9" s="12"/>
      <c r="DD9" s="12"/>
      <c r="DE9" s="12"/>
      <c r="DF9" s="12"/>
      <c r="DG9" s="12"/>
      <c r="DH9" s="12"/>
      <c r="DI9" s="12" t="s">
        <v>243</v>
      </c>
      <c r="DJ9" s="12" t="s">
        <v>243</v>
      </c>
      <c r="DK9" s="12"/>
      <c r="DL9" s="12"/>
      <c r="DM9" s="12"/>
      <c r="DN9" s="12"/>
      <c r="DO9" s="28"/>
      <c r="DP9" s="12" t="s">
        <v>242</v>
      </c>
      <c r="DQ9" s="12"/>
      <c r="DR9" s="28"/>
      <c r="DS9" s="12"/>
      <c r="DT9" s="12" t="s">
        <v>243</v>
      </c>
      <c r="DU9" s="27"/>
      <c r="DV9" s="45">
        <v>200</v>
      </c>
      <c r="DW9" s="45">
        <v>5</v>
      </c>
      <c r="DX9" s="45">
        <v>200</v>
      </c>
      <c r="DY9" s="41">
        <v>25</v>
      </c>
      <c r="DZ9" s="42">
        <v>80</v>
      </c>
      <c r="EA9" s="42">
        <v>200</v>
      </c>
      <c r="EB9" s="42">
        <v>1</v>
      </c>
      <c r="EC9" s="43">
        <v>60</v>
      </c>
      <c r="ED9" s="46" t="s">
        <v>389</v>
      </c>
      <c r="EE9" s="46" t="s">
        <v>389</v>
      </c>
      <c r="EF9" s="46" t="s">
        <v>389</v>
      </c>
      <c r="EG9" s="46" t="s">
        <v>404</v>
      </c>
      <c r="EH9" s="47" t="str">
        <f t="shared" si="0"/>
        <v>C8</v>
      </c>
      <c r="EI9" s="47" t="str">
        <f t="shared" si="5"/>
        <v>50</v>
      </c>
      <c r="EJ9" s="47" t="str">
        <f t="shared" si="1"/>
        <v>C8</v>
      </c>
      <c r="EK9" s="46" t="s">
        <v>394</v>
      </c>
      <c r="EL9" s="50" t="str">
        <f t="shared" si="6"/>
        <v>0019</v>
      </c>
      <c r="EM9" s="50"/>
      <c r="EN9" s="50" t="str">
        <f t="shared" si="2"/>
        <v>0001</v>
      </c>
      <c r="EO9" s="50"/>
      <c r="EP9" s="50" t="str">
        <f t="shared" si="3"/>
        <v>003C</v>
      </c>
      <c r="EQ9" s="50"/>
      <c r="ER9" s="46" t="s">
        <v>395</v>
      </c>
      <c r="ES9" s="46" t="s">
        <v>409</v>
      </c>
      <c r="ET9" s="46" t="s">
        <v>409</v>
      </c>
      <c r="EU9" s="46" t="s">
        <v>389</v>
      </c>
      <c r="EV9" s="51" t="s">
        <v>396</v>
      </c>
      <c r="EW9" s="51"/>
      <c r="EX9" s="46" t="s">
        <v>389</v>
      </c>
      <c r="EY9" s="50" t="str">
        <f t="shared" si="4"/>
        <v>0005</v>
      </c>
      <c r="EZ9" s="50"/>
      <c r="FA9" s="46" t="s">
        <v>389</v>
      </c>
      <c r="FB9" s="46" t="s">
        <v>389</v>
      </c>
      <c r="FC9" s="46" t="s">
        <v>389</v>
      </c>
      <c r="FD9" s="46" t="s">
        <v>389</v>
      </c>
      <c r="FE9" s="46" t="s">
        <v>389</v>
      </c>
      <c r="FF9" s="46" t="s">
        <v>389</v>
      </c>
      <c r="FG9" s="46" t="s">
        <v>389</v>
      </c>
      <c r="FH9" s="46" t="s">
        <v>389</v>
      </c>
      <c r="FI9"/>
    </row>
    <row r="10" spans="1:165" s="22" customFormat="1" ht="141" customHeight="1">
      <c r="A10" s="31" t="s">
        <v>57</v>
      </c>
      <c r="B10" s="32"/>
      <c r="C10" s="32"/>
      <c r="D10" s="12" t="s">
        <v>342</v>
      </c>
      <c r="E10" s="12" t="s">
        <v>343</v>
      </c>
      <c r="F10" s="12" t="s">
        <v>344</v>
      </c>
      <c r="G10" s="3" t="s">
        <v>213</v>
      </c>
      <c r="H10" s="78" t="s">
        <v>177</v>
      </c>
      <c r="I10" s="78"/>
      <c r="J10" s="12" t="s">
        <v>347</v>
      </c>
      <c r="K10" s="12" t="s">
        <v>345</v>
      </c>
      <c r="L10" s="12" t="s">
        <v>97</v>
      </c>
      <c r="M10" s="12"/>
      <c r="N10" s="33" t="s">
        <v>102</v>
      </c>
      <c r="O10" s="12" t="s">
        <v>344</v>
      </c>
      <c r="P10" s="33" t="s">
        <v>293</v>
      </c>
      <c r="Q10" s="12" t="s">
        <v>344</v>
      </c>
      <c r="R10" s="34" t="s">
        <v>19</v>
      </c>
      <c r="S10" s="23" t="s">
        <v>254</v>
      </c>
      <c r="T10" s="12">
        <v>1039</v>
      </c>
      <c r="U10" s="12">
        <v>41.900000000000006</v>
      </c>
      <c r="V10" s="12">
        <v>35.1</v>
      </c>
      <c r="W10" s="12">
        <v>183</v>
      </c>
      <c r="X10" s="12">
        <v>1.3180000000000001</v>
      </c>
      <c r="Y10" s="12">
        <v>62</v>
      </c>
      <c r="Z10" s="12">
        <v>180</v>
      </c>
      <c r="AA10" s="12">
        <v>8.8000000000000007</v>
      </c>
      <c r="AB10" s="12">
        <v>4.669999999999999</v>
      </c>
      <c r="AC10" s="23"/>
      <c r="AD10" s="23"/>
      <c r="AE10" s="23"/>
      <c r="AF10" s="12" t="s">
        <v>296</v>
      </c>
      <c r="AG10" s="23"/>
      <c r="AH10" s="23"/>
      <c r="AI10" s="23"/>
      <c r="AJ10" s="23"/>
      <c r="AK10" s="23"/>
      <c r="AL10" s="23"/>
      <c r="AM10" s="23"/>
      <c r="AN10" s="12"/>
      <c r="AO10" s="12" t="s">
        <v>243</v>
      </c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 t="s">
        <v>243</v>
      </c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 t="s">
        <v>243</v>
      </c>
      <c r="BX10" s="12"/>
      <c r="BY10" s="12"/>
      <c r="BZ10" s="12"/>
      <c r="CA10" s="12"/>
      <c r="CB10" s="12"/>
      <c r="CC10" s="12"/>
      <c r="CD10" s="12"/>
      <c r="CE10" s="12"/>
      <c r="CF10" s="12" t="s">
        <v>243</v>
      </c>
      <c r="CG10" s="12"/>
      <c r="CH10" s="12"/>
      <c r="CI10" s="12"/>
      <c r="CJ10" s="12"/>
      <c r="CK10" s="12" t="s">
        <v>243</v>
      </c>
      <c r="CL10" s="26"/>
      <c r="CM10" s="26" t="s">
        <v>242</v>
      </c>
      <c r="CN10" s="26" t="s">
        <v>242</v>
      </c>
      <c r="CO10" s="26" t="s">
        <v>242</v>
      </c>
      <c r="CP10" s="26" t="s">
        <v>242</v>
      </c>
      <c r="CQ10" s="28"/>
      <c r="CR10" s="12"/>
      <c r="CS10" s="12"/>
      <c r="CT10" s="12"/>
      <c r="CU10" s="12"/>
      <c r="CV10" s="12"/>
      <c r="CW10" s="12"/>
      <c r="CX10" s="12"/>
      <c r="CY10" s="12"/>
      <c r="CZ10" s="12"/>
      <c r="DA10" s="12"/>
      <c r="DB10" s="12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 t="s">
        <v>243</v>
      </c>
      <c r="DP10" s="28"/>
      <c r="DQ10" s="12" t="s">
        <v>243</v>
      </c>
      <c r="DR10" s="28"/>
      <c r="DS10" s="12"/>
      <c r="DT10" s="12"/>
      <c r="DU10" s="27" t="s">
        <v>243</v>
      </c>
      <c r="DV10" s="45">
        <v>200</v>
      </c>
      <c r="DW10" s="45">
        <v>5</v>
      </c>
      <c r="DX10" s="45">
        <v>200</v>
      </c>
      <c r="DY10" s="41">
        <v>15</v>
      </c>
      <c r="DZ10" s="42">
        <v>80</v>
      </c>
      <c r="EA10" s="42">
        <v>200</v>
      </c>
      <c r="EB10" s="42">
        <v>1</v>
      </c>
      <c r="EC10" s="43">
        <v>60</v>
      </c>
      <c r="ED10" s="46" t="s">
        <v>389</v>
      </c>
      <c r="EE10" s="46" t="s">
        <v>389</v>
      </c>
      <c r="EF10" s="46" t="s">
        <v>389</v>
      </c>
      <c r="EG10" s="46" t="s">
        <v>405</v>
      </c>
      <c r="EH10" s="47" t="str">
        <f t="shared" si="0"/>
        <v>C8</v>
      </c>
      <c r="EI10" s="47" t="str">
        <f t="shared" si="5"/>
        <v>50</v>
      </c>
      <c r="EJ10" s="47" t="str">
        <f t="shared" si="1"/>
        <v>C8</v>
      </c>
      <c r="EK10" s="46" t="s">
        <v>394</v>
      </c>
      <c r="EL10" s="50" t="str">
        <f t="shared" si="6"/>
        <v>000F</v>
      </c>
      <c r="EM10" s="50"/>
      <c r="EN10" s="50" t="str">
        <f t="shared" si="2"/>
        <v>0001</v>
      </c>
      <c r="EO10" s="50"/>
      <c r="EP10" s="50" t="str">
        <f t="shared" si="3"/>
        <v>003C</v>
      </c>
      <c r="EQ10" s="50"/>
      <c r="ER10" s="46" t="s">
        <v>395</v>
      </c>
      <c r="ES10" s="46" t="s">
        <v>395</v>
      </c>
      <c r="ET10" s="46" t="s">
        <v>395</v>
      </c>
      <c r="EU10" s="46" t="s">
        <v>389</v>
      </c>
      <c r="EV10" s="51" t="s">
        <v>396</v>
      </c>
      <c r="EW10" s="51"/>
      <c r="EX10" s="46" t="s">
        <v>389</v>
      </c>
      <c r="EY10" s="50" t="str">
        <f t="shared" si="4"/>
        <v>0005</v>
      </c>
      <c r="EZ10" s="50"/>
      <c r="FA10" s="46" t="s">
        <v>395</v>
      </c>
      <c r="FB10" s="46" t="s">
        <v>389</v>
      </c>
      <c r="FC10" s="46" t="s">
        <v>389</v>
      </c>
      <c r="FD10" s="46" t="s">
        <v>389</v>
      </c>
      <c r="FE10" s="46" t="s">
        <v>389</v>
      </c>
      <c r="FF10" s="46" t="s">
        <v>389</v>
      </c>
      <c r="FG10" s="46" t="s">
        <v>389</v>
      </c>
      <c r="FH10" s="46" t="s">
        <v>389</v>
      </c>
      <c r="FI10"/>
    </row>
    <row r="11" spans="1:165" s="22" customFormat="1" ht="123" customHeight="1">
      <c r="A11" s="19" t="s">
        <v>412</v>
      </c>
      <c r="B11" s="12"/>
      <c r="C11" s="12"/>
      <c r="D11" s="12" t="s">
        <v>342</v>
      </c>
      <c r="E11" s="12" t="s">
        <v>343</v>
      </c>
      <c r="F11" s="12" t="s">
        <v>344</v>
      </c>
      <c r="G11" s="3" t="s">
        <v>214</v>
      </c>
      <c r="H11" s="20" t="s">
        <v>192</v>
      </c>
      <c r="I11" s="20"/>
      <c r="J11" s="12" t="s">
        <v>347</v>
      </c>
      <c r="K11" s="12" t="s">
        <v>345</v>
      </c>
      <c r="L11" s="12" t="s">
        <v>18</v>
      </c>
      <c r="M11" s="23" t="s">
        <v>348</v>
      </c>
      <c r="N11" s="3" t="s">
        <v>60</v>
      </c>
      <c r="O11" s="12" t="s">
        <v>344</v>
      </c>
      <c r="P11" s="20" t="s">
        <v>271</v>
      </c>
      <c r="Q11" s="12" t="s">
        <v>344</v>
      </c>
      <c r="R11" s="23" t="s">
        <v>73</v>
      </c>
      <c r="S11" s="23" t="s">
        <v>248</v>
      </c>
      <c r="T11" s="12">
        <v>334</v>
      </c>
      <c r="U11" s="12">
        <v>38.6</v>
      </c>
      <c r="V11" s="12">
        <v>18.8</v>
      </c>
      <c r="W11" s="12">
        <v>96</v>
      </c>
      <c r="X11" s="12">
        <v>0.28000000000000003</v>
      </c>
      <c r="Y11" s="12">
        <v>0</v>
      </c>
      <c r="Z11" s="12">
        <v>18</v>
      </c>
      <c r="AA11" s="12">
        <v>2.8</v>
      </c>
      <c r="AB11" s="12">
        <v>2.1800000000000002</v>
      </c>
      <c r="AC11" s="12" t="s">
        <v>296</v>
      </c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12"/>
      <c r="AO11" s="12" t="s">
        <v>296</v>
      </c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 t="s">
        <v>243</v>
      </c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 t="s">
        <v>243</v>
      </c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 t="s">
        <v>243</v>
      </c>
      <c r="CL11" s="26"/>
      <c r="CM11" s="26" t="s">
        <v>242</v>
      </c>
      <c r="CN11" s="26" t="s">
        <v>242</v>
      </c>
      <c r="CO11" s="26" t="s">
        <v>242</v>
      </c>
      <c r="CP11" s="26" t="s">
        <v>242</v>
      </c>
      <c r="CQ11" s="28"/>
      <c r="CR11" s="12"/>
      <c r="CS11" s="12" t="s">
        <v>243</v>
      </c>
      <c r="CT11" s="12"/>
      <c r="CU11" s="12"/>
      <c r="CV11" s="12"/>
      <c r="CW11" s="12"/>
      <c r="CX11" s="12" t="s">
        <v>243</v>
      </c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28"/>
      <c r="DP11" s="12" t="s">
        <v>243</v>
      </c>
      <c r="DQ11" s="12"/>
      <c r="DR11" s="28"/>
      <c r="DS11" s="12"/>
      <c r="DT11" s="12"/>
      <c r="DU11" s="27" t="s">
        <v>243</v>
      </c>
      <c r="DV11" s="45">
        <v>200</v>
      </c>
      <c r="DW11" s="45">
        <v>5</v>
      </c>
      <c r="DX11" s="45">
        <v>200</v>
      </c>
      <c r="DY11" s="41">
        <v>20</v>
      </c>
      <c r="DZ11" s="42">
        <v>80</v>
      </c>
      <c r="EA11" s="42">
        <v>200</v>
      </c>
      <c r="EB11" s="42">
        <v>1</v>
      </c>
      <c r="EC11" s="43">
        <v>60</v>
      </c>
      <c r="ED11" s="46" t="s">
        <v>401</v>
      </c>
      <c r="EE11" s="46" t="s">
        <v>401</v>
      </c>
      <c r="EF11" s="46" t="s">
        <v>401</v>
      </c>
      <c r="EG11" s="46" t="s">
        <v>401</v>
      </c>
      <c r="EH11" s="47" t="str">
        <f t="shared" si="0"/>
        <v>C8</v>
      </c>
      <c r="EI11" s="47" t="str">
        <f t="shared" si="5"/>
        <v>50</v>
      </c>
      <c r="EJ11" s="47" t="str">
        <f t="shared" si="1"/>
        <v>C8</v>
      </c>
      <c r="EK11" s="46" t="s">
        <v>394</v>
      </c>
      <c r="EL11" s="50" t="str">
        <f t="shared" si="6"/>
        <v>0014</v>
      </c>
      <c r="EM11" s="50"/>
      <c r="EN11" s="50" t="str">
        <f t="shared" si="2"/>
        <v>0001</v>
      </c>
      <c r="EO11" s="50"/>
      <c r="EP11" s="50" t="str">
        <f t="shared" si="3"/>
        <v>003C</v>
      </c>
      <c r="EQ11" s="50"/>
      <c r="ER11" s="46" t="s">
        <v>395</v>
      </c>
      <c r="ES11" s="46" t="s">
        <v>395</v>
      </c>
      <c r="ET11" s="46" t="s">
        <v>395</v>
      </c>
      <c r="EU11" s="46" t="s">
        <v>389</v>
      </c>
      <c r="EV11" s="51" t="s">
        <v>396</v>
      </c>
      <c r="EW11" s="51"/>
      <c r="EX11" s="46" t="s">
        <v>389</v>
      </c>
      <c r="EY11" s="50" t="str">
        <f t="shared" si="4"/>
        <v>0005</v>
      </c>
      <c r="EZ11" s="50"/>
      <c r="FA11" s="46" t="s">
        <v>389</v>
      </c>
      <c r="FB11" s="46" t="s">
        <v>389</v>
      </c>
      <c r="FC11" s="46" t="s">
        <v>389</v>
      </c>
      <c r="FD11" s="46" t="s">
        <v>389</v>
      </c>
      <c r="FE11" s="46" t="s">
        <v>389</v>
      </c>
      <c r="FF11" s="46" t="s">
        <v>389</v>
      </c>
      <c r="FG11" s="46" t="s">
        <v>389</v>
      </c>
      <c r="FH11" s="46" t="s">
        <v>389</v>
      </c>
      <c r="FI11"/>
    </row>
    <row r="12" spans="1:165" s="22" customFormat="1" ht="123" customHeight="1">
      <c r="A12" s="19" t="s">
        <v>20</v>
      </c>
      <c r="B12" s="12"/>
      <c r="C12" s="12"/>
      <c r="D12" s="12" t="s">
        <v>342</v>
      </c>
      <c r="E12" s="12" t="s">
        <v>343</v>
      </c>
      <c r="F12" s="12" t="s">
        <v>344</v>
      </c>
      <c r="G12" s="3" t="s">
        <v>215</v>
      </c>
      <c r="H12" s="77" t="s">
        <v>346</v>
      </c>
      <c r="I12" s="77"/>
      <c r="J12" s="12" t="s">
        <v>347</v>
      </c>
      <c r="K12" s="12" t="s">
        <v>345</v>
      </c>
      <c r="L12" s="23" t="s">
        <v>21</v>
      </c>
      <c r="M12" s="23" t="s">
        <v>348</v>
      </c>
      <c r="N12" s="3" t="s">
        <v>61</v>
      </c>
      <c r="O12" s="12" t="s">
        <v>344</v>
      </c>
      <c r="P12" s="3" t="s">
        <v>294</v>
      </c>
      <c r="Q12" s="12" t="s">
        <v>344</v>
      </c>
      <c r="R12" s="23" t="s">
        <v>30</v>
      </c>
      <c r="S12" s="23" t="s">
        <v>255</v>
      </c>
      <c r="T12" s="12">
        <v>410</v>
      </c>
      <c r="U12" s="12">
        <v>44.7</v>
      </c>
      <c r="V12" s="12">
        <v>22.2</v>
      </c>
      <c r="W12" s="12">
        <v>72</v>
      </c>
      <c r="X12" s="12">
        <v>0.21210000000000001</v>
      </c>
      <c r="Y12" s="12">
        <v>0</v>
      </c>
      <c r="Z12" s="12">
        <v>74</v>
      </c>
      <c r="AA12" s="12">
        <v>3.5</v>
      </c>
      <c r="AB12" s="12">
        <v>1.9000000000000001</v>
      </c>
      <c r="AC12" s="23"/>
      <c r="AD12" s="23"/>
      <c r="AE12" s="23"/>
      <c r="AF12" s="23"/>
      <c r="AG12" s="12" t="s">
        <v>296</v>
      </c>
      <c r="AH12" s="23"/>
      <c r="AI12" s="23"/>
      <c r="AJ12" s="23"/>
      <c r="AK12" s="23"/>
      <c r="AL12" s="23"/>
      <c r="AM12" s="23"/>
      <c r="AN12" s="12" t="s">
        <v>243</v>
      </c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 t="s">
        <v>243</v>
      </c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 t="s">
        <v>243</v>
      </c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 t="s">
        <v>243</v>
      </c>
      <c r="CI12" s="12"/>
      <c r="CJ12" s="12" t="s">
        <v>243</v>
      </c>
      <c r="CK12" s="12"/>
      <c r="CL12" s="26"/>
      <c r="CM12" s="26" t="s">
        <v>242</v>
      </c>
      <c r="CN12" s="26" t="s">
        <v>242</v>
      </c>
      <c r="CO12" s="26" t="s">
        <v>242</v>
      </c>
      <c r="CP12" s="26" t="s">
        <v>242</v>
      </c>
      <c r="CQ12" s="28"/>
      <c r="CR12" s="12"/>
      <c r="CS12" s="12"/>
      <c r="CT12" s="12" t="s">
        <v>243</v>
      </c>
      <c r="CU12" s="12" t="s">
        <v>243</v>
      </c>
      <c r="CV12" s="12" t="s">
        <v>243</v>
      </c>
      <c r="CW12" s="12" t="s">
        <v>243</v>
      </c>
      <c r="CX12" s="12" t="s">
        <v>249</v>
      </c>
      <c r="CY12" s="12"/>
      <c r="CZ12" s="12"/>
      <c r="DA12" s="12"/>
      <c r="DB12" s="1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28"/>
      <c r="DP12" s="12" t="s">
        <v>243</v>
      </c>
      <c r="DQ12" s="12"/>
      <c r="DR12" s="28"/>
      <c r="DS12" s="12"/>
      <c r="DT12" s="12" t="s">
        <v>243</v>
      </c>
      <c r="DU12" s="27"/>
      <c r="DV12" s="45">
        <v>180</v>
      </c>
      <c r="DW12" s="45">
        <v>5</v>
      </c>
      <c r="DX12" s="45">
        <v>180</v>
      </c>
      <c r="DY12" s="41">
        <v>20</v>
      </c>
      <c r="DZ12" s="42">
        <v>80</v>
      </c>
      <c r="EA12" s="42">
        <v>200</v>
      </c>
      <c r="EB12" s="42">
        <v>1</v>
      </c>
      <c r="EC12" s="43">
        <v>60</v>
      </c>
      <c r="ED12" s="46" t="s">
        <v>401</v>
      </c>
      <c r="EE12" s="46" t="s">
        <v>401</v>
      </c>
      <c r="EF12" s="46" t="s">
        <v>401</v>
      </c>
      <c r="EG12" s="46" t="s">
        <v>401</v>
      </c>
      <c r="EH12" s="47" t="str">
        <f t="shared" si="0"/>
        <v>B4</v>
      </c>
      <c r="EI12" s="47" t="str">
        <f>DEC2HEX(DZ12,2)</f>
        <v>50</v>
      </c>
      <c r="EJ12" s="47" t="str">
        <f t="shared" si="1"/>
        <v>C8</v>
      </c>
      <c r="EK12" s="46" t="s">
        <v>394</v>
      </c>
      <c r="EL12" s="50" t="str">
        <f t="shared" si="6"/>
        <v>0014</v>
      </c>
      <c r="EM12" s="50"/>
      <c r="EN12" s="50" t="str">
        <f t="shared" si="2"/>
        <v>0001</v>
      </c>
      <c r="EO12" s="50"/>
      <c r="EP12" s="50" t="str">
        <f t="shared" si="3"/>
        <v>003C</v>
      </c>
      <c r="EQ12" s="50"/>
      <c r="ER12" s="46" t="s">
        <v>395</v>
      </c>
      <c r="ES12" s="46" t="s">
        <v>395</v>
      </c>
      <c r="ET12" s="46" t="s">
        <v>395</v>
      </c>
      <c r="EU12" s="46" t="s">
        <v>389</v>
      </c>
      <c r="EV12" s="51" t="s">
        <v>393</v>
      </c>
      <c r="EW12" s="51"/>
      <c r="EX12" s="46" t="s">
        <v>389</v>
      </c>
      <c r="EY12" s="50" t="str">
        <f t="shared" si="4"/>
        <v>0005</v>
      </c>
      <c r="EZ12" s="50"/>
      <c r="FA12" s="46" t="s">
        <v>389</v>
      </c>
      <c r="FB12" s="46" t="s">
        <v>389</v>
      </c>
      <c r="FC12" s="46" t="s">
        <v>389</v>
      </c>
      <c r="FD12" s="46" t="s">
        <v>389</v>
      </c>
      <c r="FE12" s="46" t="s">
        <v>389</v>
      </c>
      <c r="FF12" s="46" t="s">
        <v>389</v>
      </c>
      <c r="FG12" s="46" t="s">
        <v>389</v>
      </c>
      <c r="FH12" s="46" t="s">
        <v>389</v>
      </c>
      <c r="FI12"/>
    </row>
    <row r="13" spans="1:165" s="22" customFormat="1" ht="123" customHeight="1">
      <c r="A13" s="19" t="s">
        <v>23</v>
      </c>
      <c r="B13" s="12"/>
      <c r="C13" s="12"/>
      <c r="D13" s="12" t="s">
        <v>342</v>
      </c>
      <c r="E13" s="12" t="s">
        <v>343</v>
      </c>
      <c r="F13" s="12" t="s">
        <v>344</v>
      </c>
      <c r="G13" s="3" t="s">
        <v>216</v>
      </c>
      <c r="H13" s="77" t="s">
        <v>193</v>
      </c>
      <c r="I13" s="77"/>
      <c r="J13" s="12" t="s">
        <v>347</v>
      </c>
      <c r="K13" s="12" t="s">
        <v>345</v>
      </c>
      <c r="L13" s="23" t="s">
        <v>21</v>
      </c>
      <c r="M13" s="23" t="s">
        <v>348</v>
      </c>
      <c r="N13" s="3" t="s">
        <v>62</v>
      </c>
      <c r="O13" s="12" t="s">
        <v>344</v>
      </c>
      <c r="P13" s="3" t="s">
        <v>280</v>
      </c>
      <c r="Q13" s="12" t="s">
        <v>344</v>
      </c>
      <c r="R13" s="23" t="s">
        <v>41</v>
      </c>
      <c r="S13" s="23" t="s">
        <v>256</v>
      </c>
      <c r="T13" s="12">
        <v>196</v>
      </c>
      <c r="U13" s="12">
        <v>38</v>
      </c>
      <c r="V13" s="12">
        <v>1</v>
      </c>
      <c r="W13" s="12">
        <v>175</v>
      </c>
      <c r="X13" s="12">
        <v>0.29210000000000003</v>
      </c>
      <c r="Y13" s="12">
        <v>1.4</v>
      </c>
      <c r="Z13" s="12">
        <v>80</v>
      </c>
      <c r="AA13" s="12">
        <v>2.5</v>
      </c>
      <c r="AB13" s="12">
        <v>2.5</v>
      </c>
      <c r="AC13" s="23"/>
      <c r="AD13" s="23"/>
      <c r="AE13" s="23"/>
      <c r="AF13" s="23"/>
      <c r="AG13" s="12" t="s">
        <v>296</v>
      </c>
      <c r="AH13" s="23"/>
      <c r="AI13" s="23"/>
      <c r="AJ13" s="23"/>
      <c r="AK13" s="23"/>
      <c r="AL13" s="23"/>
      <c r="AM13" s="23"/>
      <c r="AN13" s="12" t="s">
        <v>243</v>
      </c>
      <c r="AO13" s="12" t="s">
        <v>243</v>
      </c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 t="s">
        <v>243</v>
      </c>
      <c r="BE13" s="12"/>
      <c r="BF13" s="12" t="s">
        <v>243</v>
      </c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 t="s">
        <v>243</v>
      </c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 t="s">
        <v>243</v>
      </c>
      <c r="CI13" s="12"/>
      <c r="CJ13" s="12" t="s">
        <v>243</v>
      </c>
      <c r="CK13" s="12"/>
      <c r="CL13" s="26"/>
      <c r="CM13" s="26" t="s">
        <v>242</v>
      </c>
      <c r="CN13" s="26" t="s">
        <v>242</v>
      </c>
      <c r="CO13" s="26" t="s">
        <v>242</v>
      </c>
      <c r="CP13" s="26" t="s">
        <v>242</v>
      </c>
      <c r="CQ13" s="28"/>
      <c r="CR13" s="12"/>
      <c r="CS13" s="12"/>
      <c r="CT13" s="12" t="s">
        <v>243</v>
      </c>
      <c r="CU13" s="12" t="s">
        <v>243</v>
      </c>
      <c r="CV13" s="12" t="s">
        <v>243</v>
      </c>
      <c r="CW13" s="12" t="s">
        <v>243</v>
      </c>
      <c r="CX13" s="12" t="s">
        <v>243</v>
      </c>
      <c r="CY13" s="12" t="s">
        <v>243</v>
      </c>
      <c r="CZ13" s="12" t="s">
        <v>243</v>
      </c>
      <c r="DA13" s="12" t="s">
        <v>243</v>
      </c>
      <c r="DB13" s="12"/>
      <c r="DC13" s="12"/>
      <c r="DD13" s="12"/>
      <c r="DE13" s="12"/>
      <c r="DF13" s="12"/>
      <c r="DG13" s="12"/>
      <c r="DH13" s="12"/>
      <c r="DI13" s="12"/>
      <c r="DJ13" s="12" t="s">
        <v>243</v>
      </c>
      <c r="DK13" s="12"/>
      <c r="DL13" s="12"/>
      <c r="DM13" s="12"/>
      <c r="DN13" s="12"/>
      <c r="DO13" s="28"/>
      <c r="DP13" s="12" t="s">
        <v>243</v>
      </c>
      <c r="DQ13" s="12"/>
      <c r="DR13" s="28"/>
      <c r="DS13" s="12"/>
      <c r="DT13" s="12" t="s">
        <v>243</v>
      </c>
      <c r="DU13" s="27"/>
      <c r="DV13" s="45">
        <v>200</v>
      </c>
      <c r="DW13" s="45">
        <v>5</v>
      </c>
      <c r="DX13" s="45">
        <v>200</v>
      </c>
      <c r="DY13" s="41">
        <v>10</v>
      </c>
      <c r="DZ13" s="42">
        <v>80</v>
      </c>
      <c r="EA13" s="42">
        <v>200</v>
      </c>
      <c r="EB13" s="42">
        <v>1</v>
      </c>
      <c r="EC13" s="43">
        <v>60</v>
      </c>
      <c r="ED13" s="46" t="s">
        <v>401</v>
      </c>
      <c r="EE13" s="46" t="s">
        <v>401</v>
      </c>
      <c r="EF13" s="46" t="s">
        <v>401</v>
      </c>
      <c r="EG13" s="46" t="s">
        <v>401</v>
      </c>
      <c r="EH13" s="47" t="str">
        <f t="shared" si="0"/>
        <v>C8</v>
      </c>
      <c r="EI13" s="47" t="str">
        <f>DEC2HEX(DZ13,2)</f>
        <v>50</v>
      </c>
      <c r="EJ13" s="47" t="str">
        <f t="shared" si="1"/>
        <v>C8</v>
      </c>
      <c r="EK13" s="46" t="s">
        <v>394</v>
      </c>
      <c r="EL13" s="50" t="str">
        <f t="shared" si="6"/>
        <v>000A</v>
      </c>
      <c r="EM13" s="50"/>
      <c r="EN13" s="50" t="str">
        <f t="shared" si="2"/>
        <v>0001</v>
      </c>
      <c r="EO13" s="50"/>
      <c r="EP13" s="50" t="str">
        <f>DEC2HEX(EC13,4)</f>
        <v>003C</v>
      </c>
      <c r="EQ13" s="50"/>
      <c r="ER13" s="46" t="s">
        <v>395</v>
      </c>
      <c r="ES13" s="46" t="s">
        <v>395</v>
      </c>
      <c r="ET13" s="46" t="s">
        <v>395</v>
      </c>
      <c r="EU13" s="46" t="s">
        <v>389</v>
      </c>
      <c r="EV13" s="51" t="s">
        <v>396</v>
      </c>
      <c r="EW13" s="51"/>
      <c r="EX13" s="46" t="s">
        <v>389</v>
      </c>
      <c r="EY13" s="50" t="str">
        <f t="shared" si="4"/>
        <v>0005</v>
      </c>
      <c r="EZ13" s="50"/>
      <c r="FA13" s="46" t="s">
        <v>391</v>
      </c>
      <c r="FB13" s="46" t="s">
        <v>392</v>
      </c>
      <c r="FC13" s="46" t="s">
        <v>389</v>
      </c>
      <c r="FD13" s="46" t="s">
        <v>389</v>
      </c>
      <c r="FE13" s="46" t="s">
        <v>389</v>
      </c>
      <c r="FF13" s="46" t="s">
        <v>389</v>
      </c>
      <c r="FG13" s="46" t="s">
        <v>389</v>
      </c>
      <c r="FH13" s="46" t="s">
        <v>389</v>
      </c>
      <c r="FI13" s="48"/>
    </row>
    <row r="14" spans="1:165" s="22" customFormat="1" ht="123" customHeight="1">
      <c r="A14" s="19" t="s">
        <v>25</v>
      </c>
      <c r="B14" s="12"/>
      <c r="C14" s="12"/>
      <c r="D14" s="12" t="s">
        <v>342</v>
      </c>
      <c r="E14" s="12" t="s">
        <v>343</v>
      </c>
      <c r="F14" s="12" t="s">
        <v>344</v>
      </c>
      <c r="G14" s="3" t="s">
        <v>217</v>
      </c>
      <c r="H14" s="77" t="s">
        <v>194</v>
      </c>
      <c r="I14" s="77"/>
      <c r="J14" s="12" t="s">
        <v>347</v>
      </c>
      <c r="K14" s="12" t="s">
        <v>345</v>
      </c>
      <c r="L14" s="23" t="s">
        <v>21</v>
      </c>
      <c r="M14" s="23" t="s">
        <v>348</v>
      </c>
      <c r="N14" s="3" t="s">
        <v>63</v>
      </c>
      <c r="O14" s="12" t="s">
        <v>344</v>
      </c>
      <c r="P14" s="3" t="s">
        <v>281</v>
      </c>
      <c r="Q14" s="12" t="s">
        <v>344</v>
      </c>
      <c r="R14" s="23" t="s">
        <v>22</v>
      </c>
      <c r="S14" s="23" t="s">
        <v>257</v>
      </c>
      <c r="T14" s="12">
        <v>562</v>
      </c>
      <c r="U14" s="12">
        <v>101.39999999999999</v>
      </c>
      <c r="V14" s="12">
        <v>16.900000000000002</v>
      </c>
      <c r="W14" s="12">
        <v>0</v>
      </c>
      <c r="X14" s="12">
        <v>0.69419999999999993</v>
      </c>
      <c r="Y14" s="12">
        <v>2.2000000000000002</v>
      </c>
      <c r="Z14" s="12">
        <v>453</v>
      </c>
      <c r="AA14" s="12">
        <v>5.6</v>
      </c>
      <c r="AB14" s="12">
        <v>5.42</v>
      </c>
      <c r="AC14" s="23"/>
      <c r="AD14" s="23"/>
      <c r="AE14" s="23"/>
      <c r="AF14" s="23"/>
      <c r="AG14" s="12" t="s">
        <v>296</v>
      </c>
      <c r="AH14" s="23"/>
      <c r="AI14" s="23"/>
      <c r="AJ14" s="23"/>
      <c r="AK14" s="23"/>
      <c r="AL14" s="23"/>
      <c r="AM14" s="23"/>
      <c r="AN14" s="12" t="s">
        <v>243</v>
      </c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 t="s">
        <v>243</v>
      </c>
      <c r="BE14" s="12"/>
      <c r="BF14" s="12" t="s">
        <v>243</v>
      </c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 t="s">
        <v>243</v>
      </c>
      <c r="BX14" s="12"/>
      <c r="BY14" s="12"/>
      <c r="BZ14" s="12"/>
      <c r="CA14" s="12"/>
      <c r="CB14" s="12"/>
      <c r="CC14" s="12"/>
      <c r="CD14" s="12"/>
      <c r="CE14" s="12"/>
      <c r="CF14" s="12"/>
      <c r="CG14" s="12"/>
      <c r="CH14" s="12" t="s">
        <v>243</v>
      </c>
      <c r="CI14" s="12"/>
      <c r="CJ14" s="12" t="s">
        <v>243</v>
      </c>
      <c r="CK14" s="12"/>
      <c r="CL14" s="26"/>
      <c r="CM14" s="26" t="s">
        <v>242</v>
      </c>
      <c r="CN14" s="26" t="s">
        <v>242</v>
      </c>
      <c r="CO14" s="26" t="s">
        <v>242</v>
      </c>
      <c r="CP14" s="26" t="s">
        <v>242</v>
      </c>
      <c r="CQ14" s="28"/>
      <c r="CR14" s="12"/>
      <c r="CS14" s="12"/>
      <c r="CT14" s="12" t="s">
        <v>243</v>
      </c>
      <c r="CU14" s="12" t="s">
        <v>243</v>
      </c>
      <c r="CV14" s="12" t="s">
        <v>243</v>
      </c>
      <c r="CW14" s="12" t="s">
        <v>243</v>
      </c>
      <c r="CX14" s="12" t="s">
        <v>242</v>
      </c>
      <c r="CY14" s="12" t="s">
        <v>243</v>
      </c>
      <c r="CZ14" s="12" t="s">
        <v>243</v>
      </c>
      <c r="DA14" s="12"/>
      <c r="DB14" s="12"/>
      <c r="DC14" s="12"/>
      <c r="DD14" s="12"/>
      <c r="DE14" s="12"/>
      <c r="DF14" s="12"/>
      <c r="DG14" s="12"/>
      <c r="DH14" s="12"/>
      <c r="DI14" s="12" t="s">
        <v>243</v>
      </c>
      <c r="DJ14" s="12" t="s">
        <v>243</v>
      </c>
      <c r="DK14" s="12"/>
      <c r="DL14" s="12"/>
      <c r="DM14" s="12"/>
      <c r="DN14" s="12"/>
      <c r="DO14" s="28"/>
      <c r="DP14" s="12" t="s">
        <v>243</v>
      </c>
      <c r="DQ14" s="12"/>
      <c r="DR14" s="28"/>
      <c r="DS14" s="12"/>
      <c r="DT14" s="12" t="s">
        <v>243</v>
      </c>
      <c r="DU14" s="27"/>
      <c r="DV14" s="45">
        <v>180</v>
      </c>
      <c r="DW14" s="45">
        <v>5</v>
      </c>
      <c r="DX14" s="45">
        <v>180</v>
      </c>
      <c r="DY14" s="41">
        <v>15</v>
      </c>
      <c r="DZ14" s="42">
        <v>80</v>
      </c>
      <c r="EA14" s="42">
        <v>200</v>
      </c>
      <c r="EB14" s="42">
        <v>1</v>
      </c>
      <c r="EC14" s="43">
        <v>60</v>
      </c>
      <c r="ED14" s="46" t="s">
        <v>401</v>
      </c>
      <c r="EE14" s="46" t="s">
        <v>401</v>
      </c>
      <c r="EF14" s="46" t="s">
        <v>401</v>
      </c>
      <c r="EG14" s="46" t="s">
        <v>401</v>
      </c>
      <c r="EH14" s="47" t="str">
        <f t="shared" si="0"/>
        <v>B4</v>
      </c>
      <c r="EI14" s="47" t="str">
        <f>DEC2HEX(DZ14,2)</f>
        <v>50</v>
      </c>
      <c r="EJ14" s="47" t="str">
        <f t="shared" si="1"/>
        <v>C8</v>
      </c>
      <c r="EK14" s="46" t="s">
        <v>394</v>
      </c>
      <c r="EL14" s="50" t="str">
        <f t="shared" si="6"/>
        <v>000F</v>
      </c>
      <c r="EM14" s="50"/>
      <c r="EN14" s="50" t="str">
        <f t="shared" si="2"/>
        <v>0001</v>
      </c>
      <c r="EO14" s="50"/>
      <c r="EP14" s="50" t="str">
        <f t="shared" ref="EP14:EP29" si="7">DEC2HEX(EC14,4)</f>
        <v>003C</v>
      </c>
      <c r="EQ14" s="50"/>
      <c r="ER14" s="46" t="s">
        <v>395</v>
      </c>
      <c r="ES14" s="46" t="s">
        <v>395</v>
      </c>
      <c r="ET14" s="46" t="s">
        <v>395</v>
      </c>
      <c r="EU14" s="46" t="s">
        <v>389</v>
      </c>
      <c r="EV14" s="51" t="s">
        <v>396</v>
      </c>
      <c r="EW14" s="51"/>
      <c r="EX14" s="46" t="s">
        <v>389</v>
      </c>
      <c r="EY14" s="50" t="str">
        <f t="shared" si="4"/>
        <v>0005</v>
      </c>
      <c r="EZ14" s="50"/>
      <c r="FA14" s="46" t="s">
        <v>391</v>
      </c>
      <c r="FB14" s="46" t="s">
        <v>389</v>
      </c>
      <c r="FC14" s="46" t="s">
        <v>389</v>
      </c>
      <c r="FD14" s="46" t="s">
        <v>389</v>
      </c>
      <c r="FE14" s="46" t="s">
        <v>389</v>
      </c>
      <c r="FF14" s="46" t="s">
        <v>389</v>
      </c>
      <c r="FG14" s="46" t="s">
        <v>389</v>
      </c>
      <c r="FH14" s="46" t="s">
        <v>389</v>
      </c>
      <c r="FI14" s="48"/>
    </row>
    <row r="15" spans="1:165" s="22" customFormat="1" ht="123" customHeight="1">
      <c r="A15" s="19" t="s">
        <v>26</v>
      </c>
      <c r="B15" s="12"/>
      <c r="C15" s="12"/>
      <c r="D15" s="12" t="s">
        <v>342</v>
      </c>
      <c r="E15" s="12" t="s">
        <v>343</v>
      </c>
      <c r="F15" s="12" t="s">
        <v>344</v>
      </c>
      <c r="G15" s="3" t="s">
        <v>218</v>
      </c>
      <c r="H15" s="77" t="s">
        <v>195</v>
      </c>
      <c r="I15" s="77"/>
      <c r="J15" s="12" t="s">
        <v>347</v>
      </c>
      <c r="K15" s="12" t="s">
        <v>345</v>
      </c>
      <c r="L15" s="23" t="s">
        <v>21</v>
      </c>
      <c r="M15" s="23" t="s">
        <v>348</v>
      </c>
      <c r="N15" s="3" t="s">
        <v>75</v>
      </c>
      <c r="O15" s="12" t="s">
        <v>344</v>
      </c>
      <c r="P15" s="3" t="s">
        <v>295</v>
      </c>
      <c r="Q15" s="12" t="s">
        <v>344</v>
      </c>
      <c r="R15" s="23" t="s">
        <v>74</v>
      </c>
      <c r="S15" s="23" t="s">
        <v>258</v>
      </c>
      <c r="T15" s="12">
        <v>468</v>
      </c>
      <c r="U15" s="12">
        <v>78.3</v>
      </c>
      <c r="V15" s="12">
        <v>17.2</v>
      </c>
      <c r="W15" s="12">
        <v>158</v>
      </c>
      <c r="X15" s="12">
        <v>0.36</v>
      </c>
      <c r="Y15" s="12">
        <v>0</v>
      </c>
      <c r="Z15" s="12">
        <v>199</v>
      </c>
      <c r="AA15" s="12">
        <v>4.2</v>
      </c>
      <c r="AB15" s="12">
        <v>10.82</v>
      </c>
      <c r="AC15" s="23"/>
      <c r="AD15" s="23"/>
      <c r="AE15" s="23"/>
      <c r="AF15" s="23"/>
      <c r="AG15" s="12" t="s">
        <v>296</v>
      </c>
      <c r="AH15" s="23"/>
      <c r="AI15" s="23"/>
      <c r="AJ15" s="23"/>
      <c r="AK15" s="23"/>
      <c r="AL15" s="23"/>
      <c r="AM15" s="23"/>
      <c r="AN15" s="12" t="s">
        <v>243</v>
      </c>
      <c r="AO15" s="12" t="s">
        <v>243</v>
      </c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 t="s">
        <v>243</v>
      </c>
      <c r="BE15" s="12"/>
      <c r="BF15" s="12" t="s">
        <v>243</v>
      </c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 t="s">
        <v>243</v>
      </c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 t="s">
        <v>243</v>
      </c>
      <c r="CI15" s="12"/>
      <c r="CJ15" s="12" t="s">
        <v>243</v>
      </c>
      <c r="CK15" s="12"/>
      <c r="CL15" s="26"/>
      <c r="CM15" s="26" t="s">
        <v>242</v>
      </c>
      <c r="CN15" s="26" t="s">
        <v>242</v>
      </c>
      <c r="CO15" s="26" t="s">
        <v>242</v>
      </c>
      <c r="CP15" s="26" t="s">
        <v>242</v>
      </c>
      <c r="CQ15" s="28"/>
      <c r="CR15" s="12"/>
      <c r="CS15" s="12"/>
      <c r="CT15" s="12"/>
      <c r="CU15" s="12"/>
      <c r="CV15" s="12"/>
      <c r="CW15" s="12"/>
      <c r="CX15" s="12" t="s">
        <v>242</v>
      </c>
      <c r="CY15" s="12"/>
      <c r="CZ15" s="12" t="s">
        <v>243</v>
      </c>
      <c r="DA15" s="12"/>
      <c r="DB15" s="12"/>
      <c r="DC15" s="12"/>
      <c r="DD15" s="12"/>
      <c r="DE15" s="12"/>
      <c r="DF15" s="12"/>
      <c r="DG15" s="12"/>
      <c r="DH15" s="12"/>
      <c r="DI15" s="12" t="s">
        <v>243</v>
      </c>
      <c r="DJ15" s="12" t="s">
        <v>243</v>
      </c>
      <c r="DK15" s="12"/>
      <c r="DL15" s="12"/>
      <c r="DM15" s="12"/>
      <c r="DN15" s="12"/>
      <c r="DO15" s="28"/>
      <c r="DP15" s="12" t="s">
        <v>243</v>
      </c>
      <c r="DQ15" s="12"/>
      <c r="DR15" s="28"/>
      <c r="DS15" s="12"/>
      <c r="DT15" s="12" t="s">
        <v>243</v>
      </c>
      <c r="DU15" s="27"/>
      <c r="DV15" s="45">
        <v>180</v>
      </c>
      <c r="DW15" s="45">
        <v>5</v>
      </c>
      <c r="DX15" s="45">
        <v>180</v>
      </c>
      <c r="DY15" s="41">
        <v>15</v>
      </c>
      <c r="DZ15" s="42">
        <v>80</v>
      </c>
      <c r="EA15" s="42">
        <v>200</v>
      </c>
      <c r="EB15" s="42">
        <v>1</v>
      </c>
      <c r="EC15" s="43">
        <v>60</v>
      </c>
      <c r="ED15" s="46" t="s">
        <v>401</v>
      </c>
      <c r="EE15" s="46" t="s">
        <v>401</v>
      </c>
      <c r="EF15" s="46" t="s">
        <v>401</v>
      </c>
      <c r="EG15" s="46" t="s">
        <v>401</v>
      </c>
      <c r="EH15" s="47" t="str">
        <f t="shared" si="0"/>
        <v>B4</v>
      </c>
      <c r="EI15" s="47" t="str">
        <f t="shared" ref="EI15:EI29" si="8">DEC2HEX(DZ15,2)</f>
        <v>50</v>
      </c>
      <c r="EJ15" s="47" t="str">
        <f t="shared" si="1"/>
        <v>C8</v>
      </c>
      <c r="EK15" s="46" t="s">
        <v>394</v>
      </c>
      <c r="EL15" s="50" t="str">
        <f t="shared" si="6"/>
        <v>000F</v>
      </c>
      <c r="EM15" s="50"/>
      <c r="EN15" s="50" t="str">
        <f t="shared" si="2"/>
        <v>0001</v>
      </c>
      <c r="EO15" s="50"/>
      <c r="EP15" s="50" t="str">
        <f t="shared" si="7"/>
        <v>003C</v>
      </c>
      <c r="EQ15" s="50"/>
      <c r="ER15" s="46" t="s">
        <v>395</v>
      </c>
      <c r="ES15" s="46" t="s">
        <v>395</v>
      </c>
      <c r="ET15" s="46" t="s">
        <v>395</v>
      </c>
      <c r="EU15" s="46" t="s">
        <v>389</v>
      </c>
      <c r="EV15" s="51" t="s">
        <v>396</v>
      </c>
      <c r="EW15" s="51"/>
      <c r="EX15" s="46" t="s">
        <v>389</v>
      </c>
      <c r="EY15" s="50" t="str">
        <f t="shared" si="4"/>
        <v>0005</v>
      </c>
      <c r="EZ15" s="50"/>
      <c r="FA15" s="46" t="s">
        <v>395</v>
      </c>
      <c r="FB15" s="46" t="s">
        <v>389</v>
      </c>
      <c r="FC15" s="46" t="s">
        <v>389</v>
      </c>
      <c r="FD15" s="46" t="s">
        <v>389</v>
      </c>
      <c r="FE15" s="46" t="s">
        <v>389</v>
      </c>
      <c r="FF15" s="46" t="s">
        <v>389</v>
      </c>
      <c r="FG15" s="46" t="s">
        <v>389</v>
      </c>
      <c r="FH15" s="46" t="s">
        <v>389</v>
      </c>
      <c r="FI15" s="48"/>
    </row>
    <row r="16" spans="1:165" s="22" customFormat="1" ht="123" customHeight="1">
      <c r="A16" s="19" t="s">
        <v>27</v>
      </c>
      <c r="B16" s="12"/>
      <c r="C16" s="12"/>
      <c r="D16" s="12" t="s">
        <v>342</v>
      </c>
      <c r="E16" s="12" t="s">
        <v>343</v>
      </c>
      <c r="F16" s="12" t="s">
        <v>344</v>
      </c>
      <c r="G16" s="3" t="s">
        <v>219</v>
      </c>
      <c r="H16" s="77" t="s">
        <v>182</v>
      </c>
      <c r="I16" s="77"/>
      <c r="J16" s="12" t="s">
        <v>347</v>
      </c>
      <c r="K16" s="12" t="s">
        <v>345</v>
      </c>
      <c r="L16" s="23" t="s">
        <v>97</v>
      </c>
      <c r="M16" s="23"/>
      <c r="N16" s="3" t="s">
        <v>64</v>
      </c>
      <c r="O16" s="12" t="s">
        <v>344</v>
      </c>
      <c r="P16" s="3" t="s">
        <v>282</v>
      </c>
      <c r="Q16" s="12" t="s">
        <v>344</v>
      </c>
      <c r="R16" s="23" t="s">
        <v>28</v>
      </c>
      <c r="S16" s="23" t="s">
        <v>259</v>
      </c>
      <c r="T16" s="12">
        <v>112</v>
      </c>
      <c r="U16" s="12">
        <v>17.899999999999999</v>
      </c>
      <c r="V16" s="12">
        <v>3.8</v>
      </c>
      <c r="W16" s="12">
        <v>6</v>
      </c>
      <c r="X16" s="12">
        <v>0.17</v>
      </c>
      <c r="Y16" s="12">
        <v>0</v>
      </c>
      <c r="Z16" s="12">
        <v>21</v>
      </c>
      <c r="AA16" s="12">
        <v>3</v>
      </c>
      <c r="AB16" s="12">
        <v>4.26</v>
      </c>
      <c r="AC16" s="23"/>
      <c r="AD16" s="23"/>
      <c r="AE16" s="12" t="s">
        <v>296</v>
      </c>
      <c r="AF16" s="23"/>
      <c r="AG16" s="23"/>
      <c r="AH16" s="23"/>
      <c r="AI16" s="23"/>
      <c r="AJ16" s="23"/>
      <c r="AK16" s="23"/>
      <c r="AL16" s="23"/>
      <c r="AM16" s="23"/>
      <c r="AN16" s="12"/>
      <c r="AO16" s="12" t="s">
        <v>243</v>
      </c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 t="s">
        <v>243</v>
      </c>
      <c r="BD16" s="12"/>
      <c r="BE16" s="12"/>
      <c r="BF16" s="12" t="s">
        <v>243</v>
      </c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 t="s">
        <v>243</v>
      </c>
      <c r="BV16" s="12"/>
      <c r="BW16" s="12" t="s">
        <v>243</v>
      </c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 t="s">
        <v>243</v>
      </c>
      <c r="CI16" s="12"/>
      <c r="CJ16" s="12" t="s">
        <v>243</v>
      </c>
      <c r="CK16" s="12"/>
      <c r="CL16" s="26"/>
      <c r="CM16" s="26" t="s">
        <v>242</v>
      </c>
      <c r="CN16" s="26" t="s">
        <v>242</v>
      </c>
      <c r="CO16" s="26" t="s">
        <v>242</v>
      </c>
      <c r="CP16" s="26" t="s">
        <v>242</v>
      </c>
      <c r="CQ16" s="28"/>
      <c r="CR16" s="12"/>
      <c r="CS16" s="12"/>
      <c r="CT16" s="12" t="s">
        <v>243</v>
      </c>
      <c r="CU16" s="12" t="s">
        <v>243</v>
      </c>
      <c r="CV16" s="12" t="s">
        <v>243</v>
      </c>
      <c r="CW16" s="12" t="s">
        <v>243</v>
      </c>
      <c r="CX16" s="12" t="s">
        <v>249</v>
      </c>
      <c r="CY16" s="12" t="s">
        <v>243</v>
      </c>
      <c r="CZ16" s="12" t="s">
        <v>243</v>
      </c>
      <c r="DA16" s="12" t="s">
        <v>243</v>
      </c>
      <c r="DB16" s="12"/>
      <c r="DC16" s="12"/>
      <c r="DD16" s="12"/>
      <c r="DE16" s="12"/>
      <c r="DF16" s="12"/>
      <c r="DG16" s="12"/>
      <c r="DH16" s="12"/>
      <c r="DI16" s="12"/>
      <c r="DJ16" s="12" t="s">
        <v>243</v>
      </c>
      <c r="DK16" s="12"/>
      <c r="DL16" s="12"/>
      <c r="DM16" s="12"/>
      <c r="DN16" s="12"/>
      <c r="DO16" s="28"/>
      <c r="DP16" s="12" t="s">
        <v>243</v>
      </c>
      <c r="DQ16" s="12"/>
      <c r="DR16" s="28"/>
      <c r="DS16" s="12"/>
      <c r="DT16" s="12" t="s">
        <v>243</v>
      </c>
      <c r="DU16" s="27"/>
      <c r="DV16" s="45">
        <v>180</v>
      </c>
      <c r="DW16" s="45">
        <v>5</v>
      </c>
      <c r="DX16" s="45">
        <v>180</v>
      </c>
      <c r="DY16" s="41">
        <v>10</v>
      </c>
      <c r="DZ16" s="42">
        <v>80</v>
      </c>
      <c r="EA16" s="42">
        <v>200</v>
      </c>
      <c r="EB16" s="42">
        <v>1</v>
      </c>
      <c r="EC16" s="43">
        <v>60</v>
      </c>
      <c r="ED16" s="46" t="s">
        <v>401</v>
      </c>
      <c r="EE16" s="46" t="s">
        <v>401</v>
      </c>
      <c r="EF16" s="46" t="s">
        <v>401</v>
      </c>
      <c r="EG16" s="46" t="s">
        <v>401</v>
      </c>
      <c r="EH16" s="47" t="str">
        <f t="shared" si="0"/>
        <v>B4</v>
      </c>
      <c r="EI16" s="47" t="str">
        <f t="shared" si="8"/>
        <v>50</v>
      </c>
      <c r="EJ16" s="47" t="str">
        <f t="shared" si="1"/>
        <v>C8</v>
      </c>
      <c r="EK16" s="46" t="s">
        <v>394</v>
      </c>
      <c r="EL16" s="50" t="str">
        <f t="shared" si="6"/>
        <v>000A</v>
      </c>
      <c r="EM16" s="50"/>
      <c r="EN16" s="50" t="str">
        <f t="shared" si="2"/>
        <v>0001</v>
      </c>
      <c r="EO16" s="50"/>
      <c r="EP16" s="50" t="str">
        <f t="shared" si="7"/>
        <v>003C</v>
      </c>
      <c r="EQ16" s="50"/>
      <c r="ER16" s="46" t="s">
        <v>395</v>
      </c>
      <c r="ES16" s="46" t="s">
        <v>395</v>
      </c>
      <c r="ET16" s="46" t="s">
        <v>395</v>
      </c>
      <c r="EU16" s="46" t="s">
        <v>389</v>
      </c>
      <c r="EV16" s="51" t="s">
        <v>396</v>
      </c>
      <c r="EW16" s="51"/>
      <c r="EX16" s="46" t="s">
        <v>389</v>
      </c>
      <c r="EY16" s="50" t="str">
        <f t="shared" si="4"/>
        <v>0005</v>
      </c>
      <c r="EZ16" s="50"/>
      <c r="FA16" s="46" t="s">
        <v>395</v>
      </c>
      <c r="FB16" s="46" t="s">
        <v>389</v>
      </c>
      <c r="FC16" s="46" t="s">
        <v>389</v>
      </c>
      <c r="FD16" s="46" t="s">
        <v>389</v>
      </c>
      <c r="FE16" s="46" t="s">
        <v>389</v>
      </c>
      <c r="FF16" s="46" t="s">
        <v>389</v>
      </c>
      <c r="FG16" s="46" t="s">
        <v>389</v>
      </c>
      <c r="FH16" s="46" t="s">
        <v>389</v>
      </c>
      <c r="FI16" s="48"/>
    </row>
    <row r="17" spans="1:165" s="22" customFormat="1" ht="123" customHeight="1">
      <c r="A17" s="19" t="s">
        <v>29</v>
      </c>
      <c r="B17" s="12"/>
      <c r="C17" s="12"/>
      <c r="D17" s="12" t="s">
        <v>342</v>
      </c>
      <c r="E17" s="12" t="s">
        <v>343</v>
      </c>
      <c r="F17" s="12" t="s">
        <v>344</v>
      </c>
      <c r="G17" s="3" t="s">
        <v>220</v>
      </c>
      <c r="H17" s="77" t="s">
        <v>196</v>
      </c>
      <c r="I17" s="77"/>
      <c r="J17" s="12" t="s">
        <v>347</v>
      </c>
      <c r="K17" s="12" t="s">
        <v>345</v>
      </c>
      <c r="L17" s="23" t="s">
        <v>21</v>
      </c>
      <c r="M17" s="23" t="s">
        <v>348</v>
      </c>
      <c r="N17" s="3" t="s">
        <v>66</v>
      </c>
      <c r="O17" s="12" t="s">
        <v>344</v>
      </c>
      <c r="P17" s="3" t="s">
        <v>283</v>
      </c>
      <c r="Q17" s="12" t="s">
        <v>344</v>
      </c>
      <c r="R17" s="23" t="s">
        <v>65</v>
      </c>
      <c r="S17" s="23" t="s">
        <v>260</v>
      </c>
      <c r="T17" s="12">
        <v>659</v>
      </c>
      <c r="U17" s="12">
        <v>59.5</v>
      </c>
      <c r="V17" s="12">
        <v>42.4</v>
      </c>
      <c r="W17" s="12">
        <v>69</v>
      </c>
      <c r="X17" s="12">
        <v>0.63419999999999999</v>
      </c>
      <c r="Y17" s="12">
        <v>5.4</v>
      </c>
      <c r="Z17" s="12">
        <v>42</v>
      </c>
      <c r="AA17" s="12">
        <v>7.9</v>
      </c>
      <c r="AB17" s="12">
        <v>10.049999999999999</v>
      </c>
      <c r="AC17" s="23"/>
      <c r="AD17" s="23"/>
      <c r="AE17" s="12" t="s">
        <v>296</v>
      </c>
      <c r="AF17" s="23"/>
      <c r="AG17" s="23"/>
      <c r="AH17" s="23"/>
      <c r="AI17" s="23"/>
      <c r="AJ17" s="23"/>
      <c r="AK17" s="23"/>
      <c r="AL17" s="23"/>
      <c r="AM17" s="23"/>
      <c r="AN17" s="12" t="s">
        <v>243</v>
      </c>
      <c r="AO17" s="12" t="s">
        <v>243</v>
      </c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 t="s">
        <v>243</v>
      </c>
      <c r="BD17" s="12"/>
      <c r="BE17" s="12"/>
      <c r="BF17" s="12" t="s">
        <v>243</v>
      </c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 t="s">
        <v>243</v>
      </c>
      <c r="BX17" s="12"/>
      <c r="BY17" s="12"/>
      <c r="BZ17" s="12"/>
      <c r="CA17" s="12"/>
      <c r="CB17" s="12"/>
      <c r="CC17" s="12"/>
      <c r="CD17" s="12"/>
      <c r="CE17" s="12"/>
      <c r="CF17" s="12"/>
      <c r="CG17" s="12"/>
      <c r="CH17" s="12" t="s">
        <v>243</v>
      </c>
      <c r="CI17" s="12"/>
      <c r="CJ17" s="12" t="s">
        <v>243</v>
      </c>
      <c r="CK17" s="12"/>
      <c r="CL17" s="26"/>
      <c r="CM17" s="26" t="s">
        <v>242</v>
      </c>
      <c r="CN17" s="26" t="s">
        <v>242</v>
      </c>
      <c r="CO17" s="26" t="s">
        <v>242</v>
      </c>
      <c r="CP17" s="26" t="s">
        <v>242</v>
      </c>
      <c r="CQ17" s="28"/>
      <c r="CR17" s="12"/>
      <c r="CS17" s="12"/>
      <c r="CT17" s="12" t="s">
        <v>243</v>
      </c>
      <c r="CU17" s="12" t="s">
        <v>243</v>
      </c>
      <c r="CV17" s="12" t="s">
        <v>243</v>
      </c>
      <c r="CW17" s="12" t="s">
        <v>243</v>
      </c>
      <c r="CX17" s="12" t="s">
        <v>243</v>
      </c>
      <c r="CY17" s="12" t="s">
        <v>243</v>
      </c>
      <c r="CZ17" s="12" t="s">
        <v>243</v>
      </c>
      <c r="DA17" s="12"/>
      <c r="DB17" s="12"/>
      <c r="DC17" s="12"/>
      <c r="DD17" s="12" t="s">
        <v>243</v>
      </c>
      <c r="DE17" s="12"/>
      <c r="DF17" s="12"/>
      <c r="DG17" s="12"/>
      <c r="DH17" s="12"/>
      <c r="DI17" s="12" t="s">
        <v>243</v>
      </c>
      <c r="DJ17" s="12" t="s">
        <v>243</v>
      </c>
      <c r="DK17" s="12"/>
      <c r="DL17" s="12"/>
      <c r="DM17" s="12"/>
      <c r="DN17" s="12"/>
      <c r="DO17" s="28"/>
      <c r="DP17" s="12" t="s">
        <v>243</v>
      </c>
      <c r="DQ17" s="12"/>
      <c r="DR17" s="28"/>
      <c r="DS17" s="12"/>
      <c r="DT17" s="12" t="s">
        <v>243</v>
      </c>
      <c r="DU17" s="27"/>
      <c r="DV17" s="45">
        <v>180</v>
      </c>
      <c r="DW17" s="45">
        <v>5</v>
      </c>
      <c r="DX17" s="45">
        <v>180</v>
      </c>
      <c r="DY17" s="41">
        <v>25</v>
      </c>
      <c r="DZ17" s="42">
        <v>80</v>
      </c>
      <c r="EA17" s="42">
        <v>200</v>
      </c>
      <c r="EB17" s="42">
        <v>1</v>
      </c>
      <c r="EC17" s="43">
        <v>60</v>
      </c>
      <c r="ED17" s="46" t="s">
        <v>401</v>
      </c>
      <c r="EE17" s="46" t="s">
        <v>401</v>
      </c>
      <c r="EF17" s="46" t="s">
        <v>401</v>
      </c>
      <c r="EG17" s="46" t="s">
        <v>401</v>
      </c>
      <c r="EH17" s="47" t="str">
        <f t="shared" si="0"/>
        <v>B4</v>
      </c>
      <c r="EI17" s="47" t="str">
        <f t="shared" si="8"/>
        <v>50</v>
      </c>
      <c r="EJ17" s="47" t="str">
        <f t="shared" si="1"/>
        <v>C8</v>
      </c>
      <c r="EK17" s="46" t="s">
        <v>394</v>
      </c>
      <c r="EL17" s="50" t="str">
        <f t="shared" si="6"/>
        <v>0019</v>
      </c>
      <c r="EM17" s="50"/>
      <c r="EN17" s="50" t="str">
        <f t="shared" si="2"/>
        <v>0001</v>
      </c>
      <c r="EO17" s="50"/>
      <c r="EP17" s="50" t="str">
        <f t="shared" si="7"/>
        <v>003C</v>
      </c>
      <c r="EQ17" s="50"/>
      <c r="ER17" s="46" t="s">
        <v>395</v>
      </c>
      <c r="ES17" s="46" t="s">
        <v>395</v>
      </c>
      <c r="ET17" s="46" t="s">
        <v>395</v>
      </c>
      <c r="EU17" s="46" t="s">
        <v>389</v>
      </c>
      <c r="EV17" s="51" t="s">
        <v>396</v>
      </c>
      <c r="EW17" s="51"/>
      <c r="EX17" s="46" t="s">
        <v>389</v>
      </c>
      <c r="EY17" s="50" t="str">
        <f t="shared" si="4"/>
        <v>0005</v>
      </c>
      <c r="EZ17" s="50"/>
      <c r="FA17" s="46" t="s">
        <v>395</v>
      </c>
      <c r="FB17" s="46" t="s">
        <v>389</v>
      </c>
      <c r="FC17" s="46" t="s">
        <v>389</v>
      </c>
      <c r="FD17" s="46" t="s">
        <v>389</v>
      </c>
      <c r="FE17" s="46" t="s">
        <v>389</v>
      </c>
      <c r="FF17" s="46" t="s">
        <v>389</v>
      </c>
      <c r="FG17" s="46" t="s">
        <v>389</v>
      </c>
      <c r="FH17" s="46" t="s">
        <v>389</v>
      </c>
      <c r="FI17" s="48"/>
    </row>
    <row r="18" spans="1:165" s="22" customFormat="1" ht="123" customHeight="1">
      <c r="A18" s="19" t="s">
        <v>31</v>
      </c>
      <c r="B18" s="12"/>
      <c r="C18" s="12"/>
      <c r="D18" s="12" t="s">
        <v>342</v>
      </c>
      <c r="E18" s="12" t="s">
        <v>343</v>
      </c>
      <c r="F18" s="12" t="s">
        <v>344</v>
      </c>
      <c r="G18" s="3" t="s">
        <v>221</v>
      </c>
      <c r="H18" s="77" t="s">
        <v>197</v>
      </c>
      <c r="I18" s="77"/>
      <c r="J18" s="12" t="s">
        <v>347</v>
      </c>
      <c r="K18" s="12" t="s">
        <v>345</v>
      </c>
      <c r="L18" s="23" t="s">
        <v>21</v>
      </c>
      <c r="M18" s="23" t="s">
        <v>348</v>
      </c>
      <c r="N18" s="3" t="s">
        <v>68</v>
      </c>
      <c r="O18" s="12" t="s">
        <v>344</v>
      </c>
      <c r="P18" s="3" t="s">
        <v>284</v>
      </c>
      <c r="Q18" s="12" t="s">
        <v>344</v>
      </c>
      <c r="R18" s="23" t="s">
        <v>67</v>
      </c>
      <c r="S18" s="23" t="s">
        <v>261</v>
      </c>
      <c r="T18" s="12">
        <v>807</v>
      </c>
      <c r="U18" s="12">
        <v>28.5</v>
      </c>
      <c r="V18" s="12">
        <v>74</v>
      </c>
      <c r="W18" s="12">
        <v>36</v>
      </c>
      <c r="X18" s="12">
        <v>0.82420000000000004</v>
      </c>
      <c r="Y18" s="12">
        <v>0</v>
      </c>
      <c r="Z18" s="12">
        <v>28</v>
      </c>
      <c r="AA18" s="12">
        <v>5.4</v>
      </c>
      <c r="AB18" s="12">
        <v>4.4400000000000004</v>
      </c>
      <c r="AC18" s="23"/>
      <c r="AD18" s="12" t="s">
        <v>296</v>
      </c>
      <c r="AE18" s="23"/>
      <c r="AF18" s="23"/>
      <c r="AG18" s="23"/>
      <c r="AH18" s="23"/>
      <c r="AI18" s="23"/>
      <c r="AJ18" s="23"/>
      <c r="AK18" s="23"/>
      <c r="AL18" s="23"/>
      <c r="AM18" s="23"/>
      <c r="AN18" s="12" t="s">
        <v>243</v>
      </c>
      <c r="AO18" s="12" t="s">
        <v>243</v>
      </c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 t="s">
        <v>243</v>
      </c>
      <c r="BD18" s="12"/>
      <c r="BE18" s="12"/>
      <c r="BF18" s="12" t="s">
        <v>243</v>
      </c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 t="s">
        <v>243</v>
      </c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 t="s">
        <v>243</v>
      </c>
      <c r="CI18" s="12"/>
      <c r="CJ18" s="12" t="s">
        <v>243</v>
      </c>
      <c r="CK18" s="12"/>
      <c r="CL18" s="26"/>
      <c r="CM18" s="26" t="s">
        <v>242</v>
      </c>
      <c r="CN18" s="26" t="s">
        <v>242</v>
      </c>
      <c r="CO18" s="26" t="s">
        <v>242</v>
      </c>
      <c r="CP18" s="26" t="s">
        <v>242</v>
      </c>
      <c r="CQ18" s="28"/>
      <c r="CR18" s="12"/>
      <c r="CS18" s="12"/>
      <c r="CT18" s="12" t="s">
        <v>243</v>
      </c>
      <c r="CU18" s="12" t="s">
        <v>243</v>
      </c>
      <c r="CV18" s="12"/>
      <c r="CW18" s="12" t="s">
        <v>243</v>
      </c>
      <c r="CX18" s="12" t="s">
        <v>242</v>
      </c>
      <c r="CY18" s="12" t="s">
        <v>243</v>
      </c>
      <c r="CZ18" s="12" t="s">
        <v>243</v>
      </c>
      <c r="DA18" s="12"/>
      <c r="DB18" s="12"/>
      <c r="DC18" s="12"/>
      <c r="DD18" s="12" t="s">
        <v>243</v>
      </c>
      <c r="DE18" s="12"/>
      <c r="DF18" s="12"/>
      <c r="DG18" s="12"/>
      <c r="DH18" s="12"/>
      <c r="DI18" s="12" t="s">
        <v>243</v>
      </c>
      <c r="DJ18" s="12" t="s">
        <v>243</v>
      </c>
      <c r="DK18" s="12"/>
      <c r="DL18" s="12"/>
      <c r="DM18" s="12"/>
      <c r="DN18" s="12"/>
      <c r="DO18" s="28"/>
      <c r="DP18" s="12" t="s">
        <v>243</v>
      </c>
      <c r="DQ18" s="12"/>
      <c r="DR18" s="28"/>
      <c r="DS18" s="12"/>
      <c r="DT18" s="12" t="s">
        <v>243</v>
      </c>
      <c r="DU18" s="27"/>
      <c r="DV18" s="45">
        <v>180</v>
      </c>
      <c r="DW18" s="45">
        <v>5</v>
      </c>
      <c r="DX18" s="45">
        <v>180</v>
      </c>
      <c r="DY18" s="41">
        <v>13</v>
      </c>
      <c r="DZ18" s="42">
        <v>80</v>
      </c>
      <c r="EA18" s="42">
        <v>200</v>
      </c>
      <c r="EB18" s="42">
        <v>1</v>
      </c>
      <c r="EC18" s="43">
        <v>60</v>
      </c>
      <c r="ED18" s="46" t="s">
        <v>401</v>
      </c>
      <c r="EE18" s="46" t="s">
        <v>401</v>
      </c>
      <c r="EF18" s="46" t="s">
        <v>401</v>
      </c>
      <c r="EG18" s="46" t="s">
        <v>401</v>
      </c>
      <c r="EH18" s="47" t="str">
        <f t="shared" si="0"/>
        <v>B4</v>
      </c>
      <c r="EI18" s="47" t="str">
        <f t="shared" si="8"/>
        <v>50</v>
      </c>
      <c r="EJ18" s="47" t="str">
        <f t="shared" si="1"/>
        <v>C8</v>
      </c>
      <c r="EK18" s="46" t="s">
        <v>394</v>
      </c>
      <c r="EL18" s="50" t="str">
        <f t="shared" si="6"/>
        <v>000D</v>
      </c>
      <c r="EM18" s="50"/>
      <c r="EN18" s="50" t="str">
        <f t="shared" si="2"/>
        <v>0001</v>
      </c>
      <c r="EO18" s="50"/>
      <c r="EP18" s="50" t="str">
        <f t="shared" si="7"/>
        <v>003C</v>
      </c>
      <c r="EQ18" s="50"/>
      <c r="ER18" s="46" t="s">
        <v>395</v>
      </c>
      <c r="ES18" s="46" t="s">
        <v>395</v>
      </c>
      <c r="ET18" s="46" t="s">
        <v>395</v>
      </c>
      <c r="EU18" s="46" t="s">
        <v>389</v>
      </c>
      <c r="EV18" s="51" t="s">
        <v>396</v>
      </c>
      <c r="EW18" s="51"/>
      <c r="EX18" s="46" t="s">
        <v>389</v>
      </c>
      <c r="EY18" s="50" t="str">
        <f t="shared" si="4"/>
        <v>0005</v>
      </c>
      <c r="EZ18" s="50"/>
      <c r="FA18" s="46" t="s">
        <v>395</v>
      </c>
      <c r="FB18" s="46" t="s">
        <v>389</v>
      </c>
      <c r="FC18" s="46" t="s">
        <v>389</v>
      </c>
      <c r="FD18" s="46" t="s">
        <v>389</v>
      </c>
      <c r="FE18" s="46" t="s">
        <v>389</v>
      </c>
      <c r="FF18" s="46" t="s">
        <v>389</v>
      </c>
      <c r="FG18" s="46" t="s">
        <v>389</v>
      </c>
      <c r="FH18" s="46" t="s">
        <v>389</v>
      </c>
      <c r="FI18" s="48"/>
    </row>
    <row r="19" spans="1:165" s="22" customFormat="1" ht="123" customHeight="1">
      <c r="A19" s="19" t="s">
        <v>32</v>
      </c>
      <c r="B19" s="12"/>
      <c r="C19" s="12"/>
      <c r="D19" s="12" t="s">
        <v>342</v>
      </c>
      <c r="E19" s="12" t="s">
        <v>343</v>
      </c>
      <c r="F19" s="12" t="s">
        <v>344</v>
      </c>
      <c r="G19" s="3" t="s">
        <v>222</v>
      </c>
      <c r="H19" s="77" t="s">
        <v>69</v>
      </c>
      <c r="I19" s="77"/>
      <c r="J19" s="12" t="s">
        <v>347</v>
      </c>
      <c r="K19" s="12" t="s">
        <v>345</v>
      </c>
      <c r="L19" s="12" t="s">
        <v>97</v>
      </c>
      <c r="M19" s="12"/>
      <c r="N19" s="3" t="s">
        <v>70</v>
      </c>
      <c r="O19" s="12" t="s">
        <v>344</v>
      </c>
      <c r="P19" s="3" t="s">
        <v>285</v>
      </c>
      <c r="Q19" s="12" t="s">
        <v>344</v>
      </c>
      <c r="R19" s="23" t="s">
        <v>22</v>
      </c>
      <c r="S19" s="23" t="s">
        <v>262</v>
      </c>
      <c r="T19" s="12">
        <v>107</v>
      </c>
      <c r="U19" s="12">
        <v>3.4000000000000004</v>
      </c>
      <c r="V19" s="12">
        <v>0.6</v>
      </c>
      <c r="W19" s="12">
        <v>62</v>
      </c>
      <c r="X19" s="12">
        <v>0.29359999999999997</v>
      </c>
      <c r="Y19" s="12">
        <v>88.1</v>
      </c>
      <c r="Z19" s="12">
        <v>62</v>
      </c>
      <c r="AA19" s="12">
        <v>2</v>
      </c>
      <c r="AB19" s="12">
        <v>0.73</v>
      </c>
      <c r="AC19" s="23"/>
      <c r="AD19" s="23"/>
      <c r="AE19" s="23"/>
      <c r="AF19" s="23"/>
      <c r="AG19" s="23"/>
      <c r="AH19" s="23"/>
      <c r="AI19" s="12" t="s">
        <v>296</v>
      </c>
      <c r="AJ19" s="23"/>
      <c r="AK19" s="23"/>
      <c r="AL19" s="23"/>
      <c r="AM19" s="23"/>
      <c r="AN19" s="12" t="s">
        <v>243</v>
      </c>
      <c r="AO19" s="12" t="s">
        <v>243</v>
      </c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 t="s">
        <v>243</v>
      </c>
      <c r="BF19" s="12" t="s">
        <v>243</v>
      </c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 t="s">
        <v>243</v>
      </c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 t="s">
        <v>243</v>
      </c>
      <c r="CI19" s="12"/>
      <c r="CJ19" s="12" t="s">
        <v>243</v>
      </c>
      <c r="CK19" s="12"/>
      <c r="CL19" s="26"/>
      <c r="CM19" s="26" t="s">
        <v>242</v>
      </c>
      <c r="CN19" s="26" t="s">
        <v>242</v>
      </c>
      <c r="CO19" s="26" t="s">
        <v>242</v>
      </c>
      <c r="CP19" s="26" t="s">
        <v>242</v>
      </c>
      <c r="CQ19" s="28"/>
      <c r="CR19" s="12"/>
      <c r="CS19" s="12"/>
      <c r="CT19" s="12" t="s">
        <v>243</v>
      </c>
      <c r="CU19" s="12"/>
      <c r="CV19" s="12" t="s">
        <v>243</v>
      </c>
      <c r="CW19" s="12" t="s">
        <v>243</v>
      </c>
      <c r="CX19" s="12" t="s">
        <v>242</v>
      </c>
      <c r="CY19" s="12"/>
      <c r="CZ19" s="12"/>
      <c r="DA19" s="12"/>
      <c r="DB19" s="12" t="s">
        <v>243</v>
      </c>
      <c r="DC19" s="12"/>
      <c r="DD19" s="12"/>
      <c r="DE19" s="12" t="s">
        <v>243</v>
      </c>
      <c r="DF19" s="12"/>
      <c r="DG19" s="12"/>
      <c r="DH19" s="12"/>
      <c r="DI19" s="12"/>
      <c r="DJ19" s="12" t="s">
        <v>243</v>
      </c>
      <c r="DK19" s="12"/>
      <c r="DL19" s="12"/>
      <c r="DM19" s="12"/>
      <c r="DN19" s="12"/>
      <c r="DO19" s="12" t="s">
        <v>243</v>
      </c>
      <c r="DP19" s="28"/>
      <c r="DQ19" s="12"/>
      <c r="DR19" s="28"/>
      <c r="DS19" s="12"/>
      <c r="DT19" s="12" t="s">
        <v>243</v>
      </c>
      <c r="DU19" s="27"/>
      <c r="DV19" s="45">
        <v>180</v>
      </c>
      <c r="DW19" s="45">
        <v>5</v>
      </c>
      <c r="DX19" s="45">
        <v>180</v>
      </c>
      <c r="DY19" s="41">
        <v>15</v>
      </c>
      <c r="DZ19" s="42">
        <v>80</v>
      </c>
      <c r="EA19" s="42">
        <v>200</v>
      </c>
      <c r="EB19" s="42">
        <v>1</v>
      </c>
      <c r="EC19" s="43">
        <v>60</v>
      </c>
      <c r="ED19" s="46" t="s">
        <v>401</v>
      </c>
      <c r="EE19" s="46" t="s">
        <v>401</v>
      </c>
      <c r="EF19" s="46" t="s">
        <v>401</v>
      </c>
      <c r="EG19" s="46" t="s">
        <v>401</v>
      </c>
      <c r="EH19" s="47" t="str">
        <f t="shared" si="0"/>
        <v>B4</v>
      </c>
      <c r="EI19" s="47" t="str">
        <f t="shared" si="8"/>
        <v>50</v>
      </c>
      <c r="EJ19" s="47" t="str">
        <f t="shared" si="1"/>
        <v>C8</v>
      </c>
      <c r="EK19" s="46" t="s">
        <v>394</v>
      </c>
      <c r="EL19" s="50" t="str">
        <f t="shared" si="6"/>
        <v>000F</v>
      </c>
      <c r="EM19" s="50"/>
      <c r="EN19" s="50" t="str">
        <f t="shared" si="2"/>
        <v>0001</v>
      </c>
      <c r="EO19" s="50"/>
      <c r="EP19" s="50" t="str">
        <f t="shared" si="7"/>
        <v>003C</v>
      </c>
      <c r="EQ19" s="50"/>
      <c r="ER19" s="46" t="s">
        <v>395</v>
      </c>
      <c r="ES19" s="46" t="s">
        <v>395</v>
      </c>
      <c r="ET19" s="46" t="s">
        <v>395</v>
      </c>
      <c r="EU19" s="46" t="s">
        <v>389</v>
      </c>
      <c r="EV19" s="51" t="s">
        <v>396</v>
      </c>
      <c r="EW19" s="51"/>
      <c r="EX19" s="46" t="s">
        <v>389</v>
      </c>
      <c r="EY19" s="50" t="str">
        <f t="shared" si="4"/>
        <v>0005</v>
      </c>
      <c r="EZ19" s="50"/>
      <c r="FA19" s="46" t="s">
        <v>395</v>
      </c>
      <c r="FB19" s="46" t="s">
        <v>389</v>
      </c>
      <c r="FC19" s="46" t="s">
        <v>389</v>
      </c>
      <c r="FD19" s="46" t="s">
        <v>389</v>
      </c>
      <c r="FE19" s="46" t="s">
        <v>389</v>
      </c>
      <c r="FF19" s="46" t="s">
        <v>389</v>
      </c>
      <c r="FG19" s="46" t="s">
        <v>389</v>
      </c>
      <c r="FH19" s="46" t="s">
        <v>389</v>
      </c>
      <c r="FI19" s="48"/>
    </row>
    <row r="20" spans="1:165" s="22" customFormat="1" ht="123" customHeight="1">
      <c r="A20" s="19" t="s">
        <v>4</v>
      </c>
      <c r="B20" s="12"/>
      <c r="C20" s="12"/>
      <c r="D20" s="12" t="s">
        <v>342</v>
      </c>
      <c r="E20" s="12" t="s">
        <v>343</v>
      </c>
      <c r="F20" s="12" t="s">
        <v>344</v>
      </c>
      <c r="G20" s="3" t="s">
        <v>223</v>
      </c>
      <c r="H20" s="77" t="s">
        <v>198</v>
      </c>
      <c r="I20" s="77"/>
      <c r="J20" s="12" t="s">
        <v>347</v>
      </c>
      <c r="K20" s="12" t="s">
        <v>345</v>
      </c>
      <c r="L20" s="12" t="s">
        <v>12</v>
      </c>
      <c r="M20" s="23" t="s">
        <v>348</v>
      </c>
      <c r="N20" s="3" t="s">
        <v>15</v>
      </c>
      <c r="O20" s="12" t="s">
        <v>344</v>
      </c>
      <c r="P20" s="3" t="s">
        <v>272</v>
      </c>
      <c r="Q20" s="12" t="s">
        <v>344</v>
      </c>
      <c r="R20" s="23" t="s">
        <v>11</v>
      </c>
      <c r="S20" s="23" t="s">
        <v>263</v>
      </c>
      <c r="T20" s="12">
        <v>3180</v>
      </c>
      <c r="U20" s="12">
        <v>42</v>
      </c>
      <c r="V20" s="12">
        <v>6</v>
      </c>
      <c r="W20" s="12">
        <v>1110</v>
      </c>
      <c r="X20" s="12">
        <v>3.3</v>
      </c>
      <c r="Y20" s="12">
        <v>720</v>
      </c>
      <c r="Z20" s="12">
        <v>720</v>
      </c>
      <c r="AA20" s="12">
        <v>24</v>
      </c>
      <c r="AB20" s="12">
        <v>6.6</v>
      </c>
      <c r="AC20" s="23"/>
      <c r="AD20" s="23"/>
      <c r="AE20" s="23"/>
      <c r="AF20" s="23"/>
      <c r="AG20" s="23"/>
      <c r="AH20" s="23"/>
      <c r="AI20" s="12" t="s">
        <v>296</v>
      </c>
      <c r="AJ20" s="23"/>
      <c r="AK20" s="23"/>
      <c r="AL20" s="23"/>
      <c r="AM20" s="23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 t="s">
        <v>243</v>
      </c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 t="s">
        <v>243</v>
      </c>
      <c r="BX20" s="12"/>
      <c r="BY20" s="12"/>
      <c r="BZ20" s="12"/>
      <c r="CA20" s="12"/>
      <c r="CB20" s="12"/>
      <c r="CC20" s="12"/>
      <c r="CD20" s="12"/>
      <c r="CE20" s="12"/>
      <c r="CF20" s="12"/>
      <c r="CG20" s="12"/>
      <c r="CH20" s="12"/>
      <c r="CI20" s="12" t="s">
        <v>243</v>
      </c>
      <c r="CJ20" s="12"/>
      <c r="CK20" s="12"/>
      <c r="CL20" s="26"/>
      <c r="CM20" s="26" t="s">
        <v>242</v>
      </c>
      <c r="CN20" s="26" t="s">
        <v>242</v>
      </c>
      <c r="CO20" s="26" t="s">
        <v>242</v>
      </c>
      <c r="CP20" s="26" t="s">
        <v>242</v>
      </c>
      <c r="CQ20" s="28"/>
      <c r="CR20" s="12"/>
      <c r="CS20" s="12"/>
      <c r="CT20" s="12" t="s">
        <v>243</v>
      </c>
      <c r="CU20" s="12" t="s">
        <v>243</v>
      </c>
      <c r="CV20" s="12" t="s">
        <v>243</v>
      </c>
      <c r="CW20" s="12" t="s">
        <v>243</v>
      </c>
      <c r="CX20" s="12" t="s">
        <v>243</v>
      </c>
      <c r="CY20" s="12"/>
      <c r="CZ20" s="12"/>
      <c r="DA20" s="12"/>
      <c r="DB20" s="12" t="s">
        <v>243</v>
      </c>
      <c r="DC20" s="12"/>
      <c r="DD20" s="12" t="s">
        <v>243</v>
      </c>
      <c r="DE20" s="12" t="s">
        <v>249</v>
      </c>
      <c r="DF20" s="12" t="s">
        <v>243</v>
      </c>
      <c r="DG20" s="12"/>
      <c r="DH20" s="12"/>
      <c r="DI20" s="12" t="s">
        <v>243</v>
      </c>
      <c r="DJ20" s="12" t="s">
        <v>243</v>
      </c>
      <c r="DK20" s="12"/>
      <c r="DL20" s="12"/>
      <c r="DM20" s="12"/>
      <c r="DN20" s="12"/>
      <c r="DO20" s="12" t="s">
        <v>243</v>
      </c>
      <c r="DP20" s="28"/>
      <c r="DQ20" s="12"/>
      <c r="DR20" s="28"/>
      <c r="DS20" s="12" t="s">
        <v>243</v>
      </c>
      <c r="DT20" s="12"/>
      <c r="DU20" s="27"/>
      <c r="DV20" s="45">
        <v>190</v>
      </c>
      <c r="DW20" s="45">
        <v>5</v>
      </c>
      <c r="DX20" s="45">
        <v>190</v>
      </c>
      <c r="DY20" s="41">
        <v>30</v>
      </c>
      <c r="DZ20" s="42">
        <v>80</v>
      </c>
      <c r="EA20" s="42">
        <v>200</v>
      </c>
      <c r="EB20" s="42">
        <v>1</v>
      </c>
      <c r="EC20" s="43">
        <v>60</v>
      </c>
      <c r="ED20" s="46" t="s">
        <v>401</v>
      </c>
      <c r="EE20" s="46" t="s">
        <v>401</v>
      </c>
      <c r="EF20" s="46" t="s">
        <v>401</v>
      </c>
      <c r="EG20" s="46" t="s">
        <v>401</v>
      </c>
      <c r="EH20" s="47" t="str">
        <f t="shared" si="0"/>
        <v>BE</v>
      </c>
      <c r="EI20" s="47" t="str">
        <f t="shared" si="8"/>
        <v>50</v>
      </c>
      <c r="EJ20" s="47" t="str">
        <f t="shared" si="1"/>
        <v>C8</v>
      </c>
      <c r="EK20" s="46" t="s">
        <v>394</v>
      </c>
      <c r="EL20" s="50" t="str">
        <f t="shared" si="6"/>
        <v>001E</v>
      </c>
      <c r="EM20" s="50"/>
      <c r="EN20" s="50" t="str">
        <f t="shared" si="2"/>
        <v>0001</v>
      </c>
      <c r="EO20" s="50"/>
      <c r="EP20" s="50" t="str">
        <f t="shared" si="7"/>
        <v>003C</v>
      </c>
      <c r="EQ20" s="50"/>
      <c r="ER20" s="46" t="s">
        <v>395</v>
      </c>
      <c r="ES20" s="46" t="s">
        <v>395</v>
      </c>
      <c r="ET20" s="46" t="s">
        <v>395</v>
      </c>
      <c r="EU20" s="46" t="s">
        <v>389</v>
      </c>
      <c r="EV20" s="51" t="s">
        <v>396</v>
      </c>
      <c r="EW20" s="51"/>
      <c r="EX20" s="46" t="s">
        <v>389</v>
      </c>
      <c r="EY20" s="50" t="str">
        <f t="shared" si="4"/>
        <v>0005</v>
      </c>
      <c r="EZ20" s="50"/>
      <c r="FA20" s="46" t="s">
        <v>395</v>
      </c>
      <c r="FB20" s="46" t="s">
        <v>389</v>
      </c>
      <c r="FC20" s="46" t="s">
        <v>389</v>
      </c>
      <c r="FD20" s="46" t="s">
        <v>389</v>
      </c>
      <c r="FE20" s="46" t="s">
        <v>389</v>
      </c>
      <c r="FF20" s="46" t="s">
        <v>389</v>
      </c>
      <c r="FG20" s="46" t="s">
        <v>389</v>
      </c>
      <c r="FH20" s="46" t="s">
        <v>389</v>
      </c>
      <c r="FI20" s="48"/>
    </row>
    <row r="21" spans="1:165" s="22" customFormat="1" ht="123" customHeight="1">
      <c r="A21" s="19" t="s">
        <v>34</v>
      </c>
      <c r="B21" s="12"/>
      <c r="C21" s="12"/>
      <c r="D21" s="12" t="s">
        <v>342</v>
      </c>
      <c r="E21" s="12" t="s">
        <v>343</v>
      </c>
      <c r="F21" s="12" t="s">
        <v>344</v>
      </c>
      <c r="G21" s="3" t="s">
        <v>224</v>
      </c>
      <c r="H21" s="77" t="s">
        <v>250</v>
      </c>
      <c r="I21" s="77"/>
      <c r="J21" s="12" t="s">
        <v>347</v>
      </c>
      <c r="K21" s="12" t="s">
        <v>345</v>
      </c>
      <c r="L21" s="12" t="s">
        <v>97</v>
      </c>
      <c r="M21" s="12"/>
      <c r="N21" s="3" t="s">
        <v>59</v>
      </c>
      <c r="O21" s="12" t="s">
        <v>344</v>
      </c>
      <c r="P21" s="3" t="s">
        <v>273</v>
      </c>
      <c r="Q21" s="12" t="s">
        <v>344</v>
      </c>
      <c r="R21" s="23" t="s">
        <v>58</v>
      </c>
      <c r="S21" s="23" t="s">
        <v>264</v>
      </c>
      <c r="T21" s="12">
        <v>672</v>
      </c>
      <c r="U21" s="12">
        <v>24</v>
      </c>
      <c r="V21" s="12">
        <v>7.2</v>
      </c>
      <c r="W21" s="12">
        <v>0</v>
      </c>
      <c r="X21" s="12">
        <v>1.62</v>
      </c>
      <c r="Y21" s="12">
        <v>96</v>
      </c>
      <c r="Z21" s="12">
        <v>0</v>
      </c>
      <c r="AA21" s="12">
        <v>6.6</v>
      </c>
      <c r="AB21" s="12">
        <v>5.4</v>
      </c>
      <c r="AC21" s="23"/>
      <c r="AD21" s="23"/>
      <c r="AE21" s="23"/>
      <c r="AF21" s="23"/>
      <c r="AG21" s="23"/>
      <c r="AH21" s="23"/>
      <c r="AI21" s="12" t="s">
        <v>296</v>
      </c>
      <c r="AJ21" s="23"/>
      <c r="AK21" s="23"/>
      <c r="AL21" s="23"/>
      <c r="AM21" s="23"/>
      <c r="AN21" s="12" t="s">
        <v>243</v>
      </c>
      <c r="AO21" s="12" t="s">
        <v>243</v>
      </c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 t="s">
        <v>243</v>
      </c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 t="s">
        <v>243</v>
      </c>
      <c r="BX21" s="12"/>
      <c r="BY21" s="12"/>
      <c r="BZ21" s="12"/>
      <c r="CA21" s="12"/>
      <c r="CB21" s="12"/>
      <c r="CC21" s="12"/>
      <c r="CD21" s="12"/>
      <c r="CE21" s="12"/>
      <c r="CF21" s="12" t="s">
        <v>243</v>
      </c>
      <c r="CG21" s="12"/>
      <c r="CH21" s="12"/>
      <c r="CI21" s="12"/>
      <c r="CJ21" s="12" t="s">
        <v>241</v>
      </c>
      <c r="CK21" s="12"/>
      <c r="CL21" s="26"/>
      <c r="CM21" s="26" t="s">
        <v>242</v>
      </c>
      <c r="CN21" s="26" t="s">
        <v>242</v>
      </c>
      <c r="CO21" s="26" t="s">
        <v>242</v>
      </c>
      <c r="CP21" s="26" t="s">
        <v>242</v>
      </c>
      <c r="CQ21" s="28"/>
      <c r="CR21" s="12"/>
      <c r="CS21" s="12"/>
      <c r="CT21" s="12" t="s">
        <v>243</v>
      </c>
      <c r="CU21" s="12" t="s">
        <v>243</v>
      </c>
      <c r="CV21" s="12" t="s">
        <v>243</v>
      </c>
      <c r="CW21" s="12" t="s">
        <v>249</v>
      </c>
      <c r="CX21" s="12" t="s">
        <v>249</v>
      </c>
      <c r="CY21" s="12" t="s">
        <v>243</v>
      </c>
      <c r="CZ21" s="12"/>
      <c r="DA21" s="12" t="s">
        <v>243</v>
      </c>
      <c r="DB21" s="12" t="s">
        <v>243</v>
      </c>
      <c r="DC21" s="12"/>
      <c r="DD21" s="12" t="s">
        <v>243</v>
      </c>
      <c r="DE21" s="12"/>
      <c r="DF21" s="12"/>
      <c r="DG21" s="12" t="s">
        <v>243</v>
      </c>
      <c r="DH21" s="12"/>
      <c r="DI21" s="12" t="s">
        <v>243</v>
      </c>
      <c r="DJ21" s="12" t="s">
        <v>243</v>
      </c>
      <c r="DK21" s="12"/>
      <c r="DL21" s="12"/>
      <c r="DM21" s="12"/>
      <c r="DN21" s="12"/>
      <c r="DO21" s="12" t="s">
        <v>243</v>
      </c>
      <c r="DP21" s="28"/>
      <c r="DQ21" s="12" t="s">
        <v>243</v>
      </c>
      <c r="DR21" s="28"/>
      <c r="DS21" s="12"/>
      <c r="DT21" s="12"/>
      <c r="DU21" s="27"/>
      <c r="DV21" s="45">
        <v>190</v>
      </c>
      <c r="DW21" s="45">
        <v>5</v>
      </c>
      <c r="DX21" s="45">
        <v>190</v>
      </c>
      <c r="DY21" s="41">
        <v>25</v>
      </c>
      <c r="DZ21" s="42">
        <v>80</v>
      </c>
      <c r="EA21" s="42">
        <v>200</v>
      </c>
      <c r="EB21" s="42">
        <v>1</v>
      </c>
      <c r="EC21" s="43">
        <v>60</v>
      </c>
      <c r="ED21" s="46" t="s">
        <v>401</v>
      </c>
      <c r="EE21" s="46" t="s">
        <v>401</v>
      </c>
      <c r="EF21" s="46" t="s">
        <v>401</v>
      </c>
      <c r="EG21" s="46" t="s">
        <v>401</v>
      </c>
      <c r="EH21" s="47" t="str">
        <f t="shared" si="0"/>
        <v>BE</v>
      </c>
      <c r="EI21" s="47" t="str">
        <f t="shared" si="8"/>
        <v>50</v>
      </c>
      <c r="EJ21" s="47" t="str">
        <f t="shared" si="1"/>
        <v>C8</v>
      </c>
      <c r="EK21" s="46" t="s">
        <v>394</v>
      </c>
      <c r="EL21" s="50" t="str">
        <f t="shared" si="6"/>
        <v>0019</v>
      </c>
      <c r="EM21" s="50"/>
      <c r="EN21" s="50" t="str">
        <f t="shared" si="2"/>
        <v>0001</v>
      </c>
      <c r="EO21" s="50"/>
      <c r="EP21" s="50" t="str">
        <f t="shared" si="7"/>
        <v>003C</v>
      </c>
      <c r="EQ21" s="50"/>
      <c r="ER21" s="46" t="s">
        <v>395</v>
      </c>
      <c r="ES21" s="46" t="s">
        <v>395</v>
      </c>
      <c r="ET21" s="46" t="s">
        <v>395</v>
      </c>
      <c r="EU21" s="46" t="s">
        <v>389</v>
      </c>
      <c r="EV21" s="51" t="s">
        <v>396</v>
      </c>
      <c r="EW21" s="51"/>
      <c r="EX21" s="46" t="s">
        <v>389</v>
      </c>
      <c r="EY21" s="50" t="str">
        <f t="shared" si="4"/>
        <v>0005</v>
      </c>
      <c r="EZ21" s="50"/>
      <c r="FA21" s="46" t="s">
        <v>395</v>
      </c>
      <c r="FB21" s="46" t="s">
        <v>389</v>
      </c>
      <c r="FC21" s="46" t="s">
        <v>389</v>
      </c>
      <c r="FD21" s="46" t="s">
        <v>389</v>
      </c>
      <c r="FE21" s="46" t="s">
        <v>389</v>
      </c>
      <c r="FF21" s="46" t="s">
        <v>389</v>
      </c>
      <c r="FG21" s="46" t="s">
        <v>389</v>
      </c>
      <c r="FH21" s="46" t="s">
        <v>389</v>
      </c>
      <c r="FI21" s="48"/>
    </row>
    <row r="22" spans="1:165" s="22" customFormat="1" ht="123" customHeight="1">
      <c r="A22" s="19" t="s">
        <v>33</v>
      </c>
      <c r="B22" s="12"/>
      <c r="C22" s="12"/>
      <c r="D22" s="12" t="s">
        <v>342</v>
      </c>
      <c r="E22" s="12" t="s">
        <v>343</v>
      </c>
      <c r="F22" s="12" t="s">
        <v>344</v>
      </c>
      <c r="G22" s="3" t="s">
        <v>225</v>
      </c>
      <c r="H22" s="77" t="s">
        <v>251</v>
      </c>
      <c r="I22" s="77"/>
      <c r="J22" s="12" t="s">
        <v>347</v>
      </c>
      <c r="K22" s="12" t="s">
        <v>345</v>
      </c>
      <c r="L22" s="12" t="s">
        <v>97</v>
      </c>
      <c r="M22" s="12"/>
      <c r="N22" s="3" t="s">
        <v>76</v>
      </c>
      <c r="O22" s="12" t="s">
        <v>344</v>
      </c>
      <c r="P22" s="3" t="s">
        <v>286</v>
      </c>
      <c r="Q22" s="12" t="s">
        <v>344</v>
      </c>
      <c r="R22" s="23" t="s">
        <v>28</v>
      </c>
      <c r="S22" s="23" t="s">
        <v>262</v>
      </c>
      <c r="T22" s="12">
        <v>16</v>
      </c>
      <c r="U22" s="12">
        <v>3.8</v>
      </c>
      <c r="V22" s="12">
        <v>0</v>
      </c>
      <c r="W22" s="12">
        <v>16</v>
      </c>
      <c r="X22" s="12">
        <v>0.31280000000000002</v>
      </c>
      <c r="Y22" s="12">
        <v>24</v>
      </c>
      <c r="Z22" s="12">
        <v>156</v>
      </c>
      <c r="AA22" s="12">
        <v>0.8</v>
      </c>
      <c r="AB22" s="12">
        <v>0.7</v>
      </c>
      <c r="AC22" s="23"/>
      <c r="AD22" s="23"/>
      <c r="AE22" s="23"/>
      <c r="AF22" s="23"/>
      <c r="AG22" s="23"/>
      <c r="AH22" s="23"/>
      <c r="AI22" s="12" t="s">
        <v>296</v>
      </c>
      <c r="AJ22" s="23"/>
      <c r="AK22" s="23"/>
      <c r="AL22" s="23"/>
      <c r="AM22" s="23"/>
      <c r="AN22" s="12" t="s">
        <v>243</v>
      </c>
      <c r="AO22" s="12" t="s">
        <v>243</v>
      </c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 t="s">
        <v>243</v>
      </c>
      <c r="BF22" s="12" t="s">
        <v>243</v>
      </c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 t="s">
        <v>243</v>
      </c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 t="s">
        <v>243</v>
      </c>
      <c r="CI22" s="12"/>
      <c r="CJ22" s="12" t="s">
        <v>243</v>
      </c>
      <c r="CK22" s="12"/>
      <c r="CL22" s="26"/>
      <c r="CM22" s="26" t="s">
        <v>242</v>
      </c>
      <c r="CN22" s="26" t="s">
        <v>242</v>
      </c>
      <c r="CO22" s="26" t="s">
        <v>242</v>
      </c>
      <c r="CP22" s="26" t="s">
        <v>242</v>
      </c>
      <c r="CQ22" s="28"/>
      <c r="CR22" s="12"/>
      <c r="CS22" s="12"/>
      <c r="CT22" s="12" t="s">
        <v>243</v>
      </c>
      <c r="CU22" s="12"/>
      <c r="CV22" s="12" t="s">
        <v>243</v>
      </c>
      <c r="CW22" s="12" t="s">
        <v>243</v>
      </c>
      <c r="CX22" s="12" t="s">
        <v>242</v>
      </c>
      <c r="CY22" s="12"/>
      <c r="CZ22" s="12"/>
      <c r="DA22" s="12"/>
      <c r="DB22" s="12" t="s">
        <v>243</v>
      </c>
      <c r="DC22" s="12"/>
      <c r="DD22" s="12"/>
      <c r="DE22" s="12" t="s">
        <v>243</v>
      </c>
      <c r="DF22" s="12"/>
      <c r="DG22" s="12"/>
      <c r="DH22" s="12"/>
      <c r="DI22" s="12"/>
      <c r="DJ22" s="12" t="s">
        <v>243</v>
      </c>
      <c r="DK22" s="12"/>
      <c r="DL22" s="12"/>
      <c r="DM22" s="12"/>
      <c r="DN22" s="12"/>
      <c r="DO22" s="12" t="s">
        <v>243</v>
      </c>
      <c r="DP22" s="28"/>
      <c r="DQ22" s="12"/>
      <c r="DR22" s="28"/>
      <c r="DS22" s="12"/>
      <c r="DT22" s="12" t="s">
        <v>243</v>
      </c>
      <c r="DU22" s="27"/>
      <c r="DV22" s="45">
        <v>180</v>
      </c>
      <c r="DW22" s="45">
        <v>5</v>
      </c>
      <c r="DX22" s="45">
        <v>180</v>
      </c>
      <c r="DY22" s="41">
        <v>10</v>
      </c>
      <c r="DZ22" s="42">
        <v>80</v>
      </c>
      <c r="EA22" s="42">
        <v>200</v>
      </c>
      <c r="EB22" s="42">
        <v>1</v>
      </c>
      <c r="EC22" s="43">
        <v>60</v>
      </c>
      <c r="ED22" s="46" t="s">
        <v>401</v>
      </c>
      <c r="EE22" s="46" t="s">
        <v>401</v>
      </c>
      <c r="EF22" s="46" t="s">
        <v>401</v>
      </c>
      <c r="EG22" s="46" t="s">
        <v>401</v>
      </c>
      <c r="EH22" s="47" t="str">
        <f t="shared" si="0"/>
        <v>B4</v>
      </c>
      <c r="EI22" s="47" t="str">
        <f t="shared" si="8"/>
        <v>50</v>
      </c>
      <c r="EJ22" s="47" t="str">
        <f t="shared" si="1"/>
        <v>C8</v>
      </c>
      <c r="EK22" s="46" t="s">
        <v>394</v>
      </c>
      <c r="EL22" s="50" t="str">
        <f t="shared" si="6"/>
        <v>000A</v>
      </c>
      <c r="EM22" s="50"/>
      <c r="EN22" s="50" t="str">
        <f t="shared" si="2"/>
        <v>0001</v>
      </c>
      <c r="EO22" s="50"/>
      <c r="EP22" s="50" t="str">
        <f t="shared" si="7"/>
        <v>003C</v>
      </c>
      <c r="EQ22" s="50"/>
      <c r="ER22" s="46" t="s">
        <v>395</v>
      </c>
      <c r="ES22" s="46" t="s">
        <v>395</v>
      </c>
      <c r="ET22" s="46" t="s">
        <v>395</v>
      </c>
      <c r="EU22" s="46" t="s">
        <v>389</v>
      </c>
      <c r="EV22" s="51" t="s">
        <v>396</v>
      </c>
      <c r="EW22" s="51"/>
      <c r="EX22" s="46" t="s">
        <v>389</v>
      </c>
      <c r="EY22" s="50" t="str">
        <f t="shared" si="4"/>
        <v>0005</v>
      </c>
      <c r="EZ22" s="50"/>
      <c r="FA22" s="46" t="s">
        <v>395</v>
      </c>
      <c r="FB22" s="46" t="s">
        <v>389</v>
      </c>
      <c r="FC22" s="46" t="s">
        <v>389</v>
      </c>
      <c r="FD22" s="46" t="s">
        <v>389</v>
      </c>
      <c r="FE22" s="46" t="s">
        <v>389</v>
      </c>
      <c r="FF22" s="46" t="s">
        <v>389</v>
      </c>
      <c r="FG22" s="46" t="s">
        <v>389</v>
      </c>
      <c r="FH22" s="46" t="s">
        <v>389</v>
      </c>
      <c r="FI22" s="48"/>
    </row>
    <row r="23" spans="1:165" s="22" customFormat="1" ht="123" customHeight="1">
      <c r="A23" s="19" t="s">
        <v>35</v>
      </c>
      <c r="B23" s="12"/>
      <c r="C23" s="12"/>
      <c r="D23" s="12" t="s">
        <v>342</v>
      </c>
      <c r="E23" s="12" t="s">
        <v>343</v>
      </c>
      <c r="F23" s="12" t="s">
        <v>344</v>
      </c>
      <c r="G23" s="3" t="s">
        <v>226</v>
      </c>
      <c r="H23" s="77" t="s">
        <v>199</v>
      </c>
      <c r="I23" s="77"/>
      <c r="J23" s="12" t="s">
        <v>347</v>
      </c>
      <c r="K23" s="12" t="s">
        <v>345</v>
      </c>
      <c r="L23" s="12" t="s">
        <v>18</v>
      </c>
      <c r="M23" s="23" t="s">
        <v>348</v>
      </c>
      <c r="N23" s="3" t="s">
        <v>79</v>
      </c>
      <c r="O23" s="12" t="s">
        <v>344</v>
      </c>
      <c r="P23" s="3" t="s">
        <v>295</v>
      </c>
      <c r="Q23" s="12" t="s">
        <v>344</v>
      </c>
      <c r="R23" s="23" t="s">
        <v>36</v>
      </c>
      <c r="S23" s="23" t="s">
        <v>265</v>
      </c>
      <c r="T23" s="12">
        <v>164</v>
      </c>
      <c r="U23" s="12">
        <v>16.2</v>
      </c>
      <c r="V23" s="12">
        <v>7.4</v>
      </c>
      <c r="W23" s="12">
        <v>0</v>
      </c>
      <c r="X23" s="12">
        <v>0.14000000000000001</v>
      </c>
      <c r="Y23" s="12">
        <v>0</v>
      </c>
      <c r="Z23" s="12">
        <v>328</v>
      </c>
      <c r="AA23" s="12">
        <v>3.8</v>
      </c>
      <c r="AB23" s="12">
        <v>2.2200000000000002</v>
      </c>
      <c r="AC23" s="23"/>
      <c r="AD23" s="23"/>
      <c r="AE23" s="23"/>
      <c r="AF23" s="23"/>
      <c r="AG23" s="23"/>
      <c r="AH23" s="12" t="s">
        <v>296</v>
      </c>
      <c r="AI23" s="23"/>
      <c r="AJ23" s="23"/>
      <c r="AK23" s="23"/>
      <c r="AL23" s="23"/>
      <c r="AM23" s="23"/>
      <c r="AN23" s="12" t="s">
        <v>243</v>
      </c>
      <c r="AO23" s="12" t="s">
        <v>243</v>
      </c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 t="s">
        <v>243</v>
      </c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 t="s">
        <v>243</v>
      </c>
      <c r="BX23" s="12"/>
      <c r="BY23" s="12"/>
      <c r="BZ23" s="12"/>
      <c r="CA23" s="12"/>
      <c r="CB23" s="12"/>
      <c r="CC23" s="12"/>
      <c r="CD23" s="12"/>
      <c r="CE23" s="12"/>
      <c r="CF23" s="12"/>
      <c r="CG23" s="12"/>
      <c r="CH23" s="12" t="s">
        <v>241</v>
      </c>
      <c r="CI23" s="12"/>
      <c r="CJ23" s="12" t="s">
        <v>244</v>
      </c>
      <c r="CK23" s="12"/>
      <c r="CL23" s="26"/>
      <c r="CM23" s="26" t="s">
        <v>242</v>
      </c>
      <c r="CN23" s="26" t="s">
        <v>242</v>
      </c>
      <c r="CO23" s="26" t="s">
        <v>242</v>
      </c>
      <c r="CP23" s="26" t="s">
        <v>242</v>
      </c>
      <c r="CQ23" s="28"/>
      <c r="CR23" s="12"/>
      <c r="CS23" s="12"/>
      <c r="CT23" s="12" t="s">
        <v>243</v>
      </c>
      <c r="CU23" s="12"/>
      <c r="CV23" s="12" t="s">
        <v>243</v>
      </c>
      <c r="CW23" s="12" t="s">
        <v>243</v>
      </c>
      <c r="CX23" s="12" t="s">
        <v>243</v>
      </c>
      <c r="CY23" s="12"/>
      <c r="CZ23" s="12"/>
      <c r="DA23" s="12" t="s">
        <v>243</v>
      </c>
      <c r="DB23" s="12" t="s">
        <v>243</v>
      </c>
      <c r="DC23" s="12"/>
      <c r="DD23" s="12" t="s">
        <v>243</v>
      </c>
      <c r="DE23" s="12" t="s">
        <v>243</v>
      </c>
      <c r="DF23" s="12"/>
      <c r="DG23" s="12"/>
      <c r="DH23" s="12"/>
      <c r="DI23" s="12"/>
      <c r="DJ23" s="12"/>
      <c r="DK23" s="12"/>
      <c r="DL23" s="12"/>
      <c r="DM23" s="12"/>
      <c r="DN23" s="12"/>
      <c r="DO23" s="12" t="s">
        <v>243</v>
      </c>
      <c r="DP23" s="28"/>
      <c r="DQ23" s="12"/>
      <c r="DR23" s="28"/>
      <c r="DS23" s="12"/>
      <c r="DT23" s="12" t="s">
        <v>241</v>
      </c>
      <c r="DU23" s="27"/>
      <c r="DV23" s="45">
        <v>200</v>
      </c>
      <c r="DW23" s="45">
        <v>5</v>
      </c>
      <c r="DX23" s="45">
        <v>200</v>
      </c>
      <c r="DY23" s="41">
        <v>13</v>
      </c>
      <c r="DZ23" s="42">
        <v>80</v>
      </c>
      <c r="EA23" s="42">
        <v>200</v>
      </c>
      <c r="EB23" s="42">
        <v>1</v>
      </c>
      <c r="EC23" s="43">
        <v>60</v>
      </c>
      <c r="ED23" s="46" t="s">
        <v>401</v>
      </c>
      <c r="EE23" s="46" t="s">
        <v>401</v>
      </c>
      <c r="EF23" s="46" t="s">
        <v>401</v>
      </c>
      <c r="EG23" s="46" t="s">
        <v>401</v>
      </c>
      <c r="EH23" s="47" t="str">
        <f t="shared" si="0"/>
        <v>C8</v>
      </c>
      <c r="EI23" s="47" t="str">
        <f t="shared" si="8"/>
        <v>50</v>
      </c>
      <c r="EJ23" s="47" t="str">
        <f t="shared" si="1"/>
        <v>C8</v>
      </c>
      <c r="EK23" s="46" t="s">
        <v>394</v>
      </c>
      <c r="EL23" s="50" t="str">
        <f t="shared" si="6"/>
        <v>000D</v>
      </c>
      <c r="EM23" s="50"/>
      <c r="EN23" s="50" t="str">
        <f t="shared" si="2"/>
        <v>0001</v>
      </c>
      <c r="EO23" s="50"/>
      <c r="EP23" s="50" t="str">
        <f t="shared" si="7"/>
        <v>003C</v>
      </c>
      <c r="EQ23" s="50"/>
      <c r="ER23" s="46" t="s">
        <v>395</v>
      </c>
      <c r="ES23" s="46" t="s">
        <v>395</v>
      </c>
      <c r="ET23" s="46" t="s">
        <v>395</v>
      </c>
      <c r="EU23" s="46" t="s">
        <v>389</v>
      </c>
      <c r="EV23" s="51" t="s">
        <v>396</v>
      </c>
      <c r="EW23" s="51"/>
      <c r="EX23" s="46" t="s">
        <v>389</v>
      </c>
      <c r="EY23" s="50" t="str">
        <f t="shared" si="4"/>
        <v>0005</v>
      </c>
      <c r="EZ23" s="50"/>
      <c r="FA23" s="46" t="s">
        <v>395</v>
      </c>
      <c r="FB23" s="46" t="s">
        <v>389</v>
      </c>
      <c r="FC23" s="46" t="s">
        <v>389</v>
      </c>
      <c r="FD23" s="46" t="s">
        <v>389</v>
      </c>
      <c r="FE23" s="46" t="s">
        <v>389</v>
      </c>
      <c r="FF23" s="46" t="s">
        <v>389</v>
      </c>
      <c r="FG23" s="46" t="s">
        <v>389</v>
      </c>
      <c r="FH23" s="46" t="s">
        <v>389</v>
      </c>
      <c r="FI23" s="48"/>
    </row>
    <row r="24" spans="1:165" s="22" customFormat="1" ht="123" customHeight="1">
      <c r="A24" s="19" t="s">
        <v>37</v>
      </c>
      <c r="B24" s="12"/>
      <c r="C24" s="12"/>
      <c r="D24" s="12" t="s">
        <v>342</v>
      </c>
      <c r="E24" s="12" t="s">
        <v>343</v>
      </c>
      <c r="F24" s="12" t="s">
        <v>344</v>
      </c>
      <c r="G24" s="3" t="s">
        <v>227</v>
      </c>
      <c r="H24" s="77" t="s">
        <v>200</v>
      </c>
      <c r="I24" s="77"/>
      <c r="J24" s="12" t="s">
        <v>347</v>
      </c>
      <c r="K24" s="12" t="s">
        <v>345</v>
      </c>
      <c r="L24" s="12" t="s">
        <v>18</v>
      </c>
      <c r="M24" s="23" t="s">
        <v>348</v>
      </c>
      <c r="N24" s="3" t="s">
        <v>77</v>
      </c>
      <c r="O24" s="12" t="s">
        <v>344</v>
      </c>
      <c r="P24" s="3"/>
      <c r="Q24" s="12" t="s">
        <v>344</v>
      </c>
      <c r="R24" s="23" t="s">
        <v>38</v>
      </c>
      <c r="S24" s="23" t="s">
        <v>266</v>
      </c>
      <c r="T24" s="12">
        <v>626</v>
      </c>
      <c r="U24" s="12">
        <v>24</v>
      </c>
      <c r="V24" s="12">
        <v>50.8</v>
      </c>
      <c r="W24" s="12">
        <v>4</v>
      </c>
      <c r="X24" s="12">
        <v>0.08</v>
      </c>
      <c r="Y24" s="12">
        <v>28</v>
      </c>
      <c r="Z24" s="12">
        <v>16</v>
      </c>
      <c r="AA24" s="12">
        <v>6.8</v>
      </c>
      <c r="AB24" s="12">
        <v>3.58</v>
      </c>
      <c r="AC24" s="23"/>
      <c r="AD24" s="23"/>
      <c r="AE24" s="23"/>
      <c r="AF24" s="23"/>
      <c r="AG24" s="23"/>
      <c r="AH24" s="23"/>
      <c r="AI24" s="12" t="s">
        <v>296</v>
      </c>
      <c r="AJ24" s="23"/>
      <c r="AK24" s="23"/>
      <c r="AL24" s="23"/>
      <c r="AM24" s="23"/>
      <c r="AN24" s="12"/>
      <c r="AO24" s="12" t="s">
        <v>243</v>
      </c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 t="s">
        <v>243</v>
      </c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 t="s">
        <v>243</v>
      </c>
      <c r="BX24" s="12"/>
      <c r="BY24" s="12"/>
      <c r="BZ24" s="12"/>
      <c r="CA24" s="12"/>
      <c r="CB24" s="12"/>
      <c r="CC24" s="12"/>
      <c r="CD24" s="12"/>
      <c r="CE24" s="12"/>
      <c r="CF24" s="12" t="s">
        <v>243</v>
      </c>
      <c r="CG24" s="12"/>
      <c r="CH24" s="12"/>
      <c r="CI24" s="12" t="s">
        <v>243</v>
      </c>
      <c r="CJ24" s="12"/>
      <c r="CK24" s="12"/>
      <c r="CL24" s="26"/>
      <c r="CM24" s="26" t="s">
        <v>242</v>
      </c>
      <c r="CN24" s="26" t="s">
        <v>242</v>
      </c>
      <c r="CO24" s="26" t="s">
        <v>242</v>
      </c>
      <c r="CP24" s="26" t="s">
        <v>242</v>
      </c>
      <c r="CQ24" s="28"/>
      <c r="CR24" s="12"/>
      <c r="CS24" s="12"/>
      <c r="CT24" s="12"/>
      <c r="CU24" s="12"/>
      <c r="CV24" s="12"/>
      <c r="CW24" s="12" t="s">
        <v>243</v>
      </c>
      <c r="CX24" s="12" t="s">
        <v>243</v>
      </c>
      <c r="CY24" s="12" t="s">
        <v>243</v>
      </c>
      <c r="CZ24" s="12"/>
      <c r="DA24" s="12" t="s">
        <v>243</v>
      </c>
      <c r="DB24" s="12"/>
      <c r="DC24" s="12"/>
      <c r="DD24" s="12"/>
      <c r="DE24" s="12"/>
      <c r="DF24" s="12"/>
      <c r="DG24" s="12"/>
      <c r="DH24" s="12"/>
      <c r="DI24" s="12" t="s">
        <v>243</v>
      </c>
      <c r="DJ24" s="12"/>
      <c r="DK24" s="12"/>
      <c r="DL24" s="12"/>
      <c r="DM24" s="12"/>
      <c r="DN24" s="12"/>
      <c r="DO24" s="12" t="s">
        <v>243</v>
      </c>
      <c r="DP24" s="28"/>
      <c r="DQ24" s="12" t="s">
        <v>243</v>
      </c>
      <c r="DR24" s="28"/>
      <c r="DS24" s="12" t="s">
        <v>243</v>
      </c>
      <c r="DT24" s="12"/>
      <c r="DU24" s="27"/>
      <c r="DV24" s="45">
        <v>180</v>
      </c>
      <c r="DW24" s="45">
        <v>5</v>
      </c>
      <c r="DX24" s="45">
        <v>180</v>
      </c>
      <c r="DY24" s="41">
        <v>12</v>
      </c>
      <c r="DZ24" s="42">
        <v>80</v>
      </c>
      <c r="EA24" s="42">
        <v>200</v>
      </c>
      <c r="EB24" s="42">
        <v>1</v>
      </c>
      <c r="EC24" s="43">
        <v>60</v>
      </c>
      <c r="ED24" s="46" t="s">
        <v>401</v>
      </c>
      <c r="EE24" s="46" t="s">
        <v>401</v>
      </c>
      <c r="EF24" s="46" t="s">
        <v>401</v>
      </c>
      <c r="EG24" s="46" t="s">
        <v>401</v>
      </c>
      <c r="EH24" s="47" t="str">
        <f t="shared" si="0"/>
        <v>B4</v>
      </c>
      <c r="EI24" s="47" t="str">
        <f t="shared" si="8"/>
        <v>50</v>
      </c>
      <c r="EJ24" s="47" t="str">
        <f t="shared" si="1"/>
        <v>C8</v>
      </c>
      <c r="EK24" s="46" t="s">
        <v>394</v>
      </c>
      <c r="EL24" s="50" t="str">
        <f t="shared" si="6"/>
        <v>000C</v>
      </c>
      <c r="EM24" s="50"/>
      <c r="EN24" s="50" t="str">
        <f t="shared" si="2"/>
        <v>0001</v>
      </c>
      <c r="EO24" s="50"/>
      <c r="EP24" s="50" t="str">
        <f t="shared" si="7"/>
        <v>003C</v>
      </c>
      <c r="EQ24" s="50"/>
      <c r="ER24" s="46" t="s">
        <v>395</v>
      </c>
      <c r="ES24" s="46" t="s">
        <v>395</v>
      </c>
      <c r="ET24" s="46" t="s">
        <v>395</v>
      </c>
      <c r="EU24" s="46" t="s">
        <v>389</v>
      </c>
      <c r="EV24" s="51" t="s">
        <v>396</v>
      </c>
      <c r="EW24" s="51"/>
      <c r="EX24" s="46" t="s">
        <v>389</v>
      </c>
      <c r="EY24" s="50" t="str">
        <f t="shared" si="4"/>
        <v>0005</v>
      </c>
      <c r="EZ24" s="50"/>
      <c r="FA24" s="46" t="s">
        <v>395</v>
      </c>
      <c r="FB24" s="46" t="s">
        <v>389</v>
      </c>
      <c r="FC24" s="46" t="s">
        <v>389</v>
      </c>
      <c r="FD24" s="46" t="s">
        <v>389</v>
      </c>
      <c r="FE24" s="46" t="s">
        <v>389</v>
      </c>
      <c r="FF24" s="46" t="s">
        <v>389</v>
      </c>
      <c r="FG24" s="46" t="s">
        <v>389</v>
      </c>
      <c r="FH24" s="46" t="s">
        <v>389</v>
      </c>
      <c r="FI24" s="48"/>
    </row>
    <row r="25" spans="1:165" s="22" customFormat="1" ht="123" customHeight="1">
      <c r="A25" s="19" t="s">
        <v>40</v>
      </c>
      <c r="B25" s="12"/>
      <c r="C25" s="12"/>
      <c r="D25" s="12" t="s">
        <v>342</v>
      </c>
      <c r="E25" s="12" t="s">
        <v>343</v>
      </c>
      <c r="F25" s="12" t="s">
        <v>344</v>
      </c>
      <c r="G25" s="3" t="s">
        <v>228</v>
      </c>
      <c r="H25" s="78" t="s">
        <v>201</v>
      </c>
      <c r="I25" s="78"/>
      <c r="J25" s="12" t="s">
        <v>347</v>
      </c>
      <c r="K25" s="12" t="s">
        <v>345</v>
      </c>
      <c r="L25" s="35" t="s">
        <v>18</v>
      </c>
      <c r="M25" s="23" t="s">
        <v>348</v>
      </c>
      <c r="N25" s="33" t="s">
        <v>78</v>
      </c>
      <c r="O25" s="12" t="s">
        <v>344</v>
      </c>
      <c r="P25" s="33" t="s">
        <v>295</v>
      </c>
      <c r="Q25" s="12" t="s">
        <v>344</v>
      </c>
      <c r="R25" s="34" t="s">
        <v>41</v>
      </c>
      <c r="S25" s="23" t="s">
        <v>245</v>
      </c>
      <c r="T25" s="12">
        <v>176</v>
      </c>
      <c r="U25" s="12">
        <v>4.4000000000000004</v>
      </c>
      <c r="V25" s="12">
        <v>1.9</v>
      </c>
      <c r="W25" s="12">
        <v>0</v>
      </c>
      <c r="X25" s="12">
        <v>0.18000000000000002</v>
      </c>
      <c r="Y25" s="12">
        <v>0</v>
      </c>
      <c r="Z25" s="12">
        <v>5</v>
      </c>
      <c r="AA25" s="12">
        <v>1.1000000000000001</v>
      </c>
      <c r="AB25" s="12">
        <v>0.93</v>
      </c>
      <c r="AC25" s="23"/>
      <c r="AD25" s="23"/>
      <c r="AE25" s="23"/>
      <c r="AF25" s="23"/>
      <c r="AG25" s="23"/>
      <c r="AH25" s="23"/>
      <c r="AI25" s="12" t="s">
        <v>296</v>
      </c>
      <c r="AJ25" s="23"/>
      <c r="AK25" s="23"/>
      <c r="AL25" s="23"/>
      <c r="AM25" s="23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 t="s">
        <v>243</v>
      </c>
      <c r="BD25" s="12"/>
      <c r="BE25" s="12"/>
      <c r="BF25" s="12" t="s">
        <v>243</v>
      </c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 t="s">
        <v>243</v>
      </c>
      <c r="BX25" s="12"/>
      <c r="BY25" s="12"/>
      <c r="BZ25" s="12"/>
      <c r="CA25" s="12"/>
      <c r="CB25" s="12"/>
      <c r="CC25" s="12"/>
      <c r="CD25" s="12"/>
      <c r="CE25" s="12"/>
      <c r="CF25" s="12"/>
      <c r="CG25" s="12"/>
      <c r="CH25" s="12"/>
      <c r="CI25" s="12" t="s">
        <v>243</v>
      </c>
      <c r="CJ25" s="12"/>
      <c r="CK25" s="12"/>
      <c r="CL25" s="26"/>
      <c r="CM25" s="26" t="s">
        <v>242</v>
      </c>
      <c r="CN25" s="26" t="s">
        <v>242</v>
      </c>
      <c r="CO25" s="26" t="s">
        <v>242</v>
      </c>
      <c r="CP25" s="26" t="s">
        <v>242</v>
      </c>
      <c r="CQ25" s="28"/>
      <c r="CR25" s="12"/>
      <c r="CS25" s="12"/>
      <c r="CT25" s="12"/>
      <c r="CU25" s="12"/>
      <c r="CV25" s="12"/>
      <c r="CW25" s="12"/>
      <c r="CX25" s="12"/>
      <c r="CY25" s="12"/>
      <c r="CZ25" s="12"/>
      <c r="DA25" s="12"/>
      <c r="DB25" s="12"/>
      <c r="DC25" s="12"/>
      <c r="DD25" s="12"/>
      <c r="DE25" s="12"/>
      <c r="DF25" s="12"/>
      <c r="DG25" s="12"/>
      <c r="DH25" s="12"/>
      <c r="DI25" s="12"/>
      <c r="DJ25" s="12"/>
      <c r="DK25" s="12"/>
      <c r="DL25" s="12"/>
      <c r="DM25" s="12"/>
      <c r="DN25" s="12"/>
      <c r="DO25" s="12" t="s">
        <v>243</v>
      </c>
      <c r="DP25" s="28"/>
      <c r="DQ25" s="12"/>
      <c r="DR25" s="28"/>
      <c r="DS25" s="12" t="s">
        <v>243</v>
      </c>
      <c r="DT25" s="12"/>
      <c r="DU25" s="27"/>
      <c r="DV25" s="45">
        <v>200</v>
      </c>
      <c r="DW25" s="45">
        <v>5</v>
      </c>
      <c r="DX25" s="45">
        <v>200</v>
      </c>
      <c r="DY25" s="41">
        <v>10</v>
      </c>
      <c r="DZ25" s="42">
        <v>80</v>
      </c>
      <c r="EA25" s="42">
        <v>200</v>
      </c>
      <c r="EB25" s="42">
        <v>1</v>
      </c>
      <c r="EC25" s="43">
        <v>60</v>
      </c>
      <c r="ED25" s="46" t="s">
        <v>401</v>
      </c>
      <c r="EE25" s="46" t="s">
        <v>401</v>
      </c>
      <c r="EF25" s="46" t="s">
        <v>401</v>
      </c>
      <c r="EG25" s="46" t="s">
        <v>401</v>
      </c>
      <c r="EH25" s="47" t="str">
        <f t="shared" si="0"/>
        <v>C8</v>
      </c>
      <c r="EI25" s="47" t="str">
        <f t="shared" si="8"/>
        <v>50</v>
      </c>
      <c r="EJ25" s="47" t="str">
        <f t="shared" si="1"/>
        <v>C8</v>
      </c>
      <c r="EK25" s="46" t="s">
        <v>394</v>
      </c>
      <c r="EL25" s="50" t="str">
        <f t="shared" si="6"/>
        <v>000A</v>
      </c>
      <c r="EM25" s="50"/>
      <c r="EN25" s="50" t="str">
        <f t="shared" si="2"/>
        <v>0001</v>
      </c>
      <c r="EO25" s="50"/>
      <c r="EP25" s="50" t="str">
        <f t="shared" si="7"/>
        <v>003C</v>
      </c>
      <c r="EQ25" s="50"/>
      <c r="ER25" s="46" t="s">
        <v>395</v>
      </c>
      <c r="ES25" s="46" t="s">
        <v>395</v>
      </c>
      <c r="ET25" s="46" t="s">
        <v>395</v>
      </c>
      <c r="EU25" s="46" t="s">
        <v>389</v>
      </c>
      <c r="EV25" s="51" t="s">
        <v>396</v>
      </c>
      <c r="EW25" s="51"/>
      <c r="EX25" s="46" t="s">
        <v>389</v>
      </c>
      <c r="EY25" s="50" t="str">
        <f t="shared" si="4"/>
        <v>0005</v>
      </c>
      <c r="EZ25" s="50"/>
      <c r="FA25" s="46" t="s">
        <v>395</v>
      </c>
      <c r="FB25" s="46" t="s">
        <v>389</v>
      </c>
      <c r="FC25" s="46" t="s">
        <v>389</v>
      </c>
      <c r="FD25" s="46" t="s">
        <v>389</v>
      </c>
      <c r="FE25" s="46" t="s">
        <v>389</v>
      </c>
      <c r="FF25" s="46" t="s">
        <v>389</v>
      </c>
      <c r="FG25" s="46" t="s">
        <v>389</v>
      </c>
      <c r="FH25" s="46" t="s">
        <v>389</v>
      </c>
      <c r="FI25" s="48"/>
    </row>
    <row r="26" spans="1:165" s="22" customFormat="1" ht="123" customHeight="1">
      <c r="A26" s="19" t="s">
        <v>42</v>
      </c>
      <c r="B26" s="12"/>
      <c r="C26" s="12"/>
      <c r="D26" s="12" t="s">
        <v>342</v>
      </c>
      <c r="E26" s="12" t="s">
        <v>343</v>
      </c>
      <c r="F26" s="12" t="s">
        <v>344</v>
      </c>
      <c r="G26" s="3" t="s">
        <v>229</v>
      </c>
      <c r="H26" s="77" t="s">
        <v>202</v>
      </c>
      <c r="I26" s="77"/>
      <c r="J26" s="12" t="s">
        <v>347</v>
      </c>
      <c r="K26" s="12" t="s">
        <v>345</v>
      </c>
      <c r="L26" s="12" t="s">
        <v>18</v>
      </c>
      <c r="M26" s="23" t="s">
        <v>348</v>
      </c>
      <c r="N26" s="3" t="s">
        <v>80</v>
      </c>
      <c r="O26" s="12" t="s">
        <v>344</v>
      </c>
      <c r="P26" s="3" t="s">
        <v>295</v>
      </c>
      <c r="Q26" s="12" t="s">
        <v>344</v>
      </c>
      <c r="R26" s="23" t="s">
        <v>81</v>
      </c>
      <c r="S26" s="23" t="s">
        <v>267</v>
      </c>
      <c r="T26" s="12">
        <v>559</v>
      </c>
      <c r="U26" s="12">
        <v>17.3</v>
      </c>
      <c r="V26" s="12">
        <v>36.700000000000003</v>
      </c>
      <c r="W26" s="12">
        <v>8</v>
      </c>
      <c r="X26" s="12">
        <v>0.4</v>
      </c>
      <c r="Y26" s="12">
        <v>0</v>
      </c>
      <c r="Z26" s="12">
        <v>26</v>
      </c>
      <c r="AA26" s="12">
        <v>4.8</v>
      </c>
      <c r="AB26" s="12">
        <v>4.3</v>
      </c>
      <c r="AC26" s="23"/>
      <c r="AD26" s="23"/>
      <c r="AE26" s="23"/>
      <c r="AF26" s="23"/>
      <c r="AG26" s="23"/>
      <c r="AH26" s="23"/>
      <c r="AI26" s="12" t="s">
        <v>296</v>
      </c>
      <c r="AJ26" s="23"/>
      <c r="AK26" s="23"/>
      <c r="AL26" s="23"/>
      <c r="AM26" s="23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 t="s">
        <v>243</v>
      </c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 t="s">
        <v>243</v>
      </c>
      <c r="BX26" s="12"/>
      <c r="BY26" s="12"/>
      <c r="BZ26" s="12"/>
      <c r="CA26" s="12"/>
      <c r="CB26" s="12"/>
      <c r="CC26" s="12"/>
      <c r="CD26" s="12"/>
      <c r="CE26" s="12"/>
      <c r="CF26" s="12"/>
      <c r="CG26" s="12"/>
      <c r="CH26" s="12"/>
      <c r="CI26" s="12" t="s">
        <v>243</v>
      </c>
      <c r="CJ26" s="12"/>
      <c r="CK26" s="12"/>
      <c r="CL26" s="26"/>
      <c r="CM26" s="26" t="s">
        <v>242</v>
      </c>
      <c r="CN26" s="26" t="s">
        <v>242</v>
      </c>
      <c r="CO26" s="26" t="s">
        <v>242</v>
      </c>
      <c r="CP26" s="26" t="s">
        <v>242</v>
      </c>
      <c r="CQ26" s="28"/>
      <c r="CR26" s="12"/>
      <c r="CS26" s="12"/>
      <c r="CT26" s="12"/>
      <c r="CU26" s="12"/>
      <c r="CV26" s="12" t="s">
        <v>243</v>
      </c>
      <c r="CW26" s="12" t="s">
        <v>243</v>
      </c>
      <c r="CX26" s="12" t="s">
        <v>243</v>
      </c>
      <c r="CY26" s="12"/>
      <c r="CZ26" s="12"/>
      <c r="DA26" s="12" t="s">
        <v>243</v>
      </c>
      <c r="DB26" s="12"/>
      <c r="DC26" s="12"/>
      <c r="DD26" s="12"/>
      <c r="DE26" s="12" t="s">
        <v>243</v>
      </c>
      <c r="DF26" s="12"/>
      <c r="DG26" s="12"/>
      <c r="DH26" s="12"/>
      <c r="DI26" s="12" t="s">
        <v>249</v>
      </c>
      <c r="DJ26" s="12"/>
      <c r="DK26" s="12"/>
      <c r="DL26" s="12"/>
      <c r="DM26" s="12"/>
      <c r="DN26" s="12"/>
      <c r="DO26" s="12" t="s">
        <v>243</v>
      </c>
      <c r="DP26" s="28"/>
      <c r="DQ26" s="12"/>
      <c r="DR26" s="28"/>
      <c r="DS26" s="12" t="s">
        <v>243</v>
      </c>
      <c r="DT26" s="12"/>
      <c r="DU26" s="27"/>
      <c r="DV26" s="45">
        <v>180</v>
      </c>
      <c r="DW26" s="45">
        <v>5</v>
      </c>
      <c r="DX26" s="45">
        <v>180</v>
      </c>
      <c r="DY26" s="41">
        <v>10</v>
      </c>
      <c r="DZ26" s="42">
        <v>80</v>
      </c>
      <c r="EA26" s="42">
        <v>200</v>
      </c>
      <c r="EB26" s="42">
        <v>1</v>
      </c>
      <c r="EC26" s="43">
        <v>60</v>
      </c>
      <c r="ED26" s="46" t="s">
        <v>401</v>
      </c>
      <c r="EE26" s="46" t="s">
        <v>401</v>
      </c>
      <c r="EF26" s="46" t="s">
        <v>401</v>
      </c>
      <c r="EG26" s="46" t="s">
        <v>401</v>
      </c>
      <c r="EH26" s="47" t="str">
        <f t="shared" si="0"/>
        <v>B4</v>
      </c>
      <c r="EI26" s="47" t="str">
        <f t="shared" si="8"/>
        <v>50</v>
      </c>
      <c r="EJ26" s="47" t="str">
        <f t="shared" si="1"/>
        <v>C8</v>
      </c>
      <c r="EK26" s="46" t="s">
        <v>394</v>
      </c>
      <c r="EL26" s="50" t="str">
        <f t="shared" si="6"/>
        <v>000A</v>
      </c>
      <c r="EM26" s="50"/>
      <c r="EN26" s="50" t="str">
        <f t="shared" si="2"/>
        <v>0001</v>
      </c>
      <c r="EO26" s="50"/>
      <c r="EP26" s="50" t="str">
        <f t="shared" si="7"/>
        <v>003C</v>
      </c>
      <c r="EQ26" s="50"/>
      <c r="ER26" s="46" t="s">
        <v>395</v>
      </c>
      <c r="ES26" s="46" t="s">
        <v>395</v>
      </c>
      <c r="ET26" s="46" t="s">
        <v>395</v>
      </c>
      <c r="EU26" s="46" t="s">
        <v>389</v>
      </c>
      <c r="EV26" s="51" t="s">
        <v>396</v>
      </c>
      <c r="EW26" s="51"/>
      <c r="EX26" s="46" t="s">
        <v>389</v>
      </c>
      <c r="EY26" s="50" t="str">
        <f t="shared" si="4"/>
        <v>0005</v>
      </c>
      <c r="EZ26" s="50"/>
      <c r="FA26" s="46" t="s">
        <v>395</v>
      </c>
      <c r="FB26" s="46" t="s">
        <v>389</v>
      </c>
      <c r="FC26" s="46" t="s">
        <v>389</v>
      </c>
      <c r="FD26" s="46" t="s">
        <v>389</v>
      </c>
      <c r="FE26" s="46" t="s">
        <v>389</v>
      </c>
      <c r="FF26" s="46" t="s">
        <v>389</v>
      </c>
      <c r="FG26" s="46" t="s">
        <v>389</v>
      </c>
      <c r="FH26" s="46" t="s">
        <v>389</v>
      </c>
      <c r="FI26" s="48"/>
    </row>
    <row r="27" spans="1:165" s="22" customFormat="1" ht="123" customHeight="1">
      <c r="A27" s="31" t="s">
        <v>43</v>
      </c>
      <c r="B27" s="32"/>
      <c r="C27" s="32"/>
      <c r="D27" s="12" t="s">
        <v>342</v>
      </c>
      <c r="E27" s="12" t="s">
        <v>343</v>
      </c>
      <c r="F27" s="12" t="s">
        <v>344</v>
      </c>
      <c r="G27" s="3" t="s">
        <v>230</v>
      </c>
      <c r="H27" s="78" t="s">
        <v>203</v>
      </c>
      <c r="I27" s="78"/>
      <c r="J27" s="12" t="s">
        <v>347</v>
      </c>
      <c r="K27" s="12" t="s">
        <v>345</v>
      </c>
      <c r="L27" s="34" t="s">
        <v>44</v>
      </c>
      <c r="M27" s="23" t="s">
        <v>348</v>
      </c>
      <c r="N27" s="33" t="s">
        <v>93</v>
      </c>
      <c r="O27" s="12" t="s">
        <v>344</v>
      </c>
      <c r="P27" s="33" t="s">
        <v>287</v>
      </c>
      <c r="Q27" s="12" t="s">
        <v>344</v>
      </c>
      <c r="R27" s="34" t="s">
        <v>82</v>
      </c>
      <c r="S27" s="23" t="s">
        <v>248</v>
      </c>
      <c r="T27" s="12">
        <v>1192</v>
      </c>
      <c r="U27" s="12">
        <v>20.5</v>
      </c>
      <c r="V27" s="12">
        <v>66.399999999999991</v>
      </c>
      <c r="W27" s="12">
        <v>131</v>
      </c>
      <c r="X27" s="12">
        <v>0.7633000000000002</v>
      </c>
      <c r="Y27" s="12">
        <v>14.9</v>
      </c>
      <c r="Z27" s="12">
        <v>148</v>
      </c>
      <c r="AA27" s="12">
        <v>5.8999999999999995</v>
      </c>
      <c r="AB27" s="12">
        <v>2.5399999999999996</v>
      </c>
      <c r="AC27" s="23"/>
      <c r="AD27" s="23"/>
      <c r="AE27" s="23"/>
      <c r="AF27" s="12" t="s">
        <v>296</v>
      </c>
      <c r="AG27" s="23"/>
      <c r="AH27" s="23"/>
      <c r="AI27" s="23"/>
      <c r="AJ27" s="23"/>
      <c r="AK27" s="23"/>
      <c r="AL27" s="23"/>
      <c r="AM27" s="23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 t="s">
        <v>243</v>
      </c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 t="s">
        <v>243</v>
      </c>
      <c r="BX27" s="12"/>
      <c r="BY27" s="12"/>
      <c r="BZ27" s="12"/>
      <c r="CA27" s="12"/>
      <c r="CB27" s="12"/>
      <c r="CC27" s="12"/>
      <c r="CD27" s="12"/>
      <c r="CE27" s="12"/>
      <c r="CF27" s="12"/>
      <c r="CG27" s="12"/>
      <c r="CH27" s="12"/>
      <c r="CI27" s="12" t="s">
        <v>243</v>
      </c>
      <c r="CJ27" s="12"/>
      <c r="CK27" s="12"/>
      <c r="CL27" s="26"/>
      <c r="CM27" s="26" t="s">
        <v>242</v>
      </c>
      <c r="CN27" s="26" t="s">
        <v>242</v>
      </c>
      <c r="CO27" s="26" t="s">
        <v>242</v>
      </c>
      <c r="CP27" s="26" t="s">
        <v>242</v>
      </c>
      <c r="CQ27" s="28"/>
      <c r="CR27" s="12"/>
      <c r="CS27" s="12"/>
      <c r="CT27" s="12"/>
      <c r="CU27" s="12"/>
      <c r="CV27" s="12"/>
      <c r="CW27" s="12"/>
      <c r="CX27" s="12" t="s">
        <v>243</v>
      </c>
      <c r="CY27" s="12"/>
      <c r="CZ27" s="12"/>
      <c r="DA27" s="12"/>
      <c r="DB27" s="12"/>
      <c r="DC27" s="12"/>
      <c r="DD27" s="12"/>
      <c r="DE27" s="12"/>
      <c r="DF27" s="12"/>
      <c r="DG27" s="12"/>
      <c r="DH27" s="12"/>
      <c r="DI27" s="12"/>
      <c r="DJ27" s="12"/>
      <c r="DK27" s="12"/>
      <c r="DL27" s="12"/>
      <c r="DM27" s="12"/>
      <c r="DN27" s="12"/>
      <c r="DO27" s="12" t="s">
        <v>243</v>
      </c>
      <c r="DP27" s="28"/>
      <c r="DQ27" s="12"/>
      <c r="DR27" s="28"/>
      <c r="DS27" s="12" t="s">
        <v>243</v>
      </c>
      <c r="DT27" s="12"/>
      <c r="DU27" s="27"/>
      <c r="DV27" s="45">
        <v>170</v>
      </c>
      <c r="DW27" s="45">
        <v>5</v>
      </c>
      <c r="DX27" s="45">
        <v>170</v>
      </c>
      <c r="DY27" s="41">
        <v>25</v>
      </c>
      <c r="DZ27" s="42">
        <v>80</v>
      </c>
      <c r="EA27" s="42">
        <v>200</v>
      </c>
      <c r="EB27" s="42">
        <v>1</v>
      </c>
      <c r="EC27" s="43">
        <v>60</v>
      </c>
      <c r="ED27" s="46" t="s">
        <v>401</v>
      </c>
      <c r="EE27" s="46" t="s">
        <v>401</v>
      </c>
      <c r="EF27" s="46" t="s">
        <v>401</v>
      </c>
      <c r="EG27" s="46" t="s">
        <v>401</v>
      </c>
      <c r="EH27" s="47" t="str">
        <f t="shared" si="0"/>
        <v>AA</v>
      </c>
      <c r="EI27" s="47" t="str">
        <f t="shared" si="8"/>
        <v>50</v>
      </c>
      <c r="EJ27" s="47" t="str">
        <f t="shared" si="1"/>
        <v>C8</v>
      </c>
      <c r="EK27" s="46" t="s">
        <v>394</v>
      </c>
      <c r="EL27" s="50" t="str">
        <f t="shared" si="6"/>
        <v>0019</v>
      </c>
      <c r="EM27" s="50"/>
      <c r="EN27" s="50" t="str">
        <f t="shared" si="2"/>
        <v>0001</v>
      </c>
      <c r="EO27" s="50"/>
      <c r="EP27" s="50" t="str">
        <f t="shared" si="7"/>
        <v>003C</v>
      </c>
      <c r="EQ27" s="50"/>
      <c r="ER27" s="46" t="s">
        <v>395</v>
      </c>
      <c r="ES27" s="46" t="s">
        <v>395</v>
      </c>
      <c r="ET27" s="46" t="s">
        <v>395</v>
      </c>
      <c r="EU27" s="46" t="s">
        <v>389</v>
      </c>
      <c r="EV27" s="51" t="s">
        <v>396</v>
      </c>
      <c r="EW27" s="51"/>
      <c r="EX27" s="46" t="s">
        <v>389</v>
      </c>
      <c r="EY27" s="50" t="str">
        <f t="shared" si="4"/>
        <v>0005</v>
      </c>
      <c r="EZ27" s="50"/>
      <c r="FA27" s="46" t="s">
        <v>395</v>
      </c>
      <c r="FB27" s="46" t="s">
        <v>389</v>
      </c>
      <c r="FC27" s="46" t="s">
        <v>389</v>
      </c>
      <c r="FD27" s="46" t="s">
        <v>389</v>
      </c>
      <c r="FE27" s="46" t="s">
        <v>389</v>
      </c>
      <c r="FF27" s="46" t="s">
        <v>389</v>
      </c>
      <c r="FG27" s="46" t="s">
        <v>389</v>
      </c>
      <c r="FH27" s="46" t="s">
        <v>389</v>
      </c>
      <c r="FI27" s="48"/>
    </row>
    <row r="28" spans="1:165" s="22" customFormat="1" ht="123" customHeight="1">
      <c r="A28" s="19" t="s">
        <v>45</v>
      </c>
      <c r="B28" s="12"/>
      <c r="C28" s="12"/>
      <c r="D28" s="12" t="s">
        <v>342</v>
      </c>
      <c r="E28" s="12" t="s">
        <v>343</v>
      </c>
      <c r="F28" s="12" t="s">
        <v>344</v>
      </c>
      <c r="G28" s="3" t="s">
        <v>231</v>
      </c>
      <c r="H28" s="77" t="s">
        <v>204</v>
      </c>
      <c r="I28" s="77"/>
      <c r="J28" s="12" t="s">
        <v>347</v>
      </c>
      <c r="K28" s="12" t="s">
        <v>345</v>
      </c>
      <c r="L28" s="23" t="s">
        <v>46</v>
      </c>
      <c r="M28" s="23" t="s">
        <v>348</v>
      </c>
      <c r="N28" s="3" t="s">
        <v>205</v>
      </c>
      <c r="O28" s="12" t="s">
        <v>344</v>
      </c>
      <c r="P28" s="3" t="s">
        <v>288</v>
      </c>
      <c r="Q28" s="12" t="s">
        <v>344</v>
      </c>
      <c r="R28" s="23" t="s">
        <v>47</v>
      </c>
      <c r="S28" s="23" t="s">
        <v>248</v>
      </c>
      <c r="T28" s="12">
        <v>1524</v>
      </c>
      <c r="U28" s="12">
        <v>41.900000000000006</v>
      </c>
      <c r="V28" s="12">
        <v>28.9</v>
      </c>
      <c r="W28" s="12">
        <v>138</v>
      </c>
      <c r="X28" s="12">
        <v>1.3308</v>
      </c>
      <c r="Y28" s="12">
        <v>0.9</v>
      </c>
      <c r="Z28" s="12">
        <v>281</v>
      </c>
      <c r="AA28" s="12">
        <v>26.2</v>
      </c>
      <c r="AB28" s="12">
        <v>4.57</v>
      </c>
      <c r="AC28" s="23"/>
      <c r="AD28" s="23"/>
      <c r="AE28" s="23"/>
      <c r="AF28" s="12" t="s">
        <v>296</v>
      </c>
      <c r="AG28" s="23"/>
      <c r="AH28" s="23"/>
      <c r="AI28" s="23"/>
      <c r="AJ28" s="23"/>
      <c r="AK28" s="23"/>
      <c r="AL28" s="23"/>
      <c r="AM28" s="23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 t="s">
        <v>243</v>
      </c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 t="s">
        <v>243</v>
      </c>
      <c r="BX28" s="12"/>
      <c r="BY28" s="12"/>
      <c r="BZ28" s="12"/>
      <c r="CA28" s="12"/>
      <c r="CB28" s="12"/>
      <c r="CC28" s="12"/>
      <c r="CD28" s="12"/>
      <c r="CE28" s="12"/>
      <c r="CF28" s="12"/>
      <c r="CG28" s="12"/>
      <c r="CH28" s="12"/>
      <c r="CI28" s="12" t="s">
        <v>243</v>
      </c>
      <c r="CJ28" s="12"/>
      <c r="CK28" s="12"/>
      <c r="CL28" s="26"/>
      <c r="CM28" s="26" t="s">
        <v>242</v>
      </c>
      <c r="CN28" s="26" t="s">
        <v>242</v>
      </c>
      <c r="CO28" s="26" t="s">
        <v>242</v>
      </c>
      <c r="CP28" s="26" t="s">
        <v>242</v>
      </c>
      <c r="CQ28" s="28"/>
      <c r="CR28" s="12"/>
      <c r="CS28" s="12"/>
      <c r="CT28" s="12"/>
      <c r="CU28" s="12"/>
      <c r="CV28" s="12"/>
      <c r="CW28" s="12"/>
      <c r="CX28" s="12" t="s">
        <v>243</v>
      </c>
      <c r="CY28" s="12"/>
      <c r="CZ28" s="12"/>
      <c r="DA28" s="12"/>
      <c r="DB28" s="12"/>
      <c r="DC28" s="12"/>
      <c r="DD28" s="12"/>
      <c r="DE28" s="12"/>
      <c r="DF28" s="12"/>
      <c r="DG28" s="12"/>
      <c r="DH28" s="12"/>
      <c r="DI28" s="12"/>
      <c r="DJ28" s="12"/>
      <c r="DK28" s="12"/>
      <c r="DL28" s="12"/>
      <c r="DM28" s="12"/>
      <c r="DN28" s="12"/>
      <c r="DO28" s="12" t="s">
        <v>243</v>
      </c>
      <c r="DP28" s="28"/>
      <c r="DQ28" s="12"/>
      <c r="DR28" s="28"/>
      <c r="DS28" s="12" t="s">
        <v>243</v>
      </c>
      <c r="DT28" s="12"/>
      <c r="DU28" s="27"/>
      <c r="DV28" s="45">
        <v>160</v>
      </c>
      <c r="DW28" s="45">
        <v>5</v>
      </c>
      <c r="DX28" s="45">
        <v>160</v>
      </c>
      <c r="DY28" s="41">
        <v>20</v>
      </c>
      <c r="DZ28" s="42">
        <v>80</v>
      </c>
      <c r="EA28" s="42">
        <v>200</v>
      </c>
      <c r="EB28" s="42">
        <v>1</v>
      </c>
      <c r="EC28" s="43">
        <v>60</v>
      </c>
      <c r="ED28" s="46" t="s">
        <v>401</v>
      </c>
      <c r="EE28" s="46" t="s">
        <v>401</v>
      </c>
      <c r="EF28" s="46" t="s">
        <v>401</v>
      </c>
      <c r="EG28" s="46" t="s">
        <v>401</v>
      </c>
      <c r="EH28" s="47" t="str">
        <f t="shared" si="0"/>
        <v>A0</v>
      </c>
      <c r="EI28" s="47" t="str">
        <f t="shared" si="8"/>
        <v>50</v>
      </c>
      <c r="EJ28" s="47" t="str">
        <f t="shared" si="1"/>
        <v>C8</v>
      </c>
      <c r="EK28" s="46" t="s">
        <v>394</v>
      </c>
      <c r="EL28" s="50" t="str">
        <f>DEC2HEX(DY28,4)</f>
        <v>0014</v>
      </c>
      <c r="EM28" s="50"/>
      <c r="EN28" s="50" t="str">
        <f t="shared" si="2"/>
        <v>0001</v>
      </c>
      <c r="EO28" s="50"/>
      <c r="EP28" s="50" t="str">
        <f t="shared" si="7"/>
        <v>003C</v>
      </c>
      <c r="EQ28" s="50"/>
      <c r="ER28" s="46" t="s">
        <v>395</v>
      </c>
      <c r="ES28" s="46" t="s">
        <v>395</v>
      </c>
      <c r="ET28" s="46" t="s">
        <v>395</v>
      </c>
      <c r="EU28" s="46" t="s">
        <v>389</v>
      </c>
      <c r="EV28" s="51" t="s">
        <v>396</v>
      </c>
      <c r="EW28" s="51"/>
      <c r="EX28" s="46" t="s">
        <v>389</v>
      </c>
      <c r="EY28" s="50" t="str">
        <f t="shared" si="4"/>
        <v>0005</v>
      </c>
      <c r="EZ28" s="50"/>
      <c r="FA28" s="46" t="s">
        <v>395</v>
      </c>
      <c r="FB28" s="46" t="s">
        <v>389</v>
      </c>
      <c r="FC28" s="46" t="s">
        <v>389</v>
      </c>
      <c r="FD28" s="46" t="s">
        <v>389</v>
      </c>
      <c r="FE28" s="46" t="s">
        <v>389</v>
      </c>
      <c r="FF28" s="46" t="s">
        <v>389</v>
      </c>
      <c r="FG28" s="46" t="s">
        <v>389</v>
      </c>
      <c r="FH28" s="46" t="s">
        <v>389</v>
      </c>
      <c r="FI28" s="48"/>
    </row>
    <row r="29" spans="1:165" s="22" customFormat="1" ht="123" customHeight="1">
      <c r="A29" s="19" t="s">
        <v>48</v>
      </c>
      <c r="B29" s="12"/>
      <c r="C29" s="12"/>
      <c r="D29" s="12" t="s">
        <v>342</v>
      </c>
      <c r="E29" s="12" t="s">
        <v>343</v>
      </c>
      <c r="F29" s="12" t="s">
        <v>344</v>
      </c>
      <c r="G29" s="3" t="s">
        <v>232</v>
      </c>
      <c r="H29" s="77" t="s">
        <v>252</v>
      </c>
      <c r="I29" s="77"/>
      <c r="J29" s="12" t="s">
        <v>347</v>
      </c>
      <c r="K29" s="12" t="s">
        <v>345</v>
      </c>
      <c r="L29" s="12"/>
      <c r="M29" s="12"/>
      <c r="N29" s="3" t="s">
        <v>83</v>
      </c>
      <c r="O29" s="12" t="s">
        <v>344</v>
      </c>
      <c r="P29" s="3" t="s">
        <v>289</v>
      </c>
      <c r="Q29" s="12" t="s">
        <v>344</v>
      </c>
      <c r="R29" s="23" t="s">
        <v>36</v>
      </c>
      <c r="S29" s="23" t="s">
        <v>268</v>
      </c>
      <c r="T29" s="12">
        <v>406</v>
      </c>
      <c r="U29" s="12">
        <v>17.2</v>
      </c>
      <c r="V29" s="12">
        <v>6.1000000000000005</v>
      </c>
      <c r="W29" s="12">
        <v>117</v>
      </c>
      <c r="X29" s="12">
        <v>0.34</v>
      </c>
      <c r="Y29" s="12">
        <v>0</v>
      </c>
      <c r="Z29" s="12">
        <v>85</v>
      </c>
      <c r="AA29" s="12">
        <v>3.7</v>
      </c>
      <c r="AB29" s="12">
        <v>1.61</v>
      </c>
      <c r="AC29" s="23"/>
      <c r="AD29" s="23"/>
      <c r="AE29" s="23"/>
      <c r="AF29" s="12" t="s">
        <v>296</v>
      </c>
      <c r="AG29" s="23"/>
      <c r="AH29" s="23"/>
      <c r="AI29" s="23"/>
      <c r="AJ29" s="23"/>
      <c r="AK29" s="23"/>
      <c r="AL29" s="23"/>
      <c r="AM29" s="23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 t="s">
        <v>243</v>
      </c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 t="s">
        <v>243</v>
      </c>
      <c r="BX29" s="12"/>
      <c r="BY29" s="12"/>
      <c r="BZ29" s="12"/>
      <c r="CA29" s="12"/>
      <c r="CB29" s="12"/>
      <c r="CC29" s="12"/>
      <c r="CD29" s="12"/>
      <c r="CE29" s="12"/>
      <c r="CF29" s="12"/>
      <c r="CG29" s="12"/>
      <c r="CH29" s="12"/>
      <c r="CI29" s="12" t="s">
        <v>243</v>
      </c>
      <c r="CJ29" s="12"/>
      <c r="CK29" s="12"/>
      <c r="CL29" s="26"/>
      <c r="CM29" s="26" t="s">
        <v>242</v>
      </c>
      <c r="CN29" s="26" t="s">
        <v>242</v>
      </c>
      <c r="CO29" s="26" t="s">
        <v>242</v>
      </c>
      <c r="CP29" s="26" t="s">
        <v>242</v>
      </c>
      <c r="CQ29" s="28"/>
      <c r="CR29" s="12"/>
      <c r="CS29" s="12"/>
      <c r="CT29" s="12"/>
      <c r="CU29" s="12"/>
      <c r="CV29" s="12"/>
      <c r="CW29" s="12"/>
      <c r="CX29" s="12" t="s">
        <v>243</v>
      </c>
      <c r="CY29" s="12"/>
      <c r="CZ29" s="12"/>
      <c r="DA29" s="12"/>
      <c r="DB29" s="12"/>
      <c r="DC29" s="12"/>
      <c r="DD29" s="12"/>
      <c r="DE29" s="12"/>
      <c r="DF29" s="12"/>
      <c r="DG29" s="12"/>
      <c r="DH29" s="12"/>
      <c r="DI29" s="12"/>
      <c r="DJ29" s="12"/>
      <c r="DK29" s="12"/>
      <c r="DL29" s="12"/>
      <c r="DM29" s="12"/>
      <c r="DN29" s="12"/>
      <c r="DO29" s="12" t="s">
        <v>243</v>
      </c>
      <c r="DP29" s="28"/>
      <c r="DQ29" s="12"/>
      <c r="DR29" s="28"/>
      <c r="DS29" s="12" t="s">
        <v>243</v>
      </c>
      <c r="DT29" s="12"/>
      <c r="DU29" s="27"/>
      <c r="DV29" s="45">
        <v>200</v>
      </c>
      <c r="DW29" s="45">
        <v>5</v>
      </c>
      <c r="DX29" s="45">
        <v>200</v>
      </c>
      <c r="DY29" s="41">
        <v>13</v>
      </c>
      <c r="DZ29" s="42">
        <v>80</v>
      </c>
      <c r="EA29" s="42">
        <v>200</v>
      </c>
      <c r="EB29" s="42">
        <v>1</v>
      </c>
      <c r="EC29" s="43">
        <v>60</v>
      </c>
      <c r="ED29" s="46" t="s">
        <v>401</v>
      </c>
      <c r="EE29" s="46" t="s">
        <v>401</v>
      </c>
      <c r="EF29" s="46" t="s">
        <v>401</v>
      </c>
      <c r="EG29" s="46" t="s">
        <v>401</v>
      </c>
      <c r="EH29" s="47" t="str">
        <f t="shared" si="0"/>
        <v>C8</v>
      </c>
      <c r="EI29" s="47" t="str">
        <f t="shared" si="8"/>
        <v>50</v>
      </c>
      <c r="EJ29" s="47" t="str">
        <f t="shared" si="1"/>
        <v>C8</v>
      </c>
      <c r="EK29" s="46" t="s">
        <v>394</v>
      </c>
      <c r="EL29" s="50" t="str">
        <f t="shared" ref="EL29:EL30" si="9">DEC2HEX(DY29,4)</f>
        <v>000D</v>
      </c>
      <c r="EM29" s="50"/>
      <c r="EN29" s="50" t="str">
        <f t="shared" si="2"/>
        <v>0001</v>
      </c>
      <c r="EO29" s="50"/>
      <c r="EP29" s="50" t="str">
        <f t="shared" si="7"/>
        <v>003C</v>
      </c>
      <c r="EQ29" s="50"/>
      <c r="ER29" s="46" t="s">
        <v>395</v>
      </c>
      <c r="ES29" s="46" t="s">
        <v>395</v>
      </c>
      <c r="ET29" s="46" t="s">
        <v>395</v>
      </c>
      <c r="EU29" s="46" t="s">
        <v>389</v>
      </c>
      <c r="EV29" s="51" t="s">
        <v>396</v>
      </c>
      <c r="EW29" s="51"/>
      <c r="EX29" s="46" t="s">
        <v>389</v>
      </c>
      <c r="EY29" s="50" t="str">
        <f t="shared" si="4"/>
        <v>0005</v>
      </c>
      <c r="EZ29" s="50"/>
      <c r="FA29" s="46" t="s">
        <v>395</v>
      </c>
      <c r="FB29" s="46" t="s">
        <v>389</v>
      </c>
      <c r="FC29" s="46" t="s">
        <v>389</v>
      </c>
      <c r="FD29" s="46" t="s">
        <v>389</v>
      </c>
      <c r="FE29" s="46" t="s">
        <v>389</v>
      </c>
      <c r="FF29" s="46" t="s">
        <v>389</v>
      </c>
      <c r="FG29" s="46" t="s">
        <v>389</v>
      </c>
      <c r="FH29" s="46" t="s">
        <v>389</v>
      </c>
      <c r="FI29" s="48"/>
    </row>
    <row r="30" spans="1:165" s="22" customFormat="1" ht="123" customHeight="1">
      <c r="A30" s="19" t="s">
        <v>49</v>
      </c>
      <c r="B30" s="12"/>
      <c r="C30" s="12"/>
      <c r="D30" s="12" t="s">
        <v>342</v>
      </c>
      <c r="E30" s="12" t="s">
        <v>343</v>
      </c>
      <c r="F30" s="12" t="s">
        <v>344</v>
      </c>
      <c r="G30" s="3" t="s">
        <v>233</v>
      </c>
      <c r="H30" s="77" t="s">
        <v>206</v>
      </c>
      <c r="I30" s="77"/>
      <c r="J30" s="12" t="s">
        <v>347</v>
      </c>
      <c r="K30" s="12" t="s">
        <v>345</v>
      </c>
      <c r="L30" s="23" t="s">
        <v>46</v>
      </c>
      <c r="M30" s="23" t="s">
        <v>348</v>
      </c>
      <c r="N30" s="3" t="s">
        <v>86</v>
      </c>
      <c r="O30" s="12" t="s">
        <v>344</v>
      </c>
      <c r="P30" s="3" t="s">
        <v>290</v>
      </c>
      <c r="Q30" s="12" t="s">
        <v>344</v>
      </c>
      <c r="R30" s="23" t="s">
        <v>85</v>
      </c>
      <c r="S30" s="23" t="s">
        <v>268</v>
      </c>
      <c r="T30" s="12">
        <v>1162</v>
      </c>
      <c r="U30" s="12">
        <v>15.399999999999999</v>
      </c>
      <c r="V30" s="12">
        <v>67.400000000000006</v>
      </c>
      <c r="W30" s="12">
        <v>58</v>
      </c>
      <c r="X30" s="12">
        <v>0.56330000000000002</v>
      </c>
      <c r="Y30" s="12">
        <v>0</v>
      </c>
      <c r="Z30" s="12">
        <v>78</v>
      </c>
      <c r="AA30" s="12">
        <v>4.8</v>
      </c>
      <c r="AB30" s="12">
        <v>2.02</v>
      </c>
      <c r="AC30" s="23"/>
      <c r="AD30" s="23"/>
      <c r="AE30" s="23"/>
      <c r="AF30" s="12" t="s">
        <v>296</v>
      </c>
      <c r="AG30" s="23"/>
      <c r="AH30" s="23"/>
      <c r="AI30" s="23"/>
      <c r="AJ30" s="23"/>
      <c r="AK30" s="23"/>
      <c r="AL30" s="23"/>
      <c r="AM30" s="23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 t="s">
        <v>243</v>
      </c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 t="s">
        <v>243</v>
      </c>
      <c r="BX30" s="12"/>
      <c r="BY30" s="12"/>
      <c r="BZ30" s="12"/>
      <c r="CA30" s="12"/>
      <c r="CB30" s="12"/>
      <c r="CC30" s="12"/>
      <c r="CD30" s="12"/>
      <c r="CE30" s="12"/>
      <c r="CF30" s="12"/>
      <c r="CG30" s="12"/>
      <c r="CH30" s="12"/>
      <c r="CI30" s="12" t="s">
        <v>243</v>
      </c>
      <c r="CJ30" s="12"/>
      <c r="CK30" s="12"/>
      <c r="CL30" s="26"/>
      <c r="CM30" s="26" t="s">
        <v>242</v>
      </c>
      <c r="CN30" s="26" t="s">
        <v>242</v>
      </c>
      <c r="CO30" s="26" t="s">
        <v>242</v>
      </c>
      <c r="CP30" s="26" t="s">
        <v>242</v>
      </c>
      <c r="CQ30" s="28"/>
      <c r="CR30" s="12"/>
      <c r="CS30" s="12" t="s">
        <v>243</v>
      </c>
      <c r="CT30" s="12"/>
      <c r="CU30" s="12"/>
      <c r="CV30" s="12"/>
      <c r="CW30" s="12"/>
      <c r="CX30" s="12" t="s">
        <v>243</v>
      </c>
      <c r="CY30" s="12"/>
      <c r="CZ30" s="12"/>
      <c r="DA30" s="12" t="s">
        <v>243</v>
      </c>
      <c r="DB30" s="12"/>
      <c r="DC30" s="12"/>
      <c r="DD30" s="12"/>
      <c r="DE30" s="12"/>
      <c r="DF30" s="12"/>
      <c r="DG30" s="12"/>
      <c r="DH30" s="12"/>
      <c r="DI30" s="12"/>
      <c r="DJ30" s="12" t="s">
        <v>243</v>
      </c>
      <c r="DK30" s="12"/>
      <c r="DL30" s="12"/>
      <c r="DM30" s="12"/>
      <c r="DN30" s="12"/>
      <c r="DO30" s="12" t="s">
        <v>243</v>
      </c>
      <c r="DP30" s="28"/>
      <c r="DQ30" s="12"/>
      <c r="DR30" s="28"/>
      <c r="DS30" s="12" t="s">
        <v>243</v>
      </c>
      <c r="DT30" s="12"/>
      <c r="DU30" s="27"/>
      <c r="DV30" s="45">
        <v>170</v>
      </c>
      <c r="DW30" s="45">
        <v>5</v>
      </c>
      <c r="DX30" s="45">
        <v>170</v>
      </c>
      <c r="DY30" s="41">
        <v>20</v>
      </c>
      <c r="DZ30" s="42">
        <v>80</v>
      </c>
      <c r="EA30" s="42">
        <v>200</v>
      </c>
      <c r="EB30" s="42">
        <v>1</v>
      </c>
      <c r="EC30" s="43">
        <v>60</v>
      </c>
      <c r="ED30" s="46" t="s">
        <v>401</v>
      </c>
      <c r="EE30" s="46" t="s">
        <v>401</v>
      </c>
      <c r="EF30" s="46" t="s">
        <v>401</v>
      </c>
      <c r="EG30" s="46" t="s">
        <v>401</v>
      </c>
      <c r="EH30" s="47" t="str">
        <f t="shared" ref="EH30:EH37" si="10">DEC2HEX(DX30,2)</f>
        <v>AA</v>
      </c>
      <c r="EI30" s="47" t="str">
        <f t="shared" ref="EI30:EI37" si="11">DEC2HEX(DZ30,2)</f>
        <v>50</v>
      </c>
      <c r="EJ30" s="47" t="str">
        <f t="shared" ref="EJ30:EJ37" si="12">DEC2HEX(EA30,2)</f>
        <v>C8</v>
      </c>
      <c r="EK30" s="46" t="s">
        <v>394</v>
      </c>
      <c r="EL30" s="50" t="str">
        <f t="shared" si="9"/>
        <v>0014</v>
      </c>
      <c r="EM30" s="50"/>
      <c r="EN30" s="50" t="str">
        <f t="shared" ref="EN30:EN37" si="13">DEC2HEX(EB30,4)</f>
        <v>0001</v>
      </c>
      <c r="EO30" s="50"/>
      <c r="EP30" s="50" t="str">
        <f t="shared" ref="EP30:EP37" si="14">DEC2HEX(EC30,4)</f>
        <v>003C</v>
      </c>
      <c r="EQ30" s="50"/>
      <c r="ER30" s="46" t="s">
        <v>395</v>
      </c>
      <c r="ES30" s="46" t="s">
        <v>395</v>
      </c>
      <c r="ET30" s="46" t="s">
        <v>395</v>
      </c>
      <c r="EU30" s="46" t="s">
        <v>389</v>
      </c>
      <c r="EV30" s="51" t="s">
        <v>396</v>
      </c>
      <c r="EW30" s="51"/>
      <c r="EX30" s="46" t="s">
        <v>389</v>
      </c>
      <c r="EY30" s="50" t="str">
        <f t="shared" ref="EY30:EY37" si="15">DEC2HEX(DW30,4)</f>
        <v>0005</v>
      </c>
      <c r="EZ30" s="50"/>
      <c r="FA30" s="46" t="s">
        <v>395</v>
      </c>
      <c r="FB30" s="46" t="s">
        <v>389</v>
      </c>
      <c r="FC30" s="46" t="s">
        <v>389</v>
      </c>
      <c r="FD30" s="46" t="s">
        <v>389</v>
      </c>
      <c r="FE30" s="46" t="s">
        <v>389</v>
      </c>
      <c r="FF30" s="46" t="s">
        <v>389</v>
      </c>
      <c r="FG30" s="46" t="s">
        <v>389</v>
      </c>
      <c r="FH30" s="46" t="s">
        <v>389</v>
      </c>
    </row>
    <row r="31" spans="1:165" s="22" customFormat="1" ht="123" customHeight="1">
      <c r="A31" s="19" t="s">
        <v>50</v>
      </c>
      <c r="B31" s="12"/>
      <c r="C31" s="12"/>
      <c r="D31" s="12" t="s">
        <v>342</v>
      </c>
      <c r="E31" s="12" t="s">
        <v>343</v>
      </c>
      <c r="F31" s="12" t="s">
        <v>344</v>
      </c>
      <c r="G31" s="3" t="s">
        <v>234</v>
      </c>
      <c r="H31" s="77" t="s">
        <v>207</v>
      </c>
      <c r="I31" s="77"/>
      <c r="J31" s="12" t="s">
        <v>347</v>
      </c>
      <c r="K31" s="12" t="s">
        <v>345</v>
      </c>
      <c r="L31" s="23" t="s">
        <v>51</v>
      </c>
      <c r="M31" s="23" t="s">
        <v>348</v>
      </c>
      <c r="N31" s="3" t="s">
        <v>95</v>
      </c>
      <c r="O31" s="12" t="s">
        <v>344</v>
      </c>
      <c r="P31" s="3" t="s">
        <v>291</v>
      </c>
      <c r="Q31" s="12" t="s">
        <v>344</v>
      </c>
      <c r="R31" s="23" t="s">
        <v>84</v>
      </c>
      <c r="S31" s="23" t="s">
        <v>248</v>
      </c>
      <c r="T31" s="12">
        <v>695</v>
      </c>
      <c r="U31" s="12">
        <v>21.400000000000002</v>
      </c>
      <c r="V31" s="12">
        <v>16.100000000000001</v>
      </c>
      <c r="W31" s="12">
        <v>117</v>
      </c>
      <c r="X31" s="12">
        <v>0.78029999999999999</v>
      </c>
      <c r="Y31" s="12">
        <v>0</v>
      </c>
      <c r="Z31" s="12">
        <v>76</v>
      </c>
      <c r="AA31" s="12">
        <v>5.6999999999999993</v>
      </c>
      <c r="AB31" s="12">
        <v>2.6999999999999993</v>
      </c>
      <c r="AC31" s="23"/>
      <c r="AD31" s="23"/>
      <c r="AE31" s="23"/>
      <c r="AF31" s="12" t="s">
        <v>296</v>
      </c>
      <c r="AG31" s="23"/>
      <c r="AH31" s="23"/>
      <c r="AI31" s="23"/>
      <c r="AJ31" s="23"/>
      <c r="AK31" s="23"/>
      <c r="AL31" s="23"/>
      <c r="AM31" s="23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 t="s">
        <v>243</v>
      </c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 t="s">
        <v>243</v>
      </c>
      <c r="BX31" s="12"/>
      <c r="BY31" s="12"/>
      <c r="BZ31" s="12"/>
      <c r="CA31" s="12"/>
      <c r="CB31" s="12"/>
      <c r="CC31" s="12"/>
      <c r="CD31" s="12"/>
      <c r="CE31" s="12"/>
      <c r="CF31" s="12"/>
      <c r="CG31" s="12"/>
      <c r="CH31" s="12"/>
      <c r="CI31" s="12" t="s">
        <v>243</v>
      </c>
      <c r="CJ31" s="12"/>
      <c r="CK31" s="12"/>
      <c r="CL31" s="26"/>
      <c r="CM31" s="26" t="s">
        <v>242</v>
      </c>
      <c r="CN31" s="26" t="s">
        <v>242</v>
      </c>
      <c r="CO31" s="26" t="s">
        <v>242</v>
      </c>
      <c r="CP31" s="26" t="s">
        <v>242</v>
      </c>
      <c r="CQ31" s="28"/>
      <c r="CR31" s="12" t="s">
        <v>243</v>
      </c>
      <c r="CS31" s="12" t="s">
        <v>243</v>
      </c>
      <c r="CT31" s="12"/>
      <c r="CU31" s="12"/>
      <c r="CV31" s="12"/>
      <c r="CW31" s="12"/>
      <c r="CX31" s="12"/>
      <c r="CY31" s="12"/>
      <c r="CZ31" s="12"/>
      <c r="DA31" s="12" t="s">
        <v>243</v>
      </c>
      <c r="DB31" s="12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 t="s">
        <v>243</v>
      </c>
      <c r="DP31" s="28"/>
      <c r="DQ31" s="12"/>
      <c r="DR31" s="28"/>
      <c r="DS31" s="12" t="s">
        <v>243</v>
      </c>
      <c r="DT31" s="12"/>
      <c r="DU31" s="27"/>
      <c r="DV31" s="45">
        <v>160</v>
      </c>
      <c r="DW31" s="45">
        <v>5</v>
      </c>
      <c r="DX31" s="45">
        <v>160</v>
      </c>
      <c r="DY31" s="41">
        <v>24</v>
      </c>
      <c r="DZ31" s="42">
        <v>80</v>
      </c>
      <c r="EA31" s="42">
        <v>200</v>
      </c>
      <c r="EB31" s="42">
        <v>1</v>
      </c>
      <c r="EC31" s="43">
        <v>60</v>
      </c>
      <c r="ED31" s="46" t="s">
        <v>401</v>
      </c>
      <c r="EE31" s="46" t="s">
        <v>401</v>
      </c>
      <c r="EF31" s="46" t="s">
        <v>401</v>
      </c>
      <c r="EG31" s="46" t="s">
        <v>401</v>
      </c>
      <c r="EH31" s="47" t="str">
        <f t="shared" si="10"/>
        <v>A0</v>
      </c>
      <c r="EI31" s="47" t="str">
        <f t="shared" si="11"/>
        <v>50</v>
      </c>
      <c r="EJ31" s="47" t="str">
        <f t="shared" si="12"/>
        <v>C8</v>
      </c>
      <c r="EK31" s="46" t="s">
        <v>394</v>
      </c>
      <c r="EL31" s="50" t="str">
        <f t="shared" ref="EL31:EL37" si="16">DEC2HEX(DY31,4)</f>
        <v>0018</v>
      </c>
      <c r="EM31" s="50"/>
      <c r="EN31" s="50" t="str">
        <f t="shared" si="13"/>
        <v>0001</v>
      </c>
      <c r="EO31" s="50"/>
      <c r="EP31" s="50" t="str">
        <f t="shared" si="14"/>
        <v>003C</v>
      </c>
      <c r="EQ31" s="50"/>
      <c r="ER31" s="46" t="s">
        <v>395</v>
      </c>
      <c r="ES31" s="46" t="s">
        <v>395</v>
      </c>
      <c r="ET31" s="46" t="s">
        <v>395</v>
      </c>
      <c r="EU31" s="46" t="s">
        <v>389</v>
      </c>
      <c r="EV31" s="51" t="s">
        <v>396</v>
      </c>
      <c r="EW31" s="51"/>
      <c r="EX31" s="46" t="s">
        <v>389</v>
      </c>
      <c r="EY31" s="50" t="str">
        <f t="shared" si="15"/>
        <v>0005</v>
      </c>
      <c r="EZ31" s="50"/>
      <c r="FA31" s="46" t="s">
        <v>395</v>
      </c>
      <c r="FB31" s="46" t="s">
        <v>389</v>
      </c>
      <c r="FC31" s="46" t="s">
        <v>389</v>
      </c>
      <c r="FD31" s="46" t="s">
        <v>389</v>
      </c>
      <c r="FE31" s="46" t="s">
        <v>389</v>
      </c>
      <c r="FF31" s="46" t="s">
        <v>389</v>
      </c>
      <c r="FG31" s="46" t="s">
        <v>389</v>
      </c>
      <c r="FH31" s="46" t="s">
        <v>389</v>
      </c>
    </row>
    <row r="32" spans="1:165" s="22" customFormat="1" ht="123" customHeight="1">
      <c r="A32" s="19" t="s">
        <v>52</v>
      </c>
      <c r="B32" s="12"/>
      <c r="C32" s="12"/>
      <c r="D32" s="12" t="s">
        <v>342</v>
      </c>
      <c r="E32" s="12" t="s">
        <v>343</v>
      </c>
      <c r="F32" s="12" t="s">
        <v>344</v>
      </c>
      <c r="G32" s="3" t="s">
        <v>235</v>
      </c>
      <c r="H32" s="77" t="s">
        <v>178</v>
      </c>
      <c r="I32" s="77"/>
      <c r="J32" s="12" t="s">
        <v>347</v>
      </c>
      <c r="K32" s="12" t="s">
        <v>345</v>
      </c>
      <c r="L32" s="12"/>
      <c r="M32" s="12"/>
      <c r="N32" s="3" t="s">
        <v>89</v>
      </c>
      <c r="O32" s="12" t="s">
        <v>344</v>
      </c>
      <c r="P32" s="3" t="s">
        <v>295</v>
      </c>
      <c r="Q32" s="12" t="s">
        <v>344</v>
      </c>
      <c r="R32" s="23" t="s">
        <v>90</v>
      </c>
      <c r="S32" s="23" t="s">
        <v>269</v>
      </c>
      <c r="T32" s="12">
        <v>419</v>
      </c>
      <c r="U32" s="12">
        <v>13.4</v>
      </c>
      <c r="V32" s="12">
        <v>1.8</v>
      </c>
      <c r="W32" s="12">
        <v>0</v>
      </c>
      <c r="X32" s="12">
        <v>0.54800000000000004</v>
      </c>
      <c r="Y32" s="12">
        <v>0</v>
      </c>
      <c r="Z32" s="12">
        <v>37</v>
      </c>
      <c r="AA32" s="12">
        <v>4.2</v>
      </c>
      <c r="AB32" s="12">
        <v>1.97</v>
      </c>
      <c r="AC32" s="23"/>
      <c r="AD32" s="23"/>
      <c r="AE32" s="23"/>
      <c r="AF32" s="12" t="s">
        <v>296</v>
      </c>
      <c r="AG32" s="23"/>
      <c r="AH32" s="23"/>
      <c r="AI32" s="23"/>
      <c r="AJ32" s="23"/>
      <c r="AK32" s="23"/>
      <c r="AL32" s="23"/>
      <c r="AM32" s="23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 t="s">
        <v>243</v>
      </c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 t="s">
        <v>243</v>
      </c>
      <c r="BX32" s="12"/>
      <c r="BY32" s="12"/>
      <c r="BZ32" s="12"/>
      <c r="CA32" s="12"/>
      <c r="CB32" s="12"/>
      <c r="CC32" s="12"/>
      <c r="CD32" s="12"/>
      <c r="CE32" s="12"/>
      <c r="CF32" s="12" t="s">
        <v>243</v>
      </c>
      <c r="CG32" s="12"/>
      <c r="CH32" s="12"/>
      <c r="CI32" s="12"/>
      <c r="CJ32" s="12"/>
      <c r="CK32" s="12"/>
      <c r="CL32" s="26"/>
      <c r="CM32" s="26" t="s">
        <v>242</v>
      </c>
      <c r="CN32" s="26" t="s">
        <v>242</v>
      </c>
      <c r="CO32" s="26" t="s">
        <v>242</v>
      </c>
      <c r="CP32" s="26" t="s">
        <v>242</v>
      </c>
      <c r="CQ32" s="28"/>
      <c r="CR32" s="12"/>
      <c r="CS32" s="12"/>
      <c r="CT32" s="12"/>
      <c r="CU32" s="12"/>
      <c r="CV32" s="12"/>
      <c r="CW32" s="12"/>
      <c r="CX32" s="12" t="s">
        <v>243</v>
      </c>
      <c r="CY32" s="12"/>
      <c r="CZ32" s="12"/>
      <c r="DA32" s="12" t="s">
        <v>243</v>
      </c>
      <c r="DB32" s="12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 t="s">
        <v>243</v>
      </c>
      <c r="DP32" s="28"/>
      <c r="DQ32" s="12" t="s">
        <v>243</v>
      </c>
      <c r="DR32" s="28"/>
      <c r="DS32" s="12"/>
      <c r="DT32" s="12"/>
      <c r="DU32" s="27"/>
      <c r="DV32" s="45">
        <v>200</v>
      </c>
      <c r="DW32" s="45">
        <v>5</v>
      </c>
      <c r="DX32" s="45">
        <v>200</v>
      </c>
      <c r="DY32" s="41">
        <v>7</v>
      </c>
      <c r="DZ32" s="42">
        <v>80</v>
      </c>
      <c r="EA32" s="42">
        <v>200</v>
      </c>
      <c r="EB32" s="42">
        <v>1</v>
      </c>
      <c r="EC32" s="43">
        <v>60</v>
      </c>
      <c r="ED32" s="46" t="s">
        <v>401</v>
      </c>
      <c r="EE32" s="46" t="s">
        <v>401</v>
      </c>
      <c r="EF32" s="46" t="s">
        <v>401</v>
      </c>
      <c r="EG32" s="46" t="s">
        <v>401</v>
      </c>
      <c r="EH32" s="47" t="str">
        <f t="shared" si="10"/>
        <v>C8</v>
      </c>
      <c r="EI32" s="47" t="str">
        <f t="shared" si="11"/>
        <v>50</v>
      </c>
      <c r="EJ32" s="47" t="str">
        <f t="shared" si="12"/>
        <v>C8</v>
      </c>
      <c r="EK32" s="46" t="s">
        <v>394</v>
      </c>
      <c r="EL32" s="50" t="str">
        <f t="shared" si="16"/>
        <v>0007</v>
      </c>
      <c r="EM32" s="50"/>
      <c r="EN32" s="50" t="str">
        <f t="shared" si="13"/>
        <v>0001</v>
      </c>
      <c r="EO32" s="50"/>
      <c r="EP32" s="50" t="str">
        <f t="shared" si="14"/>
        <v>003C</v>
      </c>
      <c r="EQ32" s="50"/>
      <c r="ER32" s="46" t="s">
        <v>395</v>
      </c>
      <c r="ES32" s="46" t="s">
        <v>395</v>
      </c>
      <c r="ET32" s="46" t="s">
        <v>395</v>
      </c>
      <c r="EU32" s="46" t="s">
        <v>389</v>
      </c>
      <c r="EV32" s="51" t="s">
        <v>396</v>
      </c>
      <c r="EW32" s="51"/>
      <c r="EX32" s="46" t="s">
        <v>389</v>
      </c>
      <c r="EY32" s="50" t="str">
        <f t="shared" si="15"/>
        <v>0005</v>
      </c>
      <c r="EZ32" s="50"/>
      <c r="FA32" s="46" t="s">
        <v>395</v>
      </c>
      <c r="FB32" s="46" t="s">
        <v>389</v>
      </c>
      <c r="FC32" s="46" t="s">
        <v>389</v>
      </c>
      <c r="FD32" s="46" t="s">
        <v>389</v>
      </c>
      <c r="FE32" s="46" t="s">
        <v>389</v>
      </c>
      <c r="FF32" s="46" t="s">
        <v>389</v>
      </c>
      <c r="FG32" s="46" t="s">
        <v>389</v>
      </c>
      <c r="FH32" s="46" t="s">
        <v>389</v>
      </c>
    </row>
    <row r="33" spans="1:164" s="22" customFormat="1" ht="123" customHeight="1">
      <c r="A33" s="19" t="s">
        <v>96</v>
      </c>
      <c r="B33" s="12"/>
      <c r="C33" s="12"/>
      <c r="D33" s="12" t="s">
        <v>342</v>
      </c>
      <c r="E33" s="12" t="s">
        <v>343</v>
      </c>
      <c r="F33" s="12" t="s">
        <v>344</v>
      </c>
      <c r="G33" s="3" t="s">
        <v>236</v>
      </c>
      <c r="H33" s="77" t="s">
        <v>179</v>
      </c>
      <c r="I33" s="77"/>
      <c r="J33" s="12" t="s">
        <v>347</v>
      </c>
      <c r="K33" s="12" t="s">
        <v>345</v>
      </c>
      <c r="L33" s="12"/>
      <c r="M33" s="12"/>
      <c r="N33" s="3" t="s">
        <v>88</v>
      </c>
      <c r="O33" s="12" t="s">
        <v>344</v>
      </c>
      <c r="P33" s="3" t="s">
        <v>292</v>
      </c>
      <c r="Q33" s="12" t="s">
        <v>344</v>
      </c>
      <c r="R33" s="23" t="s">
        <v>87</v>
      </c>
      <c r="S33" s="23" t="s">
        <v>269</v>
      </c>
      <c r="T33" s="12">
        <v>879</v>
      </c>
      <c r="U33" s="12">
        <v>33.1</v>
      </c>
      <c r="V33" s="12">
        <v>30.799999999999997</v>
      </c>
      <c r="W33" s="12">
        <v>552</v>
      </c>
      <c r="X33" s="12">
        <v>1.2913000000000001</v>
      </c>
      <c r="Y33" s="12">
        <v>42</v>
      </c>
      <c r="Z33" s="12">
        <v>206</v>
      </c>
      <c r="AA33" s="12">
        <v>8.8999999999999986</v>
      </c>
      <c r="AB33" s="12">
        <v>3.76</v>
      </c>
      <c r="AC33" s="23"/>
      <c r="AD33" s="23"/>
      <c r="AE33" s="23"/>
      <c r="AF33" s="12" t="s">
        <v>296</v>
      </c>
      <c r="AG33" s="23"/>
      <c r="AH33" s="23"/>
      <c r="AI33" s="23"/>
      <c r="AJ33" s="23"/>
      <c r="AK33" s="23"/>
      <c r="AL33" s="23"/>
      <c r="AM33" s="23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 t="s">
        <v>243</v>
      </c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 t="s">
        <v>243</v>
      </c>
      <c r="BX33" s="12"/>
      <c r="BY33" s="12"/>
      <c r="BZ33" s="12"/>
      <c r="CA33" s="12"/>
      <c r="CB33" s="12"/>
      <c r="CC33" s="12"/>
      <c r="CD33" s="12"/>
      <c r="CE33" s="12"/>
      <c r="CF33" s="12" t="s">
        <v>243</v>
      </c>
      <c r="CG33" s="12"/>
      <c r="CH33" s="12"/>
      <c r="CI33" s="12"/>
      <c r="CJ33" s="12"/>
      <c r="CK33" s="12"/>
      <c r="CL33" s="26"/>
      <c r="CM33" s="26" t="s">
        <v>242</v>
      </c>
      <c r="CN33" s="26" t="s">
        <v>242</v>
      </c>
      <c r="CO33" s="26" t="s">
        <v>242</v>
      </c>
      <c r="CP33" s="26" t="s">
        <v>242</v>
      </c>
      <c r="CQ33" s="28"/>
      <c r="CR33" s="12"/>
      <c r="CS33" s="12"/>
      <c r="CT33" s="12"/>
      <c r="CU33" s="12"/>
      <c r="CV33" s="12"/>
      <c r="CW33" s="12"/>
      <c r="CX33" s="12" t="s">
        <v>243</v>
      </c>
      <c r="CY33" s="12"/>
      <c r="CZ33" s="12"/>
      <c r="DA33" s="12" t="s">
        <v>243</v>
      </c>
      <c r="DB33" s="12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 t="s">
        <v>243</v>
      </c>
      <c r="DP33" s="28"/>
      <c r="DQ33" s="12" t="s">
        <v>243</v>
      </c>
      <c r="DR33" s="28"/>
      <c r="DS33" s="12"/>
      <c r="DT33" s="12"/>
      <c r="DU33" s="27"/>
      <c r="DV33" s="45">
        <v>180</v>
      </c>
      <c r="DW33" s="45">
        <v>5</v>
      </c>
      <c r="DX33" s="45">
        <v>180</v>
      </c>
      <c r="DY33" s="41">
        <v>15</v>
      </c>
      <c r="DZ33" s="42">
        <v>80</v>
      </c>
      <c r="EA33" s="42">
        <v>200</v>
      </c>
      <c r="EB33" s="42">
        <v>1</v>
      </c>
      <c r="EC33" s="43">
        <v>60</v>
      </c>
      <c r="ED33" s="46" t="s">
        <v>401</v>
      </c>
      <c r="EE33" s="46" t="s">
        <v>401</v>
      </c>
      <c r="EF33" s="46" t="s">
        <v>401</v>
      </c>
      <c r="EG33" s="46" t="s">
        <v>401</v>
      </c>
      <c r="EH33" s="47" t="str">
        <f t="shared" si="10"/>
        <v>B4</v>
      </c>
      <c r="EI33" s="47" t="str">
        <f t="shared" si="11"/>
        <v>50</v>
      </c>
      <c r="EJ33" s="47" t="str">
        <f t="shared" si="12"/>
        <v>C8</v>
      </c>
      <c r="EK33" s="46" t="s">
        <v>394</v>
      </c>
      <c r="EL33" s="50" t="str">
        <f t="shared" si="16"/>
        <v>000F</v>
      </c>
      <c r="EM33" s="50"/>
      <c r="EN33" s="50" t="str">
        <f t="shared" si="13"/>
        <v>0001</v>
      </c>
      <c r="EO33" s="50"/>
      <c r="EP33" s="50" t="str">
        <f t="shared" si="14"/>
        <v>003C</v>
      </c>
      <c r="EQ33" s="50"/>
      <c r="ER33" s="46" t="s">
        <v>395</v>
      </c>
      <c r="ES33" s="46" t="s">
        <v>395</v>
      </c>
      <c r="ET33" s="46" t="s">
        <v>395</v>
      </c>
      <c r="EU33" s="46" t="s">
        <v>389</v>
      </c>
      <c r="EV33" s="51" t="s">
        <v>396</v>
      </c>
      <c r="EW33" s="51"/>
      <c r="EX33" s="46" t="s">
        <v>389</v>
      </c>
      <c r="EY33" s="50" t="str">
        <f t="shared" si="15"/>
        <v>0005</v>
      </c>
      <c r="EZ33" s="50"/>
      <c r="FA33" s="46" t="s">
        <v>395</v>
      </c>
      <c r="FB33" s="46" t="s">
        <v>389</v>
      </c>
      <c r="FC33" s="46" t="s">
        <v>389</v>
      </c>
      <c r="FD33" s="46" t="s">
        <v>389</v>
      </c>
      <c r="FE33" s="46" t="s">
        <v>389</v>
      </c>
      <c r="FF33" s="46" t="s">
        <v>389</v>
      </c>
      <c r="FG33" s="46" t="s">
        <v>389</v>
      </c>
      <c r="FH33" s="46" t="s">
        <v>389</v>
      </c>
    </row>
    <row r="34" spans="1:164" s="22" customFormat="1" ht="123" customHeight="1">
      <c r="A34" s="19" t="s">
        <v>53</v>
      </c>
      <c r="B34" s="12"/>
      <c r="C34" s="12"/>
      <c r="D34" s="12" t="s">
        <v>342</v>
      </c>
      <c r="E34" s="12" t="s">
        <v>343</v>
      </c>
      <c r="F34" s="12" t="s">
        <v>344</v>
      </c>
      <c r="G34" s="3" t="s">
        <v>237</v>
      </c>
      <c r="H34" s="77" t="s">
        <v>180</v>
      </c>
      <c r="I34" s="77"/>
      <c r="J34" s="12" t="s">
        <v>347</v>
      </c>
      <c r="K34" s="12" t="s">
        <v>345</v>
      </c>
      <c r="L34" s="12"/>
      <c r="M34" s="12"/>
      <c r="N34" s="3" t="s">
        <v>91</v>
      </c>
      <c r="O34" s="12" t="s">
        <v>344</v>
      </c>
      <c r="P34" s="3" t="s">
        <v>274</v>
      </c>
      <c r="Q34" s="12" t="s">
        <v>344</v>
      </c>
      <c r="R34" s="23" t="s">
        <v>54</v>
      </c>
      <c r="S34" s="23" t="s">
        <v>269</v>
      </c>
      <c r="T34" s="12">
        <v>261</v>
      </c>
      <c r="U34" s="12">
        <v>10.100000000000001</v>
      </c>
      <c r="V34" s="12">
        <v>6.7</v>
      </c>
      <c r="W34" s="12">
        <v>82</v>
      </c>
      <c r="X34" s="12">
        <v>0.27030000000000004</v>
      </c>
      <c r="Y34" s="12">
        <v>0.1</v>
      </c>
      <c r="Z34" s="12">
        <v>38</v>
      </c>
      <c r="AA34" s="12">
        <v>2.2999999999999998</v>
      </c>
      <c r="AB34" s="12">
        <v>0.9</v>
      </c>
      <c r="AC34" s="23"/>
      <c r="AD34" s="23"/>
      <c r="AE34" s="23"/>
      <c r="AF34" s="12" t="s">
        <v>296</v>
      </c>
      <c r="AG34" s="23"/>
      <c r="AH34" s="23"/>
      <c r="AI34" s="23"/>
      <c r="AJ34" s="23"/>
      <c r="AK34" s="23"/>
      <c r="AL34" s="23"/>
      <c r="AM34" s="23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 t="s">
        <v>243</v>
      </c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 t="s">
        <v>243</v>
      </c>
      <c r="BX34" s="12"/>
      <c r="BY34" s="12"/>
      <c r="BZ34" s="12"/>
      <c r="CA34" s="12"/>
      <c r="CB34" s="12"/>
      <c r="CC34" s="12"/>
      <c r="CD34" s="12"/>
      <c r="CE34" s="12"/>
      <c r="CF34" s="12" t="s">
        <v>243</v>
      </c>
      <c r="CG34" s="12"/>
      <c r="CH34" s="12"/>
      <c r="CI34" s="12"/>
      <c r="CJ34" s="12"/>
      <c r="CK34" s="12"/>
      <c r="CL34" s="26"/>
      <c r="CM34" s="26" t="s">
        <v>242</v>
      </c>
      <c r="CN34" s="26" t="s">
        <v>242</v>
      </c>
      <c r="CO34" s="26" t="s">
        <v>242</v>
      </c>
      <c r="CP34" s="26" t="s">
        <v>242</v>
      </c>
      <c r="CQ34" s="28"/>
      <c r="CR34" s="12"/>
      <c r="CS34" s="12"/>
      <c r="CT34" s="12"/>
      <c r="CU34" s="12"/>
      <c r="CV34" s="12"/>
      <c r="CW34" s="12"/>
      <c r="CX34" s="12" t="s">
        <v>243</v>
      </c>
      <c r="CY34" s="12"/>
      <c r="CZ34" s="12"/>
      <c r="DA34" s="12" t="s">
        <v>243</v>
      </c>
      <c r="DB34" s="12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 t="s">
        <v>243</v>
      </c>
      <c r="DP34" s="28"/>
      <c r="DQ34" s="12" t="s">
        <v>243</v>
      </c>
      <c r="DR34" s="28"/>
      <c r="DS34" s="12"/>
      <c r="DT34" s="12"/>
      <c r="DU34" s="27"/>
      <c r="DV34" s="45">
        <v>175</v>
      </c>
      <c r="DW34" s="45">
        <v>5</v>
      </c>
      <c r="DX34" s="45">
        <v>175</v>
      </c>
      <c r="DY34" s="41">
        <v>10</v>
      </c>
      <c r="DZ34" s="42">
        <v>80</v>
      </c>
      <c r="EA34" s="42">
        <v>200</v>
      </c>
      <c r="EB34" s="42">
        <v>1</v>
      </c>
      <c r="EC34" s="43">
        <v>60</v>
      </c>
      <c r="ED34" s="46" t="s">
        <v>401</v>
      </c>
      <c r="EE34" s="46" t="s">
        <v>401</v>
      </c>
      <c r="EF34" s="46" t="s">
        <v>401</v>
      </c>
      <c r="EG34" s="46" t="s">
        <v>401</v>
      </c>
      <c r="EH34" s="47" t="str">
        <f t="shared" si="10"/>
        <v>AF</v>
      </c>
      <c r="EI34" s="47" t="str">
        <f t="shared" si="11"/>
        <v>50</v>
      </c>
      <c r="EJ34" s="47" t="str">
        <f t="shared" si="12"/>
        <v>C8</v>
      </c>
      <c r="EK34" s="46" t="s">
        <v>394</v>
      </c>
      <c r="EL34" s="50" t="str">
        <f t="shared" si="16"/>
        <v>000A</v>
      </c>
      <c r="EM34" s="50"/>
      <c r="EN34" s="50" t="str">
        <f t="shared" si="13"/>
        <v>0001</v>
      </c>
      <c r="EO34" s="50"/>
      <c r="EP34" s="50" t="str">
        <f t="shared" si="14"/>
        <v>003C</v>
      </c>
      <c r="EQ34" s="50"/>
      <c r="ER34" s="46" t="s">
        <v>395</v>
      </c>
      <c r="ES34" s="46" t="s">
        <v>395</v>
      </c>
      <c r="ET34" s="46" t="s">
        <v>395</v>
      </c>
      <c r="EU34" s="46" t="s">
        <v>389</v>
      </c>
      <c r="EV34" s="51" t="s">
        <v>396</v>
      </c>
      <c r="EW34" s="51"/>
      <c r="EX34" s="46" t="s">
        <v>389</v>
      </c>
      <c r="EY34" s="50" t="str">
        <f t="shared" si="15"/>
        <v>0005</v>
      </c>
      <c r="EZ34" s="50"/>
      <c r="FA34" s="46" t="s">
        <v>395</v>
      </c>
      <c r="FB34" s="46" t="s">
        <v>389</v>
      </c>
      <c r="FC34" s="46" t="s">
        <v>389</v>
      </c>
      <c r="FD34" s="46" t="s">
        <v>389</v>
      </c>
      <c r="FE34" s="46" t="s">
        <v>389</v>
      </c>
      <c r="FF34" s="46" t="s">
        <v>389</v>
      </c>
      <c r="FG34" s="46" t="s">
        <v>389</v>
      </c>
      <c r="FH34" s="46" t="s">
        <v>389</v>
      </c>
    </row>
    <row r="35" spans="1:164" s="22" customFormat="1" ht="123" customHeight="1">
      <c r="A35" s="19" t="s">
        <v>55</v>
      </c>
      <c r="B35" s="12"/>
      <c r="C35" s="12"/>
      <c r="D35" s="12" t="s">
        <v>342</v>
      </c>
      <c r="E35" s="12" t="s">
        <v>343</v>
      </c>
      <c r="F35" s="12" t="s">
        <v>344</v>
      </c>
      <c r="G35" s="3" t="s">
        <v>238</v>
      </c>
      <c r="H35" s="77" t="s">
        <v>181</v>
      </c>
      <c r="I35" s="77"/>
      <c r="J35" s="12" t="s">
        <v>347</v>
      </c>
      <c r="K35" s="12" t="s">
        <v>345</v>
      </c>
      <c r="L35" s="12"/>
      <c r="M35" s="12"/>
      <c r="N35" s="3" t="s">
        <v>92</v>
      </c>
      <c r="O35" s="12" t="s">
        <v>344</v>
      </c>
      <c r="P35" s="3" t="s">
        <v>275</v>
      </c>
      <c r="Q35" s="12" t="s">
        <v>344</v>
      </c>
      <c r="R35" s="23" t="s">
        <v>24</v>
      </c>
      <c r="S35" s="23" t="s">
        <v>269</v>
      </c>
      <c r="T35" s="12">
        <v>266</v>
      </c>
      <c r="U35" s="12">
        <v>9.7000000000000011</v>
      </c>
      <c r="V35" s="12">
        <v>12.500000000000002</v>
      </c>
      <c r="W35" s="12">
        <v>99</v>
      </c>
      <c r="X35" s="12">
        <v>0.30290000000000006</v>
      </c>
      <c r="Y35" s="12">
        <v>7.4</v>
      </c>
      <c r="Z35" s="12">
        <v>56</v>
      </c>
      <c r="AA35" s="12">
        <v>2.9</v>
      </c>
      <c r="AB35" s="12">
        <v>1.2500000000000002</v>
      </c>
      <c r="AC35" s="23"/>
      <c r="AD35" s="23"/>
      <c r="AE35" s="23"/>
      <c r="AF35" s="12" t="s">
        <v>296</v>
      </c>
      <c r="AG35" s="23"/>
      <c r="AH35" s="23"/>
      <c r="AI35" s="23"/>
      <c r="AJ35" s="23"/>
      <c r="AK35" s="23"/>
      <c r="AL35" s="23"/>
      <c r="AM35" s="23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 t="s">
        <v>243</v>
      </c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 t="s">
        <v>243</v>
      </c>
      <c r="BX35" s="12"/>
      <c r="BY35" s="12"/>
      <c r="BZ35" s="12"/>
      <c r="CA35" s="12"/>
      <c r="CB35" s="12"/>
      <c r="CC35" s="12"/>
      <c r="CD35" s="12"/>
      <c r="CE35" s="12"/>
      <c r="CF35" s="12" t="s">
        <v>243</v>
      </c>
      <c r="CG35" s="12"/>
      <c r="CH35" s="12"/>
      <c r="CI35" s="12"/>
      <c r="CJ35" s="12"/>
      <c r="CK35" s="12"/>
      <c r="CL35" s="26"/>
      <c r="CM35" s="26" t="s">
        <v>242</v>
      </c>
      <c r="CN35" s="26" t="s">
        <v>242</v>
      </c>
      <c r="CO35" s="26" t="s">
        <v>242</v>
      </c>
      <c r="CP35" s="26" t="s">
        <v>242</v>
      </c>
      <c r="CQ35" s="28"/>
      <c r="CR35" s="12"/>
      <c r="CS35" s="12"/>
      <c r="CT35" s="12"/>
      <c r="CU35" s="12"/>
      <c r="CV35" s="12"/>
      <c r="CW35" s="12"/>
      <c r="CX35" s="12" t="s">
        <v>243</v>
      </c>
      <c r="CY35" s="12"/>
      <c r="CZ35" s="12"/>
      <c r="DA35" s="12" t="s">
        <v>243</v>
      </c>
      <c r="DB35" s="12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 t="s">
        <v>243</v>
      </c>
      <c r="DP35" s="28"/>
      <c r="DQ35" s="12" t="s">
        <v>243</v>
      </c>
      <c r="DR35" s="28"/>
      <c r="DS35" s="12"/>
      <c r="DT35" s="12"/>
      <c r="DU35" s="27"/>
      <c r="DV35" s="45">
        <v>200</v>
      </c>
      <c r="DW35" s="45">
        <v>5</v>
      </c>
      <c r="DX35" s="45">
        <v>200</v>
      </c>
      <c r="DY35" s="41">
        <v>12</v>
      </c>
      <c r="DZ35" s="42">
        <v>80</v>
      </c>
      <c r="EA35" s="42">
        <v>200</v>
      </c>
      <c r="EB35" s="42">
        <v>1</v>
      </c>
      <c r="EC35" s="43">
        <v>60</v>
      </c>
      <c r="ED35" s="46" t="s">
        <v>401</v>
      </c>
      <c r="EE35" s="46" t="s">
        <v>401</v>
      </c>
      <c r="EF35" s="46" t="s">
        <v>401</v>
      </c>
      <c r="EG35" s="46" t="s">
        <v>401</v>
      </c>
      <c r="EH35" s="47" t="str">
        <f t="shared" si="10"/>
        <v>C8</v>
      </c>
      <c r="EI35" s="47" t="str">
        <f t="shared" si="11"/>
        <v>50</v>
      </c>
      <c r="EJ35" s="47" t="str">
        <f t="shared" si="12"/>
        <v>C8</v>
      </c>
      <c r="EK35" s="46" t="s">
        <v>394</v>
      </c>
      <c r="EL35" s="50" t="str">
        <f t="shared" si="16"/>
        <v>000C</v>
      </c>
      <c r="EM35" s="50"/>
      <c r="EN35" s="50" t="str">
        <f t="shared" si="13"/>
        <v>0001</v>
      </c>
      <c r="EO35" s="50"/>
      <c r="EP35" s="50" t="str">
        <f t="shared" si="14"/>
        <v>003C</v>
      </c>
      <c r="EQ35" s="50"/>
      <c r="ER35" s="46" t="s">
        <v>395</v>
      </c>
      <c r="ES35" s="46" t="s">
        <v>395</v>
      </c>
      <c r="ET35" s="46" t="s">
        <v>395</v>
      </c>
      <c r="EU35" s="46" t="s">
        <v>389</v>
      </c>
      <c r="EV35" s="51" t="s">
        <v>396</v>
      </c>
      <c r="EW35" s="51"/>
      <c r="EX35" s="46" t="s">
        <v>389</v>
      </c>
      <c r="EY35" s="50" t="str">
        <f t="shared" si="15"/>
        <v>0005</v>
      </c>
      <c r="EZ35" s="50"/>
      <c r="FA35" s="46" t="s">
        <v>395</v>
      </c>
      <c r="FB35" s="46" t="s">
        <v>389</v>
      </c>
      <c r="FC35" s="46" t="s">
        <v>389</v>
      </c>
      <c r="FD35" s="46" t="s">
        <v>389</v>
      </c>
      <c r="FE35" s="46" t="s">
        <v>389</v>
      </c>
      <c r="FF35" s="46" t="s">
        <v>389</v>
      </c>
      <c r="FG35" s="46" t="s">
        <v>389</v>
      </c>
      <c r="FH35" s="46" t="s">
        <v>389</v>
      </c>
    </row>
    <row r="36" spans="1:164" s="22" customFormat="1" ht="30.75" customHeight="1">
      <c r="A36" s="19" t="s">
        <v>56</v>
      </c>
      <c r="B36" s="12"/>
      <c r="C36" s="12"/>
      <c r="D36" s="12" t="s">
        <v>342</v>
      </c>
      <c r="E36" s="12" t="s">
        <v>343</v>
      </c>
      <c r="F36" s="12" t="s">
        <v>344</v>
      </c>
      <c r="G36" s="20" t="s">
        <v>97</v>
      </c>
      <c r="H36" s="80" t="s">
        <v>97</v>
      </c>
      <c r="I36" s="80"/>
      <c r="J36" s="12" t="s">
        <v>347</v>
      </c>
      <c r="K36" s="12" t="s">
        <v>345</v>
      </c>
      <c r="L36" s="12" t="s">
        <v>97</v>
      </c>
      <c r="M36" s="12"/>
      <c r="N36" s="20" t="s">
        <v>97</v>
      </c>
      <c r="O36" s="12" t="s">
        <v>344</v>
      </c>
      <c r="P36" s="20" t="s">
        <v>97</v>
      </c>
      <c r="Q36" s="12" t="s">
        <v>344</v>
      </c>
      <c r="R36" s="12" t="s">
        <v>98</v>
      </c>
      <c r="S36" s="12" t="s">
        <v>97</v>
      </c>
      <c r="T36" s="12" t="s">
        <v>97</v>
      </c>
      <c r="U36" s="12" t="s">
        <v>97</v>
      </c>
      <c r="V36" s="12" t="s">
        <v>97</v>
      </c>
      <c r="W36" s="12" t="s">
        <v>97</v>
      </c>
      <c r="X36" s="12" t="s">
        <v>97</v>
      </c>
      <c r="Y36" s="12" t="s">
        <v>97</v>
      </c>
      <c r="Z36" s="12" t="s">
        <v>97</v>
      </c>
      <c r="AA36" s="12" t="s">
        <v>97</v>
      </c>
      <c r="AB36" s="12" t="s">
        <v>97</v>
      </c>
      <c r="AC36" s="12" t="s">
        <v>97</v>
      </c>
      <c r="AD36" s="12" t="s">
        <v>97</v>
      </c>
      <c r="AE36" s="12" t="s">
        <v>97</v>
      </c>
      <c r="AF36" s="12" t="s">
        <v>97</v>
      </c>
      <c r="AG36" s="12" t="s">
        <v>97</v>
      </c>
      <c r="AH36" s="12" t="s">
        <v>97</v>
      </c>
      <c r="AI36" s="12" t="s">
        <v>97</v>
      </c>
      <c r="AJ36" s="12" t="s">
        <v>97</v>
      </c>
      <c r="AK36" s="12" t="s">
        <v>97</v>
      </c>
      <c r="AL36" s="12" t="s">
        <v>97</v>
      </c>
      <c r="AM36" s="12" t="s">
        <v>97</v>
      </c>
      <c r="AN36" s="12" t="s">
        <v>97</v>
      </c>
      <c r="AO36" s="12" t="s">
        <v>97</v>
      </c>
      <c r="AP36" s="12" t="s">
        <v>97</v>
      </c>
      <c r="AQ36" s="12" t="s">
        <v>97</v>
      </c>
      <c r="AR36" s="12" t="s">
        <v>97</v>
      </c>
      <c r="AS36" s="12" t="s">
        <v>97</v>
      </c>
      <c r="AT36" s="12" t="s">
        <v>97</v>
      </c>
      <c r="AU36" s="12" t="s">
        <v>97</v>
      </c>
      <c r="AV36" s="12" t="s">
        <v>97</v>
      </c>
      <c r="AW36" s="12" t="s">
        <v>97</v>
      </c>
      <c r="AX36" s="12"/>
      <c r="AY36" s="12"/>
      <c r="AZ36" s="12" t="s">
        <v>97</v>
      </c>
      <c r="BA36" s="12" t="s">
        <v>97</v>
      </c>
      <c r="BB36" s="12" t="s">
        <v>97</v>
      </c>
      <c r="BC36" s="12" t="s">
        <v>97</v>
      </c>
      <c r="BD36" s="12" t="s">
        <v>97</v>
      </c>
      <c r="BE36" s="12" t="s">
        <v>97</v>
      </c>
      <c r="BF36" s="12" t="s">
        <v>97</v>
      </c>
      <c r="BG36" s="12" t="s">
        <v>97</v>
      </c>
      <c r="BH36" s="12" t="s">
        <v>97</v>
      </c>
      <c r="BI36" s="12" t="s">
        <v>97</v>
      </c>
      <c r="BJ36" s="12" t="s">
        <v>97</v>
      </c>
      <c r="BK36" s="12" t="s">
        <v>97</v>
      </c>
      <c r="BL36" s="12" t="s">
        <v>97</v>
      </c>
      <c r="BM36" s="12" t="s">
        <v>97</v>
      </c>
      <c r="BN36" s="12" t="s">
        <v>97</v>
      </c>
      <c r="BO36" s="12" t="s">
        <v>97</v>
      </c>
      <c r="BP36" s="12" t="s">
        <v>97</v>
      </c>
      <c r="BQ36" s="12" t="s">
        <v>97</v>
      </c>
      <c r="BR36" s="12" t="s">
        <v>97</v>
      </c>
      <c r="BS36" s="12" t="s">
        <v>97</v>
      </c>
      <c r="BT36" s="12" t="s">
        <v>97</v>
      </c>
      <c r="BU36" s="12" t="s">
        <v>97</v>
      </c>
      <c r="BV36" s="12" t="s">
        <v>97</v>
      </c>
      <c r="BW36" s="12" t="s">
        <v>97</v>
      </c>
      <c r="BX36" s="12" t="s">
        <v>97</v>
      </c>
      <c r="BY36" s="12" t="s">
        <v>97</v>
      </c>
      <c r="BZ36" s="12" t="s">
        <v>97</v>
      </c>
      <c r="CA36" s="12" t="s">
        <v>97</v>
      </c>
      <c r="CB36" s="12" t="s">
        <v>97</v>
      </c>
      <c r="CC36" s="12" t="s">
        <v>97</v>
      </c>
      <c r="CD36" s="12" t="s">
        <v>97</v>
      </c>
      <c r="CE36" s="12" t="s">
        <v>97</v>
      </c>
      <c r="CF36" s="12" t="s">
        <v>97</v>
      </c>
      <c r="CG36" s="12"/>
      <c r="CH36" s="12" t="s">
        <v>97</v>
      </c>
      <c r="CI36" s="12" t="s">
        <v>97</v>
      </c>
      <c r="CJ36" s="12" t="s">
        <v>97</v>
      </c>
      <c r="CK36" s="12" t="s">
        <v>97</v>
      </c>
      <c r="CL36" s="12"/>
      <c r="CM36" s="12" t="s">
        <v>97</v>
      </c>
      <c r="CN36" s="12" t="s">
        <v>97</v>
      </c>
      <c r="CO36" s="12" t="s">
        <v>97</v>
      </c>
      <c r="CP36" s="12" t="s">
        <v>97</v>
      </c>
      <c r="CQ36" s="12" t="s">
        <v>97</v>
      </c>
      <c r="CR36" s="12" t="s">
        <v>97</v>
      </c>
      <c r="CS36" s="12" t="s">
        <v>97</v>
      </c>
      <c r="CT36" s="12" t="s">
        <v>97</v>
      </c>
      <c r="CU36" s="12" t="s">
        <v>97</v>
      </c>
      <c r="CV36" s="12" t="s">
        <v>97</v>
      </c>
      <c r="CW36" s="12" t="s">
        <v>97</v>
      </c>
      <c r="CX36" s="12" t="s">
        <v>97</v>
      </c>
      <c r="CY36" s="12" t="s">
        <v>97</v>
      </c>
      <c r="CZ36" s="12" t="s">
        <v>97</v>
      </c>
      <c r="DA36" s="12" t="s">
        <v>97</v>
      </c>
      <c r="DB36" s="12" t="s">
        <v>97</v>
      </c>
      <c r="DC36" s="12"/>
      <c r="DD36" s="12" t="s">
        <v>97</v>
      </c>
      <c r="DE36" s="12" t="s">
        <v>97</v>
      </c>
      <c r="DF36" s="12" t="s">
        <v>97</v>
      </c>
      <c r="DG36" s="12" t="s">
        <v>97</v>
      </c>
      <c r="DH36" s="12" t="s">
        <v>97</v>
      </c>
      <c r="DI36" s="12" t="s">
        <v>97</v>
      </c>
      <c r="DJ36" s="12" t="s">
        <v>97</v>
      </c>
      <c r="DK36" s="12"/>
      <c r="DL36" s="12"/>
      <c r="DM36" s="12"/>
      <c r="DN36" s="12"/>
      <c r="DO36" s="12"/>
      <c r="DP36" s="12"/>
      <c r="DQ36" s="12" t="s">
        <v>97</v>
      </c>
      <c r="DR36" s="12"/>
      <c r="DS36" s="12" t="s">
        <v>97</v>
      </c>
      <c r="DT36" s="12" t="s">
        <v>97</v>
      </c>
      <c r="DU36" s="27" t="s">
        <v>97</v>
      </c>
      <c r="DV36" s="45">
        <v>160</v>
      </c>
      <c r="DW36" s="45">
        <v>5</v>
      </c>
      <c r="DX36" s="45">
        <v>160</v>
      </c>
      <c r="DY36" s="41">
        <v>20</v>
      </c>
      <c r="DZ36" s="42">
        <v>80</v>
      </c>
      <c r="EA36" s="42">
        <v>200</v>
      </c>
      <c r="EB36" s="42">
        <v>1</v>
      </c>
      <c r="EC36" s="43">
        <v>60</v>
      </c>
      <c r="ED36" s="46" t="s">
        <v>401</v>
      </c>
      <c r="EE36" s="46" t="s">
        <v>401</v>
      </c>
      <c r="EF36" s="46" t="s">
        <v>401</v>
      </c>
      <c r="EG36" s="46" t="s">
        <v>401</v>
      </c>
      <c r="EH36" s="47" t="str">
        <f t="shared" si="10"/>
        <v>A0</v>
      </c>
      <c r="EI36" s="47" t="str">
        <f t="shared" si="11"/>
        <v>50</v>
      </c>
      <c r="EJ36" s="47" t="str">
        <f t="shared" si="12"/>
        <v>C8</v>
      </c>
      <c r="EK36" s="46" t="s">
        <v>394</v>
      </c>
      <c r="EL36" s="50" t="str">
        <f t="shared" si="16"/>
        <v>0014</v>
      </c>
      <c r="EM36" s="50"/>
      <c r="EN36" s="50" t="str">
        <f t="shared" si="13"/>
        <v>0001</v>
      </c>
      <c r="EO36" s="50"/>
      <c r="EP36" s="50" t="str">
        <f t="shared" si="14"/>
        <v>003C</v>
      </c>
      <c r="EQ36" s="50"/>
      <c r="ER36" s="46" t="s">
        <v>395</v>
      </c>
      <c r="ES36" s="46" t="s">
        <v>411</v>
      </c>
      <c r="ET36" s="46" t="s">
        <v>411</v>
      </c>
      <c r="EU36" s="46" t="s">
        <v>389</v>
      </c>
      <c r="EV36" s="51" t="s">
        <v>396</v>
      </c>
      <c r="EW36" s="51"/>
      <c r="EX36" s="46" t="s">
        <v>389</v>
      </c>
      <c r="EY36" s="50" t="str">
        <f>DEC2HEX(DW36,4)</f>
        <v>0005</v>
      </c>
      <c r="EZ36" s="50"/>
      <c r="FA36" s="46" t="s">
        <v>395</v>
      </c>
      <c r="FB36" s="46" t="s">
        <v>389</v>
      </c>
      <c r="FC36" s="46" t="s">
        <v>389</v>
      </c>
      <c r="FD36" s="46" t="s">
        <v>389</v>
      </c>
      <c r="FE36" s="46" t="s">
        <v>389</v>
      </c>
      <c r="FF36" s="46" t="s">
        <v>389</v>
      </c>
      <c r="FG36" s="46" t="s">
        <v>389</v>
      </c>
      <c r="FH36" s="46" t="s">
        <v>389</v>
      </c>
    </row>
    <row r="37" spans="1:164" s="22" customFormat="1" ht="30.75" customHeight="1" thickBot="1">
      <c r="A37" s="14" t="s">
        <v>99</v>
      </c>
      <c r="B37" s="6"/>
      <c r="C37" s="6"/>
      <c r="D37" s="6" t="s">
        <v>342</v>
      </c>
      <c r="E37" s="6" t="s">
        <v>343</v>
      </c>
      <c r="F37" s="6" t="s">
        <v>344</v>
      </c>
      <c r="G37" s="2" t="s">
        <v>97</v>
      </c>
      <c r="H37" s="79" t="s">
        <v>97</v>
      </c>
      <c r="I37" s="79"/>
      <c r="J37" s="6" t="s">
        <v>347</v>
      </c>
      <c r="K37" s="6" t="s">
        <v>345</v>
      </c>
      <c r="L37" s="6" t="s">
        <v>97</v>
      </c>
      <c r="M37" s="6"/>
      <c r="N37" s="2" t="s">
        <v>97</v>
      </c>
      <c r="O37" s="6" t="s">
        <v>344</v>
      </c>
      <c r="P37" s="2" t="s">
        <v>97</v>
      </c>
      <c r="Q37" s="6" t="s">
        <v>344</v>
      </c>
      <c r="R37" s="6" t="s">
        <v>100</v>
      </c>
      <c r="S37" s="6" t="s">
        <v>97</v>
      </c>
      <c r="T37" s="6" t="s">
        <v>97</v>
      </c>
      <c r="U37" s="6" t="s">
        <v>97</v>
      </c>
      <c r="V37" s="6" t="s">
        <v>97</v>
      </c>
      <c r="W37" s="6" t="s">
        <v>97</v>
      </c>
      <c r="X37" s="6" t="s">
        <v>97</v>
      </c>
      <c r="Y37" s="6" t="s">
        <v>97</v>
      </c>
      <c r="Z37" s="6" t="s">
        <v>97</v>
      </c>
      <c r="AA37" s="6" t="s">
        <v>97</v>
      </c>
      <c r="AB37" s="6" t="s">
        <v>97</v>
      </c>
      <c r="AC37" s="6" t="s">
        <v>97</v>
      </c>
      <c r="AD37" s="6" t="s">
        <v>97</v>
      </c>
      <c r="AE37" s="6" t="s">
        <v>97</v>
      </c>
      <c r="AF37" s="6" t="s">
        <v>97</v>
      </c>
      <c r="AG37" s="6" t="s">
        <v>97</v>
      </c>
      <c r="AH37" s="6" t="s">
        <v>97</v>
      </c>
      <c r="AI37" s="6" t="s">
        <v>97</v>
      </c>
      <c r="AJ37" s="6" t="s">
        <v>97</v>
      </c>
      <c r="AK37" s="6" t="s">
        <v>97</v>
      </c>
      <c r="AL37" s="6" t="s">
        <v>97</v>
      </c>
      <c r="AM37" s="6" t="s">
        <v>97</v>
      </c>
      <c r="AN37" s="6" t="s">
        <v>97</v>
      </c>
      <c r="AO37" s="6" t="s">
        <v>97</v>
      </c>
      <c r="AP37" s="6" t="s">
        <v>97</v>
      </c>
      <c r="AQ37" s="6" t="s">
        <v>97</v>
      </c>
      <c r="AR37" s="6" t="s">
        <v>97</v>
      </c>
      <c r="AS37" s="6" t="s">
        <v>97</v>
      </c>
      <c r="AT37" s="6" t="s">
        <v>97</v>
      </c>
      <c r="AU37" s="6" t="s">
        <v>97</v>
      </c>
      <c r="AV37" s="6" t="s">
        <v>97</v>
      </c>
      <c r="AW37" s="6" t="s">
        <v>97</v>
      </c>
      <c r="AX37" s="6"/>
      <c r="AY37" s="6"/>
      <c r="AZ37" s="6" t="s">
        <v>97</v>
      </c>
      <c r="BA37" s="6" t="s">
        <v>97</v>
      </c>
      <c r="BB37" s="6" t="s">
        <v>97</v>
      </c>
      <c r="BC37" s="6" t="s">
        <v>97</v>
      </c>
      <c r="BD37" s="6" t="s">
        <v>97</v>
      </c>
      <c r="BE37" s="6" t="s">
        <v>97</v>
      </c>
      <c r="BF37" s="6" t="s">
        <v>97</v>
      </c>
      <c r="BG37" s="6" t="s">
        <v>97</v>
      </c>
      <c r="BH37" s="6" t="s">
        <v>97</v>
      </c>
      <c r="BI37" s="6" t="s">
        <v>97</v>
      </c>
      <c r="BJ37" s="6" t="s">
        <v>97</v>
      </c>
      <c r="BK37" s="6" t="s">
        <v>97</v>
      </c>
      <c r="BL37" s="6" t="s">
        <v>97</v>
      </c>
      <c r="BM37" s="6" t="s">
        <v>97</v>
      </c>
      <c r="BN37" s="6" t="s">
        <v>97</v>
      </c>
      <c r="BO37" s="6" t="s">
        <v>97</v>
      </c>
      <c r="BP37" s="6" t="s">
        <v>97</v>
      </c>
      <c r="BQ37" s="6" t="s">
        <v>97</v>
      </c>
      <c r="BR37" s="6" t="s">
        <v>97</v>
      </c>
      <c r="BS37" s="6" t="s">
        <v>97</v>
      </c>
      <c r="BT37" s="6" t="s">
        <v>97</v>
      </c>
      <c r="BU37" s="6" t="s">
        <v>97</v>
      </c>
      <c r="BV37" s="6" t="s">
        <v>97</v>
      </c>
      <c r="BW37" s="6" t="s">
        <v>97</v>
      </c>
      <c r="BX37" s="6" t="s">
        <v>97</v>
      </c>
      <c r="BY37" s="6" t="s">
        <v>97</v>
      </c>
      <c r="BZ37" s="6" t="s">
        <v>97</v>
      </c>
      <c r="CA37" s="6" t="s">
        <v>97</v>
      </c>
      <c r="CB37" s="6" t="s">
        <v>97</v>
      </c>
      <c r="CC37" s="6" t="s">
        <v>97</v>
      </c>
      <c r="CD37" s="6" t="s">
        <v>97</v>
      </c>
      <c r="CE37" s="6" t="s">
        <v>97</v>
      </c>
      <c r="CF37" s="6" t="s">
        <v>97</v>
      </c>
      <c r="CG37" s="6"/>
      <c r="CH37" s="6" t="s">
        <v>97</v>
      </c>
      <c r="CI37" s="6" t="s">
        <v>97</v>
      </c>
      <c r="CJ37" s="6" t="s">
        <v>97</v>
      </c>
      <c r="CK37" s="6" t="s">
        <v>97</v>
      </c>
      <c r="CL37" s="6"/>
      <c r="CM37" s="6" t="s">
        <v>97</v>
      </c>
      <c r="CN37" s="6" t="s">
        <v>97</v>
      </c>
      <c r="CO37" s="6" t="s">
        <v>97</v>
      </c>
      <c r="CP37" s="6" t="s">
        <v>97</v>
      </c>
      <c r="CQ37" s="6" t="s">
        <v>97</v>
      </c>
      <c r="CR37" s="6" t="s">
        <v>97</v>
      </c>
      <c r="CS37" s="6" t="s">
        <v>97</v>
      </c>
      <c r="CT37" s="6" t="s">
        <v>97</v>
      </c>
      <c r="CU37" s="6" t="s">
        <v>97</v>
      </c>
      <c r="CV37" s="6" t="s">
        <v>97</v>
      </c>
      <c r="CW37" s="6" t="s">
        <v>97</v>
      </c>
      <c r="CX37" s="6" t="s">
        <v>97</v>
      </c>
      <c r="CY37" s="6" t="s">
        <v>97</v>
      </c>
      <c r="CZ37" s="6" t="s">
        <v>97</v>
      </c>
      <c r="DA37" s="6" t="s">
        <v>97</v>
      </c>
      <c r="DB37" s="6" t="s">
        <v>97</v>
      </c>
      <c r="DC37" s="6"/>
      <c r="DD37" s="6" t="s">
        <v>97</v>
      </c>
      <c r="DE37" s="6" t="s">
        <v>97</v>
      </c>
      <c r="DF37" s="6" t="s">
        <v>97</v>
      </c>
      <c r="DG37" s="6" t="s">
        <v>97</v>
      </c>
      <c r="DH37" s="6" t="s">
        <v>97</v>
      </c>
      <c r="DI37" s="6" t="s">
        <v>97</v>
      </c>
      <c r="DJ37" s="6" t="s">
        <v>97</v>
      </c>
      <c r="DK37" s="6"/>
      <c r="DL37" s="6"/>
      <c r="DM37" s="6"/>
      <c r="DN37" s="6"/>
      <c r="DO37" s="6"/>
      <c r="DP37" s="6"/>
      <c r="DQ37" s="6" t="s">
        <v>97</v>
      </c>
      <c r="DR37" s="6"/>
      <c r="DS37" s="6" t="s">
        <v>97</v>
      </c>
      <c r="DT37" s="6" t="s">
        <v>97</v>
      </c>
      <c r="DU37" s="36" t="s">
        <v>97</v>
      </c>
      <c r="DV37" s="45">
        <v>120</v>
      </c>
      <c r="DW37" s="45">
        <v>5</v>
      </c>
      <c r="DX37" s="45">
        <v>120</v>
      </c>
      <c r="DY37" s="41">
        <v>10</v>
      </c>
      <c r="DZ37" s="42">
        <v>80</v>
      </c>
      <c r="EA37" s="42">
        <v>200</v>
      </c>
      <c r="EB37" s="42">
        <v>1</v>
      </c>
      <c r="EC37" s="43">
        <v>60</v>
      </c>
      <c r="ED37" s="46" t="s">
        <v>401</v>
      </c>
      <c r="EE37" s="46" t="s">
        <v>401</v>
      </c>
      <c r="EF37" s="46" t="s">
        <v>401</v>
      </c>
      <c r="EG37" s="46" t="s">
        <v>401</v>
      </c>
      <c r="EH37" s="47" t="str">
        <f t="shared" si="10"/>
        <v>78</v>
      </c>
      <c r="EI37" s="47" t="str">
        <f t="shared" si="11"/>
        <v>50</v>
      </c>
      <c r="EJ37" s="47" t="str">
        <f t="shared" si="12"/>
        <v>C8</v>
      </c>
      <c r="EK37" s="46" t="s">
        <v>394</v>
      </c>
      <c r="EL37" s="50" t="str">
        <f t="shared" si="16"/>
        <v>000A</v>
      </c>
      <c r="EM37" s="50"/>
      <c r="EN37" s="50" t="str">
        <f t="shared" si="13"/>
        <v>0001</v>
      </c>
      <c r="EO37" s="50"/>
      <c r="EP37" s="50" t="str">
        <f t="shared" si="14"/>
        <v>003C</v>
      </c>
      <c r="EQ37" s="50"/>
      <c r="ER37" s="46" t="s">
        <v>395</v>
      </c>
      <c r="ES37" s="46" t="s">
        <v>411</v>
      </c>
      <c r="ET37" s="46" t="s">
        <v>411</v>
      </c>
      <c r="EU37" s="46" t="s">
        <v>389</v>
      </c>
      <c r="EV37" s="51" t="s">
        <v>410</v>
      </c>
      <c r="EW37" s="51"/>
      <c r="EX37" s="46" t="s">
        <v>389</v>
      </c>
      <c r="EY37" s="50" t="str">
        <f t="shared" si="15"/>
        <v>0005</v>
      </c>
      <c r="EZ37" s="50"/>
      <c r="FA37" s="46" t="s">
        <v>395</v>
      </c>
      <c r="FB37" s="46" t="s">
        <v>389</v>
      </c>
      <c r="FC37" s="46" t="s">
        <v>389</v>
      </c>
      <c r="FD37" s="46" t="s">
        <v>389</v>
      </c>
      <c r="FE37" s="46" t="s">
        <v>389</v>
      </c>
      <c r="FF37" s="46" t="s">
        <v>389</v>
      </c>
      <c r="FG37" s="46" t="s">
        <v>389</v>
      </c>
      <c r="FH37" s="46" t="s">
        <v>389</v>
      </c>
    </row>
    <row r="38" spans="1:164" s="22" customFormat="1">
      <c r="J38" s="21"/>
      <c r="K38" s="21"/>
      <c r="L38" s="21"/>
      <c r="M38" s="21"/>
      <c r="N38" s="37"/>
      <c r="O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S38" s="21"/>
      <c r="AT38" s="21"/>
      <c r="AU38" s="21"/>
      <c r="AV38" s="21"/>
      <c r="AW38" s="21"/>
      <c r="AX38" s="21"/>
      <c r="AY38" s="21"/>
      <c r="AZ38" s="21"/>
      <c r="BA38" s="21"/>
      <c r="BB38" s="21"/>
      <c r="BC38" s="21"/>
      <c r="BD38" s="21"/>
      <c r="BE38" s="21"/>
      <c r="BF38" s="21"/>
      <c r="BG38" s="21"/>
      <c r="BH38" s="21"/>
      <c r="BI38" s="21"/>
      <c r="BJ38" s="21"/>
      <c r="BK38" s="21"/>
      <c r="BL38" s="21"/>
      <c r="BM38" s="21"/>
      <c r="BN38" s="21"/>
      <c r="BO38" s="21"/>
      <c r="BP38" s="21"/>
      <c r="BQ38" s="21"/>
      <c r="BR38" s="21"/>
      <c r="BS38" s="21"/>
      <c r="BT38" s="21"/>
      <c r="BU38" s="21"/>
      <c r="BV38" s="21"/>
      <c r="BW38" s="21"/>
      <c r="BX38" s="21"/>
      <c r="BY38" s="21"/>
      <c r="BZ38" s="21"/>
      <c r="CA38" s="21"/>
      <c r="CB38" s="21"/>
      <c r="CC38" s="21"/>
      <c r="CD38" s="21"/>
      <c r="CE38" s="21"/>
      <c r="CF38" s="21"/>
      <c r="CG38" s="21"/>
      <c r="CH38" s="21"/>
      <c r="CI38" s="21"/>
      <c r="CJ38" s="21"/>
      <c r="CK38" s="21"/>
      <c r="CL38" s="21"/>
      <c r="CM38" s="21"/>
      <c r="CN38" s="21"/>
      <c r="CO38" s="21"/>
      <c r="CP38" s="21"/>
      <c r="CQ38" s="21"/>
      <c r="CR38" s="21"/>
      <c r="CS38" s="21"/>
      <c r="CT38" s="21"/>
      <c r="CU38" s="21"/>
      <c r="CV38" s="21"/>
      <c r="CW38" s="21"/>
      <c r="CX38" s="21"/>
      <c r="CY38" s="21"/>
      <c r="CZ38" s="21"/>
      <c r="DA38" s="21"/>
      <c r="DB38" s="21"/>
      <c r="DC38" s="21"/>
      <c r="DD38" s="21"/>
      <c r="DE38" s="21"/>
      <c r="DF38" s="21"/>
      <c r="DG38" s="21"/>
      <c r="DH38" s="21"/>
      <c r="DI38" s="21"/>
      <c r="DJ38" s="21"/>
      <c r="DK38" s="21"/>
      <c r="DL38" s="21"/>
      <c r="DM38" s="21"/>
      <c r="DN38" s="21"/>
      <c r="DO38" s="21"/>
      <c r="DP38" s="21"/>
      <c r="DQ38" s="21"/>
      <c r="DR38" s="21"/>
      <c r="DS38" s="21"/>
      <c r="DT38" s="21"/>
      <c r="DU38" s="21"/>
      <c r="DV38" s="21"/>
      <c r="DW38" s="21"/>
      <c r="DX38" s="21"/>
      <c r="DY38" s="21"/>
      <c r="DZ38" s="21"/>
      <c r="EA38" s="21"/>
      <c r="EB38" s="21"/>
    </row>
    <row r="39" spans="1:164" s="22" customFormat="1">
      <c r="J39" s="21"/>
      <c r="K39" s="21"/>
      <c r="L39" s="21"/>
      <c r="M39" s="21"/>
      <c r="N39" s="37"/>
      <c r="O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P39" s="21"/>
      <c r="AQ39" s="21"/>
      <c r="AR39" s="21"/>
      <c r="AS39" s="21"/>
      <c r="AT39" s="21"/>
      <c r="AU39" s="21"/>
      <c r="AV39" s="21"/>
      <c r="AW39" s="21"/>
      <c r="AX39" s="21"/>
      <c r="AY39" s="21"/>
      <c r="AZ39" s="21"/>
      <c r="BA39" s="21"/>
      <c r="BB39" s="21"/>
      <c r="BC39" s="21"/>
      <c r="BD39" s="21"/>
      <c r="BE39" s="21"/>
      <c r="BF39" s="21"/>
      <c r="BG39" s="21"/>
      <c r="BH39" s="21"/>
      <c r="BI39" s="21"/>
      <c r="BJ39" s="21"/>
      <c r="BK39" s="21"/>
      <c r="BL39" s="21"/>
      <c r="BM39" s="21"/>
      <c r="BN39" s="21"/>
      <c r="BO39" s="21"/>
      <c r="BP39" s="21"/>
      <c r="BQ39" s="21"/>
      <c r="BR39" s="21"/>
      <c r="BS39" s="21"/>
      <c r="BT39" s="21"/>
      <c r="BU39" s="21"/>
      <c r="BV39" s="21"/>
      <c r="BW39" s="21"/>
      <c r="BX39" s="21"/>
      <c r="BY39" s="21"/>
      <c r="BZ39" s="21"/>
      <c r="CA39" s="21"/>
      <c r="CB39" s="21"/>
      <c r="CC39" s="21"/>
      <c r="CD39" s="21"/>
      <c r="CE39" s="21"/>
      <c r="CF39" s="21"/>
      <c r="CG39" s="21"/>
      <c r="CH39" s="21"/>
      <c r="CI39" s="21"/>
      <c r="CJ39" s="21"/>
      <c r="CK39" s="21"/>
      <c r="CL39" s="21"/>
      <c r="CM39" s="21"/>
      <c r="CN39" s="21"/>
      <c r="CO39" s="21"/>
      <c r="CP39" s="21"/>
      <c r="CQ39" s="21"/>
      <c r="CR39" s="21"/>
      <c r="CS39" s="21"/>
      <c r="CT39" s="21"/>
      <c r="CU39" s="21"/>
      <c r="CV39" s="21"/>
      <c r="CW39" s="21"/>
      <c r="CX39" s="21"/>
      <c r="CY39" s="21"/>
      <c r="CZ39" s="21"/>
      <c r="DA39" s="21"/>
      <c r="DB39" s="21"/>
      <c r="DC39" s="21"/>
      <c r="DD39" s="21"/>
      <c r="DE39" s="21"/>
      <c r="DF39" s="21"/>
      <c r="DG39" s="21"/>
      <c r="DH39" s="21"/>
      <c r="DI39" s="21"/>
      <c r="DJ39" s="21"/>
      <c r="DK39" s="21"/>
      <c r="DL39" s="21"/>
      <c r="DM39" s="21"/>
      <c r="DN39" s="21"/>
      <c r="DO39" s="21"/>
      <c r="DP39" s="21"/>
      <c r="DQ39" s="21"/>
      <c r="DR39" s="21"/>
      <c r="DS39" s="21"/>
      <c r="DT39" s="21"/>
      <c r="DU39" s="21"/>
      <c r="DV39" s="21"/>
      <c r="DW39" s="21"/>
      <c r="DX39" s="21"/>
      <c r="DY39" s="21"/>
      <c r="DZ39" s="21"/>
      <c r="EA39" s="21"/>
      <c r="EB39" s="21"/>
    </row>
    <row r="40" spans="1:164" s="22" customFormat="1">
      <c r="J40" s="21"/>
      <c r="K40" s="21"/>
      <c r="L40" s="21"/>
      <c r="M40" s="21"/>
      <c r="N40" s="37"/>
      <c r="O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1"/>
      <c r="AT40" s="21"/>
      <c r="AU40" s="21"/>
      <c r="AV40" s="21"/>
      <c r="AW40" s="21"/>
      <c r="AX40" s="21"/>
      <c r="AY40" s="21"/>
      <c r="AZ40" s="21"/>
      <c r="BA40" s="21"/>
      <c r="BB40" s="21"/>
      <c r="BC40" s="21"/>
      <c r="BD40" s="21"/>
      <c r="BE40" s="21"/>
      <c r="BF40" s="21"/>
      <c r="BG40" s="21"/>
      <c r="BH40" s="21"/>
      <c r="BI40" s="21"/>
      <c r="BJ40" s="21"/>
      <c r="BK40" s="21"/>
      <c r="BL40" s="21"/>
      <c r="BM40" s="21"/>
      <c r="BN40" s="21"/>
      <c r="BO40" s="21"/>
      <c r="BP40" s="21"/>
      <c r="BQ40" s="21"/>
      <c r="BR40" s="21"/>
      <c r="BS40" s="21"/>
      <c r="BT40" s="21"/>
      <c r="BU40" s="21"/>
      <c r="BV40" s="21"/>
      <c r="BW40" s="21"/>
      <c r="BX40" s="21"/>
      <c r="BY40" s="21"/>
      <c r="BZ40" s="21"/>
      <c r="CA40" s="21"/>
      <c r="CB40" s="21"/>
      <c r="CC40" s="21"/>
      <c r="CD40" s="21"/>
      <c r="CE40" s="21"/>
      <c r="CF40" s="21"/>
      <c r="CG40" s="21"/>
      <c r="CH40" s="21"/>
      <c r="CI40" s="21"/>
      <c r="CJ40" s="21"/>
      <c r="CK40" s="21"/>
      <c r="CL40" s="21"/>
      <c r="CM40" s="21"/>
      <c r="CN40" s="21"/>
      <c r="CO40" s="21"/>
      <c r="CP40" s="21"/>
      <c r="CQ40" s="21"/>
      <c r="CR40" s="21"/>
      <c r="CS40" s="21"/>
      <c r="CT40" s="21"/>
      <c r="CU40" s="21"/>
      <c r="CV40" s="21"/>
      <c r="CW40" s="21"/>
      <c r="CX40" s="21"/>
      <c r="CY40" s="21"/>
      <c r="CZ40" s="21"/>
      <c r="DA40" s="21"/>
      <c r="DB40" s="21"/>
      <c r="DC40" s="21"/>
      <c r="DD40" s="21"/>
      <c r="DE40" s="21"/>
      <c r="DF40" s="21"/>
      <c r="DG40" s="21"/>
      <c r="DH40" s="21"/>
      <c r="DI40" s="21"/>
      <c r="DJ40" s="21"/>
      <c r="DK40" s="21"/>
      <c r="DL40" s="21"/>
      <c r="DM40" s="21"/>
      <c r="DN40" s="21"/>
      <c r="DO40" s="21"/>
      <c r="DP40" s="21"/>
      <c r="DQ40" s="21"/>
      <c r="DR40" s="21"/>
      <c r="DS40" s="21"/>
      <c r="DT40" s="21"/>
      <c r="DU40" s="21"/>
      <c r="DV40" s="21"/>
      <c r="DW40" s="21"/>
      <c r="DX40" s="21"/>
      <c r="DY40" s="21"/>
      <c r="DZ40" s="21"/>
      <c r="EA40" s="21"/>
      <c r="EB40" s="21"/>
    </row>
    <row r="41" spans="1:164" s="22" customFormat="1">
      <c r="J41" s="21"/>
      <c r="K41" s="21"/>
      <c r="L41" s="21"/>
      <c r="M41" s="21"/>
      <c r="N41" s="37"/>
      <c r="O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1"/>
      <c r="AN41" s="21"/>
      <c r="AO41" s="21"/>
      <c r="AP41" s="21"/>
      <c r="AQ41" s="21"/>
      <c r="AR41" s="21"/>
      <c r="AS41" s="21"/>
      <c r="AT41" s="21"/>
      <c r="AU41" s="21"/>
      <c r="AV41" s="21"/>
      <c r="AW41" s="21"/>
      <c r="AX41" s="21"/>
      <c r="AY41" s="21"/>
      <c r="AZ41" s="21"/>
      <c r="BA41" s="21"/>
      <c r="BB41" s="21"/>
      <c r="BC41" s="21"/>
      <c r="BD41" s="21"/>
      <c r="BE41" s="21"/>
      <c r="BF41" s="21"/>
      <c r="BG41" s="21"/>
      <c r="BH41" s="21"/>
      <c r="BI41" s="21"/>
      <c r="BJ41" s="21"/>
      <c r="BK41" s="21"/>
      <c r="BL41" s="21"/>
      <c r="BM41" s="21"/>
      <c r="BN41" s="21"/>
      <c r="BO41" s="21"/>
      <c r="BP41" s="21"/>
      <c r="BQ41" s="21"/>
      <c r="BR41" s="21"/>
      <c r="BS41" s="21"/>
      <c r="BT41" s="21"/>
      <c r="BU41" s="21"/>
      <c r="BV41" s="21"/>
      <c r="BW41" s="21"/>
      <c r="BX41" s="21"/>
      <c r="BY41" s="21"/>
      <c r="BZ41" s="21"/>
      <c r="CA41" s="21"/>
      <c r="CB41" s="21"/>
      <c r="CC41" s="21"/>
      <c r="CD41" s="21"/>
      <c r="CE41" s="21"/>
      <c r="CF41" s="21"/>
      <c r="CG41" s="21"/>
      <c r="CH41" s="21"/>
      <c r="CI41" s="21"/>
      <c r="CJ41" s="21"/>
      <c r="CK41" s="21"/>
      <c r="CL41" s="21"/>
      <c r="CM41" s="21"/>
      <c r="CN41" s="21"/>
      <c r="CO41" s="21"/>
      <c r="CP41" s="21"/>
      <c r="CQ41" s="21"/>
      <c r="CR41" s="21"/>
      <c r="CS41" s="21"/>
      <c r="CT41" s="21"/>
      <c r="CU41" s="21"/>
      <c r="CV41" s="21"/>
      <c r="CW41" s="21"/>
      <c r="CX41" s="21"/>
      <c r="CY41" s="21"/>
      <c r="CZ41" s="21"/>
      <c r="DA41" s="21"/>
      <c r="DB41" s="21"/>
      <c r="DC41" s="21"/>
      <c r="DD41" s="21"/>
      <c r="DE41" s="21"/>
      <c r="DF41" s="21"/>
      <c r="DG41" s="21"/>
      <c r="DH41" s="21"/>
      <c r="DI41" s="21"/>
      <c r="DJ41" s="21"/>
      <c r="DK41" s="21"/>
      <c r="DL41" s="21"/>
      <c r="DM41" s="21"/>
      <c r="DN41" s="21"/>
      <c r="DO41" s="21"/>
      <c r="DP41" s="21"/>
      <c r="DQ41" s="21"/>
      <c r="DR41" s="21"/>
      <c r="DS41" s="21"/>
      <c r="DT41" s="21"/>
      <c r="DU41" s="21"/>
      <c r="DV41" s="21"/>
      <c r="DW41" s="21"/>
      <c r="DX41" s="21"/>
      <c r="DY41" s="21"/>
      <c r="DZ41" s="21"/>
      <c r="EA41" s="21"/>
      <c r="EB41" s="21"/>
    </row>
    <row r="42" spans="1:164" s="22" customFormat="1">
      <c r="J42" s="21"/>
      <c r="K42" s="21"/>
      <c r="L42" s="21"/>
      <c r="M42" s="21"/>
      <c r="N42" s="37"/>
      <c r="O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  <c r="AS42" s="21"/>
      <c r="AT42" s="21"/>
      <c r="AU42" s="21"/>
      <c r="AV42" s="21"/>
      <c r="AW42" s="21"/>
      <c r="AX42" s="21"/>
      <c r="AY42" s="21"/>
      <c r="AZ42" s="21"/>
      <c r="BA42" s="21"/>
      <c r="BB42" s="21"/>
      <c r="BC42" s="21"/>
      <c r="BD42" s="21"/>
      <c r="BE42" s="21"/>
      <c r="BF42" s="21"/>
      <c r="BG42" s="21"/>
      <c r="BH42" s="21"/>
      <c r="BI42" s="21"/>
      <c r="BJ42" s="21"/>
      <c r="BK42" s="21"/>
      <c r="BL42" s="21"/>
      <c r="BM42" s="21"/>
      <c r="BN42" s="21"/>
      <c r="BO42" s="21"/>
      <c r="BP42" s="21"/>
      <c r="BQ42" s="21"/>
      <c r="BR42" s="21"/>
      <c r="BS42" s="21"/>
      <c r="BT42" s="21"/>
      <c r="BU42" s="21"/>
      <c r="BV42" s="21"/>
      <c r="BW42" s="21"/>
      <c r="BX42" s="21"/>
      <c r="BY42" s="21"/>
      <c r="BZ42" s="21"/>
      <c r="CA42" s="21"/>
      <c r="CB42" s="21"/>
      <c r="CC42" s="21"/>
      <c r="CD42" s="21"/>
      <c r="CE42" s="21"/>
      <c r="CF42" s="21"/>
      <c r="CG42" s="21"/>
      <c r="CH42" s="21"/>
      <c r="CI42" s="21"/>
      <c r="CJ42" s="21"/>
      <c r="CK42" s="21"/>
      <c r="CL42" s="21"/>
      <c r="CM42" s="21"/>
      <c r="CN42" s="21"/>
      <c r="CO42" s="21"/>
      <c r="CP42" s="21"/>
      <c r="CQ42" s="21"/>
      <c r="CR42" s="21"/>
      <c r="CS42" s="21"/>
      <c r="CT42" s="21"/>
      <c r="CU42" s="21"/>
      <c r="CV42" s="21"/>
      <c r="CW42" s="21"/>
      <c r="CX42" s="21"/>
      <c r="CY42" s="21"/>
      <c r="CZ42" s="21"/>
      <c r="DA42" s="21"/>
      <c r="DB42" s="21"/>
      <c r="DC42" s="21"/>
      <c r="DD42" s="21"/>
      <c r="DE42" s="21"/>
      <c r="DF42" s="21"/>
      <c r="DG42" s="21"/>
      <c r="DH42" s="21"/>
      <c r="DI42" s="21"/>
      <c r="DJ42" s="21"/>
      <c r="DK42" s="21"/>
      <c r="DL42" s="21"/>
      <c r="DM42" s="21"/>
      <c r="DN42" s="21"/>
      <c r="DO42" s="21"/>
      <c r="DP42" s="21"/>
      <c r="DQ42" s="21"/>
      <c r="DR42" s="21"/>
      <c r="DS42" s="21"/>
      <c r="DT42" s="21"/>
      <c r="DU42" s="21"/>
      <c r="DV42" s="21"/>
      <c r="DW42" s="21"/>
      <c r="DX42" s="21"/>
      <c r="DY42" s="21"/>
      <c r="DZ42" s="21"/>
      <c r="EA42" s="21"/>
      <c r="EB42" s="21"/>
    </row>
    <row r="43" spans="1:164" s="22" customFormat="1">
      <c r="J43" s="21"/>
      <c r="K43" s="21"/>
      <c r="L43" s="21"/>
      <c r="M43" s="21"/>
      <c r="N43" s="37"/>
      <c r="O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/>
      <c r="AS43" s="21"/>
      <c r="AT43" s="21"/>
      <c r="AU43" s="21"/>
      <c r="AV43" s="21"/>
      <c r="AW43" s="21"/>
      <c r="AX43" s="21"/>
      <c r="AY43" s="21"/>
      <c r="AZ43" s="21"/>
      <c r="BA43" s="21"/>
      <c r="BB43" s="21"/>
      <c r="BC43" s="21"/>
      <c r="BD43" s="21"/>
      <c r="BE43" s="21"/>
      <c r="BF43" s="21"/>
      <c r="BG43" s="21"/>
      <c r="BH43" s="21"/>
      <c r="BI43" s="21"/>
      <c r="BJ43" s="21"/>
      <c r="BK43" s="21"/>
      <c r="BL43" s="21"/>
      <c r="BM43" s="21"/>
      <c r="BN43" s="21"/>
      <c r="BO43" s="21"/>
      <c r="BP43" s="21"/>
      <c r="BQ43" s="21"/>
      <c r="BR43" s="21"/>
      <c r="BS43" s="21"/>
      <c r="BT43" s="21"/>
      <c r="BU43" s="21"/>
      <c r="BV43" s="21"/>
      <c r="BW43" s="21"/>
      <c r="BX43" s="21"/>
      <c r="BY43" s="21"/>
      <c r="BZ43" s="21"/>
      <c r="CA43" s="21"/>
      <c r="CB43" s="21"/>
      <c r="CC43" s="21"/>
      <c r="CD43" s="21"/>
      <c r="CE43" s="21"/>
      <c r="CF43" s="21"/>
      <c r="CG43" s="21"/>
      <c r="CH43" s="21"/>
      <c r="CI43" s="21"/>
      <c r="CJ43" s="21"/>
      <c r="CK43" s="21"/>
      <c r="CL43" s="21"/>
      <c r="CM43" s="21"/>
      <c r="CN43" s="21"/>
      <c r="CO43" s="21"/>
      <c r="CP43" s="21"/>
      <c r="CQ43" s="21"/>
      <c r="CR43" s="21"/>
      <c r="CS43" s="21"/>
      <c r="CT43" s="21"/>
      <c r="CU43" s="21"/>
      <c r="CV43" s="21"/>
      <c r="CW43" s="21"/>
      <c r="CX43" s="21"/>
      <c r="CY43" s="21"/>
      <c r="CZ43" s="21"/>
      <c r="DA43" s="21"/>
      <c r="DB43" s="21"/>
      <c r="DC43" s="21"/>
      <c r="DD43" s="21"/>
      <c r="DE43" s="21"/>
      <c r="DF43" s="21"/>
      <c r="DG43" s="21"/>
      <c r="DH43" s="21"/>
      <c r="DI43" s="21"/>
      <c r="DJ43" s="21"/>
      <c r="DK43" s="21"/>
      <c r="DL43" s="21"/>
      <c r="DM43" s="21"/>
      <c r="DN43" s="21"/>
      <c r="DO43" s="21"/>
      <c r="DP43" s="21"/>
      <c r="DQ43" s="21"/>
      <c r="DR43" s="21"/>
      <c r="DS43" s="21"/>
      <c r="DT43" s="21"/>
      <c r="DU43" s="21"/>
      <c r="DV43" s="21"/>
      <c r="DW43" s="21"/>
      <c r="DX43" s="21"/>
      <c r="DY43" s="21"/>
      <c r="DZ43" s="21"/>
      <c r="EA43" s="21"/>
      <c r="EB43" s="21"/>
    </row>
    <row r="44" spans="1:164" s="22" customFormat="1">
      <c r="J44" s="21"/>
      <c r="K44" s="21"/>
      <c r="L44" s="21"/>
      <c r="M44" s="21"/>
      <c r="N44" s="37"/>
      <c r="O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R44" s="21"/>
      <c r="AS44" s="21"/>
      <c r="AT44" s="21"/>
      <c r="AU44" s="21"/>
      <c r="AV44" s="21"/>
      <c r="AW44" s="21"/>
      <c r="AX44" s="21"/>
      <c r="AY44" s="21"/>
      <c r="AZ44" s="21"/>
      <c r="BA44" s="21"/>
      <c r="BB44" s="21"/>
      <c r="BC44" s="21"/>
      <c r="BD44" s="21"/>
      <c r="BE44" s="21"/>
      <c r="BF44" s="21"/>
      <c r="BG44" s="21"/>
      <c r="BH44" s="21"/>
      <c r="BI44" s="21"/>
      <c r="BJ44" s="21"/>
      <c r="BK44" s="21"/>
      <c r="BL44" s="21"/>
      <c r="BM44" s="21"/>
      <c r="BN44" s="21"/>
      <c r="BO44" s="21"/>
      <c r="BP44" s="21"/>
      <c r="BQ44" s="21"/>
      <c r="BR44" s="21"/>
      <c r="BS44" s="21"/>
      <c r="BT44" s="21"/>
      <c r="BU44" s="21"/>
      <c r="BV44" s="21"/>
      <c r="BW44" s="21"/>
      <c r="BX44" s="21"/>
      <c r="BY44" s="21"/>
      <c r="BZ44" s="21"/>
      <c r="CA44" s="21"/>
      <c r="CB44" s="21"/>
      <c r="CC44" s="21"/>
      <c r="CD44" s="21"/>
      <c r="CE44" s="21"/>
      <c r="CF44" s="21"/>
      <c r="CG44" s="21"/>
      <c r="CH44" s="21"/>
      <c r="CI44" s="21"/>
      <c r="CJ44" s="21"/>
      <c r="CK44" s="21"/>
      <c r="CL44" s="21"/>
      <c r="CM44" s="21"/>
      <c r="CN44" s="21"/>
      <c r="CO44" s="21"/>
      <c r="CP44" s="21"/>
      <c r="CQ44" s="21"/>
      <c r="CR44" s="21"/>
      <c r="CS44" s="21"/>
      <c r="CT44" s="21"/>
      <c r="CU44" s="21"/>
      <c r="CV44" s="21"/>
      <c r="CW44" s="21"/>
      <c r="CX44" s="21"/>
      <c r="CY44" s="21"/>
      <c r="CZ44" s="21"/>
      <c r="DA44" s="21"/>
      <c r="DB44" s="21"/>
      <c r="DC44" s="21"/>
      <c r="DD44" s="21"/>
      <c r="DE44" s="21"/>
      <c r="DF44" s="21"/>
      <c r="DG44" s="21"/>
      <c r="DH44" s="21"/>
      <c r="DI44" s="21"/>
      <c r="DJ44" s="21"/>
      <c r="DK44" s="21"/>
      <c r="DL44" s="21"/>
      <c r="DM44" s="21"/>
      <c r="DN44" s="21"/>
      <c r="DO44" s="21"/>
      <c r="DP44" s="21"/>
      <c r="DQ44" s="21"/>
      <c r="DR44" s="21"/>
      <c r="DS44" s="21"/>
      <c r="DT44" s="21"/>
      <c r="DU44" s="21"/>
      <c r="DV44" s="21"/>
      <c r="DW44" s="21"/>
      <c r="DX44" s="21"/>
      <c r="DY44" s="21"/>
      <c r="DZ44" s="21"/>
      <c r="EA44" s="21"/>
      <c r="EB44" s="21"/>
    </row>
    <row r="45" spans="1:164" s="22" customFormat="1">
      <c r="J45" s="21"/>
      <c r="K45" s="21"/>
      <c r="L45" s="21"/>
      <c r="M45" s="21"/>
      <c r="N45" s="37"/>
      <c r="O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1"/>
      <c r="AR45" s="21"/>
      <c r="AS45" s="21"/>
      <c r="AT45" s="21"/>
      <c r="AU45" s="21"/>
      <c r="AV45" s="21"/>
      <c r="AW45" s="21"/>
      <c r="AX45" s="21"/>
      <c r="AY45" s="21"/>
      <c r="AZ45" s="21"/>
      <c r="BA45" s="21"/>
      <c r="BB45" s="21"/>
      <c r="BC45" s="21"/>
      <c r="BD45" s="21"/>
      <c r="BE45" s="21"/>
      <c r="BF45" s="21"/>
      <c r="BG45" s="21"/>
      <c r="BH45" s="21"/>
      <c r="BI45" s="21"/>
      <c r="BJ45" s="21"/>
      <c r="BK45" s="21"/>
      <c r="BL45" s="21"/>
      <c r="BM45" s="21"/>
      <c r="BN45" s="21"/>
      <c r="BO45" s="21"/>
      <c r="BP45" s="21"/>
      <c r="BQ45" s="21"/>
      <c r="BR45" s="21"/>
      <c r="BS45" s="21"/>
      <c r="BT45" s="21"/>
      <c r="BU45" s="21"/>
      <c r="BV45" s="21"/>
      <c r="BW45" s="21"/>
      <c r="BX45" s="21"/>
      <c r="BY45" s="21"/>
      <c r="BZ45" s="21"/>
      <c r="CA45" s="21"/>
      <c r="CB45" s="21"/>
      <c r="CC45" s="21"/>
      <c r="CD45" s="21"/>
      <c r="CE45" s="21"/>
      <c r="CF45" s="21"/>
      <c r="CG45" s="21"/>
      <c r="CH45" s="21"/>
      <c r="CI45" s="21"/>
      <c r="CJ45" s="21"/>
      <c r="CK45" s="21"/>
      <c r="CL45" s="21"/>
      <c r="CM45" s="21"/>
      <c r="CN45" s="21"/>
      <c r="CO45" s="21"/>
      <c r="CP45" s="21"/>
      <c r="CQ45" s="21"/>
      <c r="CR45" s="21"/>
      <c r="CS45" s="21"/>
      <c r="CT45" s="21"/>
      <c r="CU45" s="21"/>
      <c r="CV45" s="21"/>
      <c r="CW45" s="21"/>
      <c r="CX45" s="21"/>
      <c r="CY45" s="21"/>
      <c r="CZ45" s="21"/>
      <c r="DA45" s="21"/>
      <c r="DB45" s="21"/>
      <c r="DC45" s="21"/>
      <c r="DD45" s="21"/>
      <c r="DE45" s="21"/>
      <c r="DF45" s="21"/>
      <c r="DG45" s="21"/>
      <c r="DH45" s="21"/>
      <c r="DI45" s="21"/>
      <c r="DJ45" s="21"/>
      <c r="DK45" s="21"/>
      <c r="DL45" s="21"/>
      <c r="DM45" s="21"/>
      <c r="DN45" s="21"/>
      <c r="DO45" s="21"/>
      <c r="DP45" s="21"/>
      <c r="DQ45" s="21"/>
      <c r="DR45" s="21"/>
      <c r="DS45" s="21"/>
      <c r="DT45" s="21"/>
      <c r="DU45" s="21"/>
      <c r="DV45" s="21"/>
      <c r="DW45" s="21"/>
      <c r="DX45" s="21"/>
      <c r="DY45" s="21"/>
      <c r="DZ45" s="21"/>
      <c r="EA45" s="21"/>
      <c r="EB45" s="21"/>
    </row>
    <row r="46" spans="1:164" s="22" customFormat="1">
      <c r="J46" s="21"/>
      <c r="K46" s="21"/>
      <c r="L46" s="21"/>
      <c r="M46" s="21"/>
      <c r="N46" s="37"/>
      <c r="O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  <c r="AR46" s="21"/>
      <c r="AS46" s="21"/>
      <c r="AT46" s="21"/>
      <c r="AU46" s="21"/>
      <c r="AV46" s="21"/>
      <c r="AW46" s="21"/>
      <c r="AX46" s="21"/>
      <c r="AY46" s="21"/>
      <c r="AZ46" s="21"/>
      <c r="BA46" s="21"/>
      <c r="BB46" s="21"/>
      <c r="BC46" s="21"/>
      <c r="BD46" s="21"/>
      <c r="BE46" s="21"/>
      <c r="BF46" s="21"/>
      <c r="BG46" s="21"/>
      <c r="BH46" s="21"/>
      <c r="BI46" s="21"/>
      <c r="BJ46" s="21"/>
      <c r="BK46" s="21"/>
      <c r="BL46" s="21"/>
      <c r="BM46" s="21"/>
      <c r="BN46" s="21"/>
      <c r="BO46" s="21"/>
      <c r="BP46" s="21"/>
      <c r="BQ46" s="21"/>
      <c r="BR46" s="21"/>
      <c r="BS46" s="21"/>
      <c r="BT46" s="21"/>
      <c r="BU46" s="21"/>
      <c r="BV46" s="21"/>
      <c r="BW46" s="21"/>
      <c r="BX46" s="21"/>
      <c r="BY46" s="21"/>
      <c r="BZ46" s="21"/>
      <c r="CA46" s="21"/>
      <c r="CB46" s="21"/>
      <c r="CC46" s="21"/>
      <c r="CD46" s="21"/>
      <c r="CE46" s="21"/>
      <c r="CF46" s="21"/>
      <c r="CG46" s="21"/>
      <c r="CH46" s="21"/>
      <c r="CI46" s="21"/>
      <c r="CJ46" s="21"/>
      <c r="CK46" s="21"/>
      <c r="CL46" s="21"/>
      <c r="CM46" s="21"/>
      <c r="CN46" s="21"/>
      <c r="CO46" s="21"/>
      <c r="CP46" s="21"/>
      <c r="CQ46" s="21"/>
      <c r="CR46" s="21"/>
      <c r="CS46" s="21"/>
      <c r="CT46" s="21"/>
      <c r="CU46" s="21"/>
      <c r="CV46" s="21"/>
      <c r="CW46" s="21"/>
      <c r="CX46" s="21"/>
      <c r="CY46" s="21"/>
      <c r="CZ46" s="21"/>
      <c r="DA46" s="21"/>
      <c r="DB46" s="21"/>
      <c r="DC46" s="21"/>
      <c r="DD46" s="21"/>
      <c r="DE46" s="21"/>
      <c r="DF46" s="21"/>
      <c r="DG46" s="21"/>
      <c r="DH46" s="21"/>
      <c r="DI46" s="21"/>
      <c r="DJ46" s="21"/>
      <c r="DK46" s="21"/>
      <c r="DL46" s="21"/>
      <c r="DM46" s="21"/>
      <c r="DN46" s="21"/>
      <c r="DO46" s="21"/>
      <c r="DP46" s="21"/>
      <c r="DQ46" s="21"/>
      <c r="DR46" s="21"/>
      <c r="DS46" s="21"/>
      <c r="DT46" s="21"/>
      <c r="DU46" s="21"/>
      <c r="DV46" s="21"/>
      <c r="DW46" s="21"/>
      <c r="DX46" s="21"/>
      <c r="DY46" s="21"/>
      <c r="DZ46" s="21"/>
      <c r="EA46" s="21"/>
      <c r="EB46" s="21"/>
    </row>
    <row r="47" spans="1:164" s="22" customFormat="1">
      <c r="J47" s="21"/>
      <c r="K47" s="21"/>
      <c r="L47" s="21"/>
      <c r="M47" s="21"/>
      <c r="N47" s="37"/>
      <c r="O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1"/>
      <c r="AQ47" s="21"/>
      <c r="AR47" s="21"/>
      <c r="AS47" s="21"/>
      <c r="AT47" s="21"/>
      <c r="AU47" s="21"/>
      <c r="AV47" s="21"/>
      <c r="AW47" s="21"/>
      <c r="AX47" s="21"/>
      <c r="AY47" s="21"/>
      <c r="AZ47" s="21"/>
      <c r="BA47" s="21"/>
      <c r="BB47" s="21"/>
      <c r="BC47" s="21"/>
      <c r="BD47" s="21"/>
      <c r="BE47" s="21"/>
      <c r="BF47" s="21"/>
      <c r="BG47" s="21"/>
      <c r="BH47" s="21"/>
      <c r="BI47" s="21"/>
      <c r="BJ47" s="21"/>
      <c r="BK47" s="21"/>
      <c r="BL47" s="21"/>
      <c r="BM47" s="21"/>
      <c r="BN47" s="21"/>
      <c r="BO47" s="21"/>
      <c r="BP47" s="21"/>
      <c r="BQ47" s="21"/>
      <c r="BR47" s="21"/>
      <c r="BS47" s="21"/>
      <c r="BT47" s="21"/>
      <c r="BU47" s="21"/>
      <c r="BV47" s="21"/>
      <c r="BW47" s="21"/>
      <c r="BX47" s="21"/>
      <c r="BY47" s="21"/>
      <c r="BZ47" s="21"/>
      <c r="CA47" s="21"/>
      <c r="CB47" s="21"/>
      <c r="CC47" s="21"/>
      <c r="CD47" s="21"/>
      <c r="CE47" s="21"/>
      <c r="CF47" s="21"/>
      <c r="CG47" s="21"/>
      <c r="CH47" s="21"/>
      <c r="CI47" s="21"/>
      <c r="CJ47" s="21"/>
      <c r="CK47" s="21"/>
      <c r="CL47" s="21"/>
      <c r="CM47" s="21"/>
      <c r="CN47" s="21"/>
      <c r="CO47" s="21"/>
      <c r="CP47" s="21"/>
      <c r="CQ47" s="21"/>
      <c r="CR47" s="21"/>
      <c r="CS47" s="21"/>
      <c r="CT47" s="21"/>
      <c r="CU47" s="21"/>
      <c r="CV47" s="21"/>
      <c r="CW47" s="21"/>
      <c r="CX47" s="21"/>
      <c r="CY47" s="21"/>
      <c r="CZ47" s="21"/>
      <c r="DA47" s="21"/>
      <c r="DB47" s="21"/>
      <c r="DC47" s="21"/>
      <c r="DD47" s="21"/>
      <c r="DE47" s="21"/>
      <c r="DF47" s="21"/>
      <c r="DG47" s="21"/>
      <c r="DH47" s="21"/>
      <c r="DI47" s="21"/>
      <c r="DJ47" s="21"/>
      <c r="DK47" s="21"/>
      <c r="DL47" s="21"/>
      <c r="DM47" s="21"/>
      <c r="DN47" s="21"/>
      <c r="DO47" s="21"/>
      <c r="DP47" s="21"/>
      <c r="DQ47" s="21"/>
      <c r="DR47" s="21"/>
      <c r="DS47" s="21"/>
      <c r="DT47" s="21"/>
      <c r="DU47" s="21"/>
      <c r="DV47" s="21"/>
      <c r="DW47" s="21"/>
      <c r="DX47" s="21"/>
      <c r="DY47" s="21"/>
      <c r="DZ47" s="21"/>
      <c r="EA47" s="21"/>
      <c r="EB47" s="21"/>
    </row>
    <row r="48" spans="1:164" s="22" customFormat="1">
      <c r="J48" s="21"/>
      <c r="K48" s="21"/>
      <c r="L48" s="21"/>
      <c r="M48" s="21"/>
      <c r="N48" s="37"/>
      <c r="O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21"/>
      <c r="AO48" s="21"/>
      <c r="AP48" s="21"/>
      <c r="AQ48" s="21"/>
      <c r="AR48" s="21"/>
      <c r="AS48" s="21"/>
      <c r="AT48" s="21"/>
      <c r="AU48" s="21"/>
      <c r="AV48" s="21"/>
      <c r="AW48" s="21"/>
      <c r="AX48" s="21"/>
      <c r="AY48" s="21"/>
      <c r="AZ48" s="21"/>
      <c r="BA48" s="21"/>
      <c r="BB48" s="21"/>
      <c r="BC48" s="21"/>
      <c r="BD48" s="21"/>
      <c r="BE48" s="21"/>
      <c r="BF48" s="21"/>
      <c r="BG48" s="21"/>
      <c r="BH48" s="21"/>
      <c r="BI48" s="21"/>
      <c r="BJ48" s="21"/>
      <c r="BK48" s="21"/>
      <c r="BL48" s="21"/>
      <c r="BM48" s="21"/>
      <c r="BN48" s="21"/>
      <c r="BO48" s="21"/>
      <c r="BP48" s="21"/>
      <c r="BQ48" s="21"/>
      <c r="BR48" s="21"/>
      <c r="BS48" s="21"/>
      <c r="BT48" s="21"/>
      <c r="BU48" s="21"/>
      <c r="BV48" s="21"/>
      <c r="BW48" s="21"/>
      <c r="BX48" s="21"/>
      <c r="BY48" s="21"/>
      <c r="BZ48" s="21"/>
      <c r="CA48" s="21"/>
      <c r="CB48" s="21"/>
      <c r="CC48" s="21"/>
      <c r="CD48" s="21"/>
      <c r="CE48" s="21"/>
      <c r="CF48" s="21"/>
      <c r="CG48" s="21"/>
      <c r="CH48" s="21"/>
      <c r="CI48" s="21"/>
      <c r="CJ48" s="21"/>
      <c r="CK48" s="21"/>
      <c r="CL48" s="21"/>
      <c r="CM48" s="21"/>
      <c r="CN48" s="21"/>
      <c r="CO48" s="21"/>
      <c r="CP48" s="21"/>
      <c r="CQ48" s="21"/>
      <c r="CR48" s="21"/>
      <c r="CS48" s="21"/>
      <c r="CT48" s="21"/>
      <c r="CU48" s="21"/>
      <c r="CV48" s="21"/>
      <c r="CW48" s="21"/>
      <c r="CX48" s="21"/>
      <c r="CY48" s="21"/>
      <c r="CZ48" s="21"/>
      <c r="DA48" s="21"/>
      <c r="DB48" s="21"/>
      <c r="DC48" s="21"/>
      <c r="DD48" s="21"/>
      <c r="DE48" s="21"/>
      <c r="DF48" s="21"/>
      <c r="DG48" s="21"/>
      <c r="DH48" s="21"/>
      <c r="DI48" s="21"/>
      <c r="DJ48" s="21"/>
      <c r="DK48" s="21"/>
      <c r="DL48" s="21"/>
      <c r="DM48" s="21"/>
      <c r="DN48" s="21"/>
      <c r="DO48" s="21"/>
      <c r="DP48" s="21"/>
      <c r="DQ48" s="21"/>
      <c r="DR48" s="21"/>
      <c r="DS48" s="21"/>
      <c r="DT48" s="21"/>
      <c r="DU48" s="21"/>
      <c r="DV48" s="21"/>
      <c r="DW48" s="21"/>
      <c r="DX48" s="21"/>
      <c r="DY48" s="21"/>
      <c r="DZ48" s="21"/>
      <c r="EA48" s="21"/>
      <c r="EB48" s="21"/>
    </row>
    <row r="49" spans="10:132" s="22" customFormat="1">
      <c r="J49" s="21"/>
      <c r="K49" s="21"/>
      <c r="L49" s="21"/>
      <c r="M49" s="21"/>
      <c r="N49" s="37"/>
      <c r="O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1"/>
      <c r="AT49" s="21"/>
      <c r="AU49" s="21"/>
      <c r="AV49" s="21"/>
      <c r="AW49" s="21"/>
      <c r="AX49" s="21"/>
      <c r="AY49" s="21"/>
      <c r="AZ49" s="21"/>
      <c r="BA49" s="21"/>
      <c r="BB49" s="21"/>
      <c r="BC49" s="21"/>
      <c r="BD49" s="21"/>
      <c r="BE49" s="21"/>
      <c r="BF49" s="21"/>
      <c r="BG49" s="21"/>
      <c r="BH49" s="21"/>
      <c r="BI49" s="21"/>
      <c r="BJ49" s="21"/>
      <c r="BK49" s="21"/>
      <c r="BL49" s="21"/>
      <c r="BM49" s="21"/>
      <c r="BN49" s="21"/>
      <c r="BO49" s="21"/>
      <c r="BP49" s="21"/>
      <c r="BQ49" s="21"/>
      <c r="BR49" s="21"/>
      <c r="BS49" s="21"/>
      <c r="BT49" s="21"/>
      <c r="BU49" s="21"/>
      <c r="BV49" s="21"/>
      <c r="BW49" s="21"/>
      <c r="BX49" s="21"/>
      <c r="BY49" s="21"/>
      <c r="BZ49" s="21"/>
      <c r="CA49" s="21"/>
      <c r="CB49" s="21"/>
      <c r="CC49" s="21"/>
      <c r="CD49" s="21"/>
      <c r="CE49" s="21"/>
      <c r="CF49" s="21"/>
      <c r="CG49" s="21"/>
      <c r="CH49" s="21"/>
      <c r="CI49" s="21"/>
      <c r="CJ49" s="21"/>
      <c r="CK49" s="21"/>
      <c r="CL49" s="21"/>
      <c r="CM49" s="21"/>
      <c r="CN49" s="21"/>
      <c r="CO49" s="21"/>
      <c r="CP49" s="21"/>
      <c r="CQ49" s="21"/>
      <c r="CR49" s="21"/>
      <c r="CS49" s="21"/>
      <c r="CT49" s="21"/>
      <c r="CU49" s="21"/>
      <c r="CV49" s="21"/>
      <c r="CW49" s="21"/>
      <c r="CX49" s="21"/>
      <c r="CY49" s="21"/>
      <c r="CZ49" s="21"/>
      <c r="DA49" s="21"/>
      <c r="DB49" s="21"/>
      <c r="DC49" s="21"/>
      <c r="DD49" s="21"/>
      <c r="DE49" s="21"/>
      <c r="DF49" s="21"/>
      <c r="DG49" s="21"/>
      <c r="DH49" s="21"/>
      <c r="DI49" s="21"/>
      <c r="DJ49" s="21"/>
      <c r="DK49" s="21"/>
      <c r="DL49" s="21"/>
      <c r="DM49" s="21"/>
      <c r="DN49" s="21"/>
      <c r="DO49" s="21"/>
      <c r="DP49" s="21"/>
      <c r="DQ49" s="21"/>
      <c r="DR49" s="21"/>
      <c r="DS49" s="21"/>
      <c r="DT49" s="21"/>
      <c r="DU49" s="21"/>
      <c r="DV49" s="21"/>
      <c r="DW49" s="21"/>
      <c r="DX49" s="21"/>
      <c r="DY49" s="21"/>
      <c r="DZ49" s="21"/>
      <c r="EA49" s="21"/>
      <c r="EB49" s="21"/>
    </row>
    <row r="50" spans="10:132" s="22" customFormat="1">
      <c r="J50" s="21"/>
      <c r="K50" s="21"/>
      <c r="L50" s="21"/>
      <c r="M50" s="21"/>
      <c r="N50" s="37"/>
      <c r="O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21"/>
      <c r="AZ50" s="21"/>
      <c r="BA50" s="21"/>
      <c r="BB50" s="21"/>
      <c r="BC50" s="21"/>
      <c r="BD50" s="21"/>
      <c r="BE50" s="21"/>
      <c r="BF50" s="21"/>
      <c r="BG50" s="21"/>
      <c r="BH50" s="21"/>
      <c r="BI50" s="21"/>
      <c r="BJ50" s="21"/>
      <c r="BK50" s="21"/>
      <c r="BL50" s="21"/>
      <c r="BM50" s="21"/>
      <c r="BN50" s="21"/>
      <c r="BO50" s="21"/>
      <c r="BP50" s="21"/>
      <c r="BQ50" s="21"/>
      <c r="BR50" s="21"/>
      <c r="BS50" s="21"/>
      <c r="BT50" s="21"/>
      <c r="BU50" s="21"/>
      <c r="BV50" s="21"/>
      <c r="BW50" s="21"/>
      <c r="BX50" s="21"/>
      <c r="BY50" s="21"/>
      <c r="BZ50" s="21"/>
      <c r="CA50" s="21"/>
      <c r="CB50" s="21"/>
      <c r="CC50" s="21"/>
      <c r="CD50" s="21"/>
      <c r="CE50" s="21"/>
      <c r="CF50" s="21"/>
      <c r="CG50" s="21"/>
      <c r="CH50" s="21"/>
      <c r="CI50" s="21"/>
      <c r="CJ50" s="21"/>
      <c r="CK50" s="21"/>
      <c r="CL50" s="21"/>
      <c r="CM50" s="21"/>
      <c r="CN50" s="21"/>
      <c r="CO50" s="21"/>
      <c r="CP50" s="21"/>
      <c r="CQ50" s="21"/>
      <c r="CR50" s="21"/>
      <c r="CS50" s="21"/>
      <c r="CT50" s="21"/>
      <c r="CU50" s="21"/>
      <c r="CV50" s="21"/>
      <c r="CW50" s="21"/>
      <c r="CX50" s="21"/>
      <c r="CY50" s="21"/>
      <c r="CZ50" s="21"/>
      <c r="DA50" s="21"/>
      <c r="DB50" s="21"/>
      <c r="DC50" s="21"/>
      <c r="DD50" s="21"/>
      <c r="DE50" s="21"/>
      <c r="DF50" s="21"/>
      <c r="DG50" s="21"/>
      <c r="DH50" s="21"/>
      <c r="DI50" s="21"/>
      <c r="DJ50" s="21"/>
      <c r="DK50" s="21"/>
      <c r="DL50" s="21"/>
      <c r="DM50" s="21"/>
      <c r="DN50" s="21"/>
      <c r="DO50" s="21"/>
      <c r="DP50" s="21"/>
      <c r="DQ50" s="21"/>
      <c r="DR50" s="21"/>
      <c r="DS50" s="21"/>
      <c r="DT50" s="21"/>
      <c r="DU50" s="21"/>
      <c r="DV50" s="21"/>
      <c r="DW50" s="21"/>
      <c r="DX50" s="21"/>
      <c r="DY50" s="21"/>
      <c r="DZ50" s="21"/>
      <c r="EA50" s="21"/>
      <c r="EB50" s="21"/>
    </row>
    <row r="51" spans="10:132" s="22" customFormat="1">
      <c r="J51" s="21"/>
      <c r="K51" s="21"/>
      <c r="L51" s="21"/>
      <c r="M51" s="21"/>
      <c r="N51" s="37"/>
      <c r="O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1"/>
      <c r="AQ51" s="21"/>
      <c r="AR51" s="21"/>
      <c r="AS51" s="21"/>
      <c r="AT51" s="21"/>
      <c r="AU51" s="21"/>
      <c r="AV51" s="21"/>
      <c r="AW51" s="21"/>
      <c r="AX51" s="21"/>
      <c r="AY51" s="21"/>
      <c r="AZ51" s="21"/>
      <c r="BA51" s="21"/>
      <c r="BB51" s="21"/>
      <c r="BC51" s="21"/>
      <c r="BD51" s="21"/>
      <c r="BE51" s="21"/>
      <c r="BF51" s="21"/>
      <c r="BG51" s="21"/>
      <c r="BH51" s="21"/>
      <c r="BI51" s="21"/>
      <c r="BJ51" s="21"/>
      <c r="BK51" s="21"/>
      <c r="BL51" s="21"/>
      <c r="BM51" s="21"/>
      <c r="BN51" s="21"/>
      <c r="BO51" s="21"/>
      <c r="BP51" s="21"/>
      <c r="BQ51" s="21"/>
      <c r="BR51" s="21"/>
      <c r="BS51" s="21"/>
      <c r="BT51" s="21"/>
      <c r="BU51" s="21"/>
      <c r="BV51" s="21"/>
      <c r="BW51" s="21"/>
      <c r="BX51" s="21"/>
      <c r="BY51" s="21"/>
      <c r="BZ51" s="21"/>
      <c r="CA51" s="21"/>
      <c r="CB51" s="21"/>
      <c r="CC51" s="21"/>
      <c r="CD51" s="21"/>
      <c r="CE51" s="21"/>
      <c r="CF51" s="21"/>
      <c r="CG51" s="21"/>
      <c r="CH51" s="21"/>
      <c r="CI51" s="21"/>
      <c r="CJ51" s="21"/>
      <c r="CK51" s="21"/>
      <c r="CL51" s="21"/>
      <c r="CM51" s="21"/>
      <c r="CN51" s="21"/>
      <c r="CO51" s="21"/>
      <c r="CP51" s="21"/>
      <c r="CQ51" s="21"/>
      <c r="CR51" s="21"/>
      <c r="CS51" s="21"/>
      <c r="CT51" s="21"/>
      <c r="CU51" s="21"/>
      <c r="CV51" s="21"/>
      <c r="CW51" s="21"/>
      <c r="CX51" s="21"/>
      <c r="CY51" s="21"/>
      <c r="CZ51" s="21"/>
      <c r="DA51" s="21"/>
      <c r="DB51" s="21"/>
      <c r="DC51" s="21"/>
      <c r="DD51" s="21"/>
      <c r="DE51" s="21"/>
      <c r="DF51" s="21"/>
      <c r="DG51" s="21"/>
      <c r="DH51" s="21"/>
      <c r="DI51" s="21"/>
      <c r="DJ51" s="21"/>
      <c r="DK51" s="21"/>
      <c r="DL51" s="21"/>
      <c r="DM51" s="21"/>
      <c r="DN51" s="21"/>
      <c r="DO51" s="21"/>
      <c r="DP51" s="21"/>
      <c r="DQ51" s="21"/>
      <c r="DR51" s="21"/>
      <c r="DS51" s="21"/>
      <c r="DT51" s="21"/>
      <c r="DU51" s="21"/>
      <c r="DV51" s="21"/>
      <c r="DW51" s="21"/>
      <c r="DX51" s="21"/>
      <c r="DY51" s="21"/>
      <c r="DZ51" s="21"/>
      <c r="EA51" s="21"/>
      <c r="EB51" s="21"/>
    </row>
    <row r="52" spans="10:132" s="22" customFormat="1">
      <c r="J52" s="21"/>
      <c r="K52" s="21"/>
      <c r="L52" s="21"/>
      <c r="M52" s="21"/>
      <c r="N52" s="37"/>
      <c r="O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1"/>
      <c r="AT52" s="21"/>
      <c r="AU52" s="21"/>
      <c r="AV52" s="21"/>
      <c r="AW52" s="21"/>
      <c r="AX52" s="21"/>
      <c r="AY52" s="21"/>
      <c r="AZ52" s="21"/>
      <c r="BA52" s="21"/>
      <c r="BB52" s="21"/>
      <c r="BC52" s="21"/>
      <c r="BD52" s="21"/>
      <c r="BE52" s="21"/>
      <c r="BF52" s="21"/>
      <c r="BG52" s="21"/>
      <c r="BH52" s="21"/>
      <c r="BI52" s="21"/>
      <c r="BJ52" s="21"/>
      <c r="BK52" s="21"/>
      <c r="BL52" s="21"/>
      <c r="BM52" s="21"/>
      <c r="BN52" s="21"/>
      <c r="BO52" s="21"/>
      <c r="BP52" s="21"/>
      <c r="BQ52" s="21"/>
      <c r="BR52" s="21"/>
      <c r="BS52" s="21"/>
      <c r="BT52" s="21"/>
      <c r="BU52" s="21"/>
      <c r="BV52" s="21"/>
      <c r="BW52" s="21"/>
      <c r="BX52" s="21"/>
      <c r="BY52" s="21"/>
      <c r="BZ52" s="21"/>
      <c r="CA52" s="21"/>
      <c r="CB52" s="21"/>
      <c r="CC52" s="21"/>
      <c r="CD52" s="21"/>
      <c r="CE52" s="21"/>
      <c r="CF52" s="21"/>
      <c r="CG52" s="21"/>
      <c r="CH52" s="21"/>
      <c r="CI52" s="21"/>
      <c r="CJ52" s="21"/>
      <c r="CK52" s="21"/>
      <c r="CL52" s="21"/>
      <c r="CM52" s="21"/>
      <c r="CN52" s="21"/>
      <c r="CO52" s="21"/>
      <c r="CP52" s="21"/>
      <c r="CQ52" s="21"/>
      <c r="CR52" s="21"/>
      <c r="CS52" s="21"/>
      <c r="CT52" s="21"/>
      <c r="CU52" s="21"/>
      <c r="CV52" s="21"/>
      <c r="CW52" s="21"/>
      <c r="CX52" s="21"/>
      <c r="CY52" s="21"/>
      <c r="CZ52" s="21"/>
      <c r="DA52" s="21"/>
      <c r="DB52" s="21"/>
      <c r="DC52" s="21"/>
      <c r="DD52" s="21"/>
      <c r="DE52" s="21"/>
      <c r="DF52" s="21"/>
      <c r="DG52" s="21"/>
      <c r="DH52" s="21"/>
      <c r="DI52" s="21"/>
      <c r="DJ52" s="21"/>
      <c r="DK52" s="21"/>
      <c r="DL52" s="21"/>
      <c r="DM52" s="21"/>
      <c r="DN52" s="21"/>
      <c r="DO52" s="21"/>
      <c r="DP52" s="21"/>
      <c r="DQ52" s="21"/>
      <c r="DR52" s="21"/>
      <c r="DS52" s="21"/>
      <c r="DT52" s="21"/>
      <c r="DU52" s="21"/>
      <c r="DV52" s="21"/>
      <c r="DW52" s="21"/>
      <c r="DX52" s="21"/>
      <c r="DY52" s="21"/>
      <c r="DZ52" s="21"/>
      <c r="EA52" s="21"/>
      <c r="EB52" s="21"/>
    </row>
    <row r="53" spans="10:132" s="22" customFormat="1">
      <c r="J53" s="21"/>
      <c r="K53" s="21"/>
      <c r="L53" s="21"/>
      <c r="M53" s="21"/>
      <c r="N53" s="37"/>
      <c r="O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1"/>
      <c r="AH53" s="21"/>
      <c r="AI53" s="21"/>
      <c r="AJ53" s="21"/>
      <c r="AK53" s="21"/>
      <c r="AL53" s="21"/>
      <c r="AM53" s="21"/>
      <c r="AN53" s="21"/>
      <c r="AO53" s="21"/>
      <c r="AP53" s="21"/>
      <c r="AQ53" s="21"/>
      <c r="AR53" s="21"/>
      <c r="AS53" s="21"/>
      <c r="AT53" s="21"/>
      <c r="AU53" s="21"/>
      <c r="AV53" s="21"/>
      <c r="AW53" s="21"/>
      <c r="AX53" s="21"/>
      <c r="AY53" s="21"/>
      <c r="AZ53" s="21"/>
      <c r="BA53" s="21"/>
      <c r="BB53" s="21"/>
      <c r="BC53" s="21"/>
      <c r="BD53" s="21"/>
      <c r="BE53" s="21"/>
      <c r="BF53" s="21"/>
      <c r="BG53" s="21"/>
      <c r="BH53" s="21"/>
      <c r="BI53" s="21"/>
      <c r="BJ53" s="21"/>
      <c r="BK53" s="21"/>
      <c r="BL53" s="21"/>
      <c r="BM53" s="21"/>
      <c r="BN53" s="21"/>
      <c r="BO53" s="21"/>
      <c r="BP53" s="21"/>
      <c r="BQ53" s="21"/>
      <c r="BR53" s="21"/>
      <c r="BS53" s="21"/>
      <c r="BT53" s="21"/>
      <c r="BU53" s="21"/>
      <c r="BV53" s="21"/>
      <c r="BW53" s="21"/>
      <c r="BX53" s="21"/>
      <c r="BY53" s="21"/>
      <c r="BZ53" s="21"/>
      <c r="CA53" s="21"/>
      <c r="CB53" s="21"/>
      <c r="CC53" s="21"/>
      <c r="CD53" s="21"/>
      <c r="CE53" s="21"/>
      <c r="CF53" s="21"/>
      <c r="CG53" s="21"/>
      <c r="CH53" s="21"/>
      <c r="CI53" s="21"/>
      <c r="CJ53" s="21"/>
      <c r="CK53" s="21"/>
      <c r="CL53" s="21"/>
      <c r="CM53" s="21"/>
      <c r="CN53" s="21"/>
      <c r="CO53" s="21"/>
      <c r="CP53" s="21"/>
      <c r="CQ53" s="21"/>
      <c r="CR53" s="21"/>
      <c r="CS53" s="21"/>
      <c r="CT53" s="21"/>
      <c r="CU53" s="21"/>
      <c r="CV53" s="21"/>
      <c r="CW53" s="21"/>
      <c r="CX53" s="21"/>
      <c r="CY53" s="21"/>
      <c r="CZ53" s="21"/>
      <c r="DA53" s="21"/>
      <c r="DB53" s="21"/>
      <c r="DC53" s="21"/>
      <c r="DD53" s="21"/>
      <c r="DE53" s="21"/>
      <c r="DF53" s="21"/>
      <c r="DG53" s="21"/>
      <c r="DH53" s="21"/>
      <c r="DI53" s="21"/>
      <c r="DJ53" s="21"/>
      <c r="DK53" s="21"/>
      <c r="DL53" s="21"/>
      <c r="DM53" s="21"/>
      <c r="DN53" s="21"/>
      <c r="DO53" s="21"/>
      <c r="DP53" s="21"/>
      <c r="DQ53" s="21"/>
      <c r="DR53" s="21"/>
      <c r="DS53" s="21"/>
      <c r="DT53" s="21"/>
      <c r="DU53" s="21"/>
      <c r="DV53" s="21"/>
      <c r="DW53" s="21"/>
      <c r="DX53" s="21"/>
      <c r="DY53" s="21"/>
      <c r="DZ53" s="21"/>
      <c r="EA53" s="21"/>
      <c r="EB53" s="21"/>
    </row>
    <row r="54" spans="10:132" s="22" customFormat="1">
      <c r="J54" s="21"/>
      <c r="K54" s="21"/>
      <c r="L54" s="21"/>
      <c r="M54" s="21"/>
      <c r="N54" s="37"/>
      <c r="O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  <c r="AF54" s="21"/>
      <c r="AG54" s="21"/>
      <c r="AH54" s="21"/>
      <c r="AI54" s="21"/>
      <c r="AJ54" s="21"/>
      <c r="AK54" s="21"/>
      <c r="AL54" s="21"/>
      <c r="AM54" s="21"/>
      <c r="AN54" s="21"/>
      <c r="AO54" s="21"/>
      <c r="AP54" s="21"/>
      <c r="AQ54" s="21"/>
      <c r="AR54" s="21"/>
      <c r="AS54" s="21"/>
      <c r="AT54" s="21"/>
      <c r="AU54" s="21"/>
      <c r="AV54" s="21"/>
      <c r="AW54" s="21"/>
      <c r="AX54" s="21"/>
      <c r="AY54" s="21"/>
      <c r="AZ54" s="21"/>
      <c r="BA54" s="21"/>
      <c r="BB54" s="21"/>
      <c r="BC54" s="21"/>
      <c r="BD54" s="21"/>
      <c r="BE54" s="21"/>
      <c r="BF54" s="21"/>
      <c r="BG54" s="21"/>
      <c r="BH54" s="21"/>
      <c r="BI54" s="21"/>
      <c r="BJ54" s="21"/>
      <c r="BK54" s="21"/>
      <c r="BL54" s="21"/>
      <c r="BM54" s="21"/>
      <c r="BN54" s="21"/>
      <c r="BO54" s="21"/>
      <c r="BP54" s="21"/>
      <c r="BQ54" s="21"/>
      <c r="BR54" s="21"/>
      <c r="BS54" s="21"/>
      <c r="BT54" s="21"/>
      <c r="BU54" s="21"/>
      <c r="BV54" s="21"/>
      <c r="BW54" s="21"/>
      <c r="BX54" s="21"/>
      <c r="BY54" s="21"/>
      <c r="BZ54" s="21"/>
      <c r="CA54" s="21"/>
      <c r="CB54" s="21"/>
      <c r="CC54" s="21"/>
      <c r="CD54" s="21"/>
      <c r="CE54" s="21"/>
      <c r="CF54" s="21"/>
      <c r="CG54" s="21"/>
      <c r="CH54" s="21"/>
      <c r="CI54" s="21"/>
      <c r="CJ54" s="21"/>
      <c r="CK54" s="21"/>
      <c r="CL54" s="21"/>
      <c r="CM54" s="21"/>
      <c r="CN54" s="21"/>
      <c r="CO54" s="21"/>
      <c r="CP54" s="21"/>
      <c r="CQ54" s="21"/>
      <c r="CR54" s="21"/>
      <c r="CS54" s="21"/>
      <c r="CT54" s="21"/>
      <c r="CU54" s="21"/>
      <c r="CV54" s="21"/>
      <c r="CW54" s="21"/>
      <c r="CX54" s="21"/>
      <c r="CY54" s="21"/>
      <c r="CZ54" s="21"/>
      <c r="DA54" s="21"/>
      <c r="DB54" s="21"/>
      <c r="DC54" s="21"/>
      <c r="DD54" s="21"/>
      <c r="DE54" s="21"/>
      <c r="DF54" s="21"/>
      <c r="DG54" s="21"/>
      <c r="DH54" s="21"/>
      <c r="DI54" s="21"/>
      <c r="DJ54" s="21"/>
      <c r="DK54" s="21"/>
      <c r="DL54" s="21"/>
      <c r="DM54" s="21"/>
      <c r="DN54" s="21"/>
      <c r="DO54" s="21"/>
      <c r="DP54" s="21"/>
      <c r="DQ54" s="21"/>
      <c r="DR54" s="21"/>
      <c r="DS54" s="21"/>
      <c r="DT54" s="21"/>
      <c r="DU54" s="21"/>
      <c r="DV54" s="21"/>
      <c r="DW54" s="21"/>
      <c r="DX54" s="21"/>
      <c r="DY54" s="21"/>
      <c r="DZ54" s="21"/>
      <c r="EA54" s="21"/>
      <c r="EB54" s="21"/>
    </row>
    <row r="55" spans="10:132" s="22" customFormat="1">
      <c r="J55" s="21"/>
      <c r="K55" s="21"/>
      <c r="L55" s="21"/>
      <c r="M55" s="21"/>
      <c r="N55" s="37"/>
      <c r="O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21"/>
      <c r="AF55" s="21"/>
      <c r="AG55" s="21"/>
      <c r="AH55" s="21"/>
      <c r="AI55" s="21"/>
      <c r="AJ55" s="21"/>
      <c r="AK55" s="21"/>
      <c r="AL55" s="21"/>
      <c r="AM55" s="21"/>
      <c r="AN55" s="21"/>
      <c r="AO55" s="21"/>
      <c r="AP55" s="21"/>
      <c r="AQ55" s="21"/>
      <c r="AR55" s="21"/>
      <c r="AS55" s="21"/>
      <c r="AT55" s="21"/>
      <c r="AU55" s="21"/>
      <c r="AV55" s="21"/>
      <c r="AW55" s="21"/>
      <c r="AX55" s="21"/>
      <c r="AY55" s="21"/>
      <c r="AZ55" s="21"/>
      <c r="BA55" s="21"/>
      <c r="BB55" s="21"/>
      <c r="BC55" s="21"/>
      <c r="BD55" s="21"/>
      <c r="BE55" s="21"/>
      <c r="BF55" s="21"/>
      <c r="BG55" s="21"/>
      <c r="BH55" s="21"/>
      <c r="BI55" s="21"/>
      <c r="BJ55" s="21"/>
      <c r="BK55" s="21"/>
      <c r="BL55" s="21"/>
      <c r="BM55" s="21"/>
      <c r="BN55" s="21"/>
      <c r="BO55" s="21"/>
      <c r="BP55" s="21"/>
      <c r="BQ55" s="21"/>
      <c r="BR55" s="21"/>
      <c r="BS55" s="21"/>
      <c r="BT55" s="21"/>
      <c r="BU55" s="21"/>
      <c r="BV55" s="21"/>
      <c r="BW55" s="21"/>
      <c r="BX55" s="21"/>
      <c r="BY55" s="21"/>
      <c r="BZ55" s="21"/>
      <c r="CA55" s="21"/>
      <c r="CB55" s="21"/>
      <c r="CC55" s="21"/>
      <c r="CD55" s="21"/>
      <c r="CE55" s="21"/>
      <c r="CF55" s="21"/>
      <c r="CG55" s="21"/>
      <c r="CH55" s="21"/>
      <c r="CI55" s="21"/>
      <c r="CJ55" s="21"/>
      <c r="CK55" s="21"/>
      <c r="CL55" s="21"/>
      <c r="CM55" s="21"/>
      <c r="CN55" s="21"/>
      <c r="CO55" s="21"/>
      <c r="CP55" s="21"/>
      <c r="CQ55" s="21"/>
      <c r="CR55" s="21"/>
      <c r="CS55" s="21"/>
      <c r="CT55" s="21"/>
      <c r="CU55" s="21"/>
      <c r="CV55" s="21"/>
      <c r="CW55" s="21"/>
      <c r="CX55" s="21"/>
      <c r="CY55" s="21"/>
      <c r="CZ55" s="21"/>
      <c r="DA55" s="21"/>
      <c r="DB55" s="21"/>
      <c r="DC55" s="21"/>
      <c r="DD55" s="21"/>
      <c r="DE55" s="21"/>
      <c r="DF55" s="21"/>
      <c r="DG55" s="21"/>
      <c r="DH55" s="21"/>
      <c r="DI55" s="21"/>
      <c r="DJ55" s="21"/>
      <c r="DK55" s="21"/>
      <c r="DL55" s="21"/>
      <c r="DM55" s="21"/>
      <c r="DN55" s="21"/>
      <c r="DO55" s="21"/>
      <c r="DP55" s="21"/>
      <c r="DQ55" s="21"/>
      <c r="DR55" s="21"/>
      <c r="DS55" s="21"/>
      <c r="DT55" s="21"/>
      <c r="DU55" s="21"/>
      <c r="DV55" s="21"/>
      <c r="DW55" s="21"/>
      <c r="DX55" s="21"/>
      <c r="DY55" s="21"/>
      <c r="DZ55" s="21"/>
      <c r="EA55" s="21"/>
      <c r="EB55" s="21"/>
    </row>
    <row r="56" spans="10:132" s="22" customFormat="1">
      <c r="J56" s="21"/>
      <c r="K56" s="21"/>
      <c r="L56" s="21"/>
      <c r="M56" s="21"/>
      <c r="N56" s="37"/>
      <c r="O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21"/>
      <c r="AE56" s="21"/>
      <c r="AF56" s="21"/>
      <c r="AG56" s="21"/>
      <c r="AH56" s="21"/>
      <c r="AI56" s="21"/>
      <c r="AJ56" s="21"/>
      <c r="AK56" s="21"/>
      <c r="AL56" s="21"/>
      <c r="AM56" s="21"/>
      <c r="AN56" s="21"/>
      <c r="AO56" s="21"/>
      <c r="AP56" s="21"/>
      <c r="AQ56" s="21"/>
      <c r="AR56" s="21"/>
      <c r="AS56" s="21"/>
      <c r="AT56" s="21"/>
      <c r="AU56" s="21"/>
      <c r="AV56" s="21"/>
      <c r="AW56" s="21"/>
      <c r="AX56" s="21"/>
      <c r="AY56" s="21"/>
      <c r="AZ56" s="21"/>
      <c r="BA56" s="21"/>
      <c r="BB56" s="21"/>
      <c r="BC56" s="21"/>
      <c r="BD56" s="21"/>
      <c r="BE56" s="21"/>
      <c r="BF56" s="21"/>
      <c r="BG56" s="21"/>
      <c r="BH56" s="21"/>
      <c r="BI56" s="21"/>
      <c r="BJ56" s="21"/>
      <c r="BK56" s="21"/>
      <c r="BL56" s="21"/>
      <c r="BM56" s="21"/>
      <c r="BN56" s="21"/>
      <c r="BO56" s="21"/>
      <c r="BP56" s="21"/>
      <c r="BQ56" s="21"/>
      <c r="BR56" s="21"/>
      <c r="BS56" s="21"/>
      <c r="BT56" s="21"/>
      <c r="BU56" s="21"/>
      <c r="BV56" s="21"/>
      <c r="BW56" s="21"/>
      <c r="BX56" s="21"/>
      <c r="BY56" s="21"/>
      <c r="BZ56" s="21"/>
      <c r="CA56" s="21"/>
      <c r="CB56" s="21"/>
      <c r="CC56" s="21"/>
      <c r="CD56" s="21"/>
      <c r="CE56" s="21"/>
      <c r="CF56" s="21"/>
      <c r="CG56" s="21"/>
      <c r="CH56" s="21"/>
      <c r="CI56" s="21"/>
      <c r="CJ56" s="21"/>
      <c r="CK56" s="21"/>
      <c r="CL56" s="21"/>
      <c r="CM56" s="21"/>
      <c r="CN56" s="21"/>
      <c r="CO56" s="21"/>
      <c r="CP56" s="21"/>
      <c r="CQ56" s="21"/>
      <c r="CR56" s="21"/>
      <c r="CS56" s="21"/>
      <c r="CT56" s="21"/>
      <c r="CU56" s="21"/>
      <c r="CV56" s="21"/>
      <c r="CW56" s="21"/>
      <c r="CX56" s="21"/>
      <c r="CY56" s="21"/>
      <c r="CZ56" s="21"/>
      <c r="DA56" s="21"/>
      <c r="DB56" s="21"/>
      <c r="DC56" s="21"/>
      <c r="DD56" s="21"/>
      <c r="DE56" s="21"/>
      <c r="DF56" s="21"/>
      <c r="DG56" s="21"/>
      <c r="DH56" s="21"/>
      <c r="DI56" s="21"/>
      <c r="DJ56" s="21"/>
      <c r="DK56" s="21"/>
      <c r="DL56" s="21"/>
      <c r="DM56" s="21"/>
      <c r="DN56" s="21"/>
      <c r="DO56" s="21"/>
      <c r="DP56" s="21"/>
      <c r="DQ56" s="21"/>
      <c r="DR56" s="21"/>
      <c r="DS56" s="21"/>
      <c r="DT56" s="21"/>
      <c r="DU56" s="21"/>
      <c r="DV56" s="21"/>
      <c r="DW56" s="21"/>
      <c r="DX56" s="21"/>
      <c r="DY56" s="21"/>
      <c r="DZ56" s="21"/>
      <c r="EA56" s="21"/>
      <c r="EB56" s="21"/>
    </row>
    <row r="57" spans="10:132" s="22" customFormat="1">
      <c r="J57" s="21"/>
      <c r="K57" s="21"/>
      <c r="L57" s="21"/>
      <c r="M57" s="21"/>
      <c r="N57" s="37"/>
      <c r="O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  <c r="AE57" s="21"/>
      <c r="AF57" s="21"/>
      <c r="AG57" s="21"/>
      <c r="AH57" s="21"/>
      <c r="AI57" s="21"/>
      <c r="AJ57" s="21"/>
      <c r="AK57" s="21"/>
      <c r="AL57" s="21"/>
      <c r="AM57" s="21"/>
      <c r="AN57" s="21"/>
      <c r="AO57" s="21"/>
      <c r="AP57" s="21"/>
      <c r="AQ57" s="21"/>
      <c r="AR57" s="21"/>
      <c r="AS57" s="21"/>
      <c r="AT57" s="21"/>
      <c r="AU57" s="21"/>
      <c r="AV57" s="21"/>
      <c r="AW57" s="21"/>
      <c r="AX57" s="21"/>
      <c r="AY57" s="21"/>
      <c r="AZ57" s="21"/>
      <c r="BA57" s="21"/>
      <c r="BB57" s="21"/>
      <c r="BC57" s="21"/>
      <c r="BD57" s="21"/>
      <c r="BE57" s="21"/>
      <c r="BF57" s="21"/>
      <c r="BG57" s="21"/>
      <c r="BH57" s="21"/>
      <c r="BI57" s="21"/>
      <c r="BJ57" s="21"/>
      <c r="BK57" s="21"/>
      <c r="BL57" s="21"/>
      <c r="BM57" s="21"/>
      <c r="BN57" s="21"/>
      <c r="BO57" s="21"/>
      <c r="BP57" s="21"/>
      <c r="BQ57" s="21"/>
      <c r="BR57" s="21"/>
      <c r="BS57" s="21"/>
      <c r="BT57" s="21"/>
      <c r="BU57" s="21"/>
      <c r="BV57" s="21"/>
      <c r="BW57" s="21"/>
      <c r="BX57" s="21"/>
      <c r="BY57" s="21"/>
      <c r="BZ57" s="21"/>
      <c r="CA57" s="21"/>
      <c r="CB57" s="21"/>
      <c r="CC57" s="21"/>
      <c r="CD57" s="21"/>
      <c r="CE57" s="21"/>
      <c r="CF57" s="21"/>
      <c r="CG57" s="21"/>
      <c r="CH57" s="21"/>
      <c r="CI57" s="21"/>
      <c r="CJ57" s="21"/>
      <c r="CK57" s="21"/>
      <c r="CL57" s="21"/>
      <c r="CM57" s="21"/>
      <c r="CN57" s="21"/>
      <c r="CO57" s="21"/>
      <c r="CP57" s="21"/>
      <c r="CQ57" s="21"/>
      <c r="CR57" s="21"/>
      <c r="CS57" s="21"/>
      <c r="CT57" s="21"/>
      <c r="CU57" s="21"/>
      <c r="CV57" s="21"/>
      <c r="CW57" s="21"/>
      <c r="CX57" s="21"/>
      <c r="CY57" s="21"/>
      <c r="CZ57" s="21"/>
      <c r="DA57" s="21"/>
      <c r="DB57" s="21"/>
      <c r="DC57" s="21"/>
      <c r="DD57" s="21"/>
      <c r="DE57" s="21"/>
      <c r="DF57" s="21"/>
      <c r="DG57" s="21"/>
      <c r="DH57" s="21"/>
      <c r="DI57" s="21"/>
      <c r="DJ57" s="21"/>
      <c r="DK57" s="21"/>
      <c r="DL57" s="21"/>
      <c r="DM57" s="21"/>
      <c r="DN57" s="21"/>
      <c r="DO57" s="21"/>
      <c r="DP57" s="21"/>
      <c r="DQ57" s="21"/>
      <c r="DR57" s="21"/>
      <c r="DS57" s="21"/>
      <c r="DT57" s="21"/>
      <c r="DU57" s="21"/>
      <c r="DV57" s="21"/>
      <c r="DW57" s="21"/>
      <c r="DX57" s="21"/>
      <c r="DY57" s="21"/>
      <c r="DZ57" s="21"/>
      <c r="EA57" s="21"/>
      <c r="EB57" s="21"/>
    </row>
    <row r="58" spans="10:132" s="22" customFormat="1">
      <c r="J58" s="21"/>
      <c r="K58" s="21"/>
      <c r="L58" s="21"/>
      <c r="M58" s="21"/>
      <c r="N58" s="37"/>
      <c r="O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21"/>
      <c r="AF58" s="21"/>
      <c r="AG58" s="21"/>
      <c r="AH58" s="21"/>
      <c r="AI58" s="21"/>
      <c r="AJ58" s="21"/>
      <c r="AK58" s="21"/>
      <c r="AL58" s="21"/>
      <c r="AM58" s="21"/>
      <c r="AN58" s="21"/>
      <c r="AO58" s="21"/>
      <c r="AP58" s="21"/>
      <c r="AQ58" s="21"/>
      <c r="AR58" s="21"/>
      <c r="AS58" s="21"/>
      <c r="AT58" s="21"/>
      <c r="AU58" s="21"/>
      <c r="AV58" s="21"/>
      <c r="AW58" s="21"/>
      <c r="AX58" s="21"/>
      <c r="AY58" s="21"/>
      <c r="AZ58" s="21"/>
      <c r="BA58" s="21"/>
      <c r="BB58" s="21"/>
      <c r="BC58" s="21"/>
      <c r="BD58" s="21"/>
      <c r="BE58" s="21"/>
      <c r="BF58" s="21"/>
      <c r="BG58" s="21"/>
      <c r="BH58" s="21"/>
      <c r="BI58" s="21"/>
      <c r="BJ58" s="21"/>
      <c r="BK58" s="21"/>
      <c r="BL58" s="21"/>
      <c r="BM58" s="21"/>
      <c r="BN58" s="21"/>
      <c r="BO58" s="21"/>
      <c r="BP58" s="21"/>
      <c r="BQ58" s="21"/>
      <c r="BR58" s="21"/>
      <c r="BS58" s="21"/>
      <c r="BT58" s="21"/>
      <c r="BU58" s="21"/>
      <c r="BV58" s="21"/>
      <c r="BW58" s="21"/>
      <c r="BX58" s="21"/>
      <c r="BY58" s="21"/>
      <c r="BZ58" s="21"/>
      <c r="CA58" s="21"/>
      <c r="CB58" s="21"/>
      <c r="CC58" s="21"/>
      <c r="CD58" s="21"/>
      <c r="CE58" s="21"/>
      <c r="CF58" s="21"/>
      <c r="CG58" s="21"/>
      <c r="CH58" s="21"/>
      <c r="CI58" s="21"/>
      <c r="CJ58" s="21"/>
      <c r="CK58" s="21"/>
      <c r="CL58" s="21"/>
      <c r="CM58" s="21"/>
      <c r="CN58" s="21"/>
      <c r="CO58" s="21"/>
      <c r="CP58" s="21"/>
      <c r="CQ58" s="21"/>
      <c r="CR58" s="21"/>
      <c r="CS58" s="21"/>
      <c r="CT58" s="21"/>
      <c r="CU58" s="21"/>
      <c r="CV58" s="21"/>
      <c r="CW58" s="21"/>
      <c r="CX58" s="21"/>
      <c r="CY58" s="21"/>
      <c r="CZ58" s="21"/>
      <c r="DA58" s="21"/>
      <c r="DB58" s="21"/>
      <c r="DC58" s="21"/>
      <c r="DD58" s="21"/>
      <c r="DE58" s="21"/>
      <c r="DF58" s="21"/>
      <c r="DG58" s="21"/>
      <c r="DH58" s="21"/>
      <c r="DI58" s="21"/>
      <c r="DJ58" s="21"/>
      <c r="DK58" s="21"/>
      <c r="DL58" s="21"/>
      <c r="DM58" s="21"/>
      <c r="DN58" s="21"/>
      <c r="DO58" s="21"/>
      <c r="DP58" s="21"/>
      <c r="DQ58" s="21"/>
      <c r="DR58" s="21"/>
      <c r="DS58" s="21"/>
      <c r="DT58" s="21"/>
      <c r="DU58" s="21"/>
      <c r="DV58" s="21"/>
      <c r="DW58" s="21"/>
      <c r="DX58" s="21"/>
      <c r="DY58" s="21"/>
      <c r="DZ58" s="21"/>
      <c r="EA58" s="21"/>
      <c r="EB58" s="21"/>
    </row>
    <row r="59" spans="10:132" s="22" customFormat="1">
      <c r="J59" s="21"/>
      <c r="K59" s="21"/>
      <c r="L59" s="21"/>
      <c r="M59" s="21"/>
      <c r="N59" s="37"/>
      <c r="O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21"/>
      <c r="AE59" s="21"/>
      <c r="AF59" s="21"/>
      <c r="AG59" s="21"/>
      <c r="AH59" s="21"/>
      <c r="AI59" s="21"/>
      <c r="AJ59" s="21"/>
      <c r="AK59" s="21"/>
      <c r="AL59" s="21"/>
      <c r="AM59" s="21"/>
      <c r="AN59" s="21"/>
      <c r="AO59" s="21"/>
      <c r="AP59" s="21"/>
      <c r="AQ59" s="21"/>
      <c r="AR59" s="21"/>
      <c r="AS59" s="21"/>
      <c r="AT59" s="21"/>
      <c r="AU59" s="21"/>
      <c r="AV59" s="21"/>
      <c r="AW59" s="21"/>
      <c r="AX59" s="21"/>
      <c r="AY59" s="21"/>
      <c r="AZ59" s="21"/>
      <c r="BA59" s="21"/>
      <c r="BB59" s="21"/>
      <c r="BC59" s="21"/>
      <c r="BD59" s="21"/>
      <c r="BE59" s="21"/>
      <c r="BF59" s="21"/>
      <c r="BG59" s="21"/>
      <c r="BH59" s="21"/>
      <c r="BI59" s="21"/>
      <c r="BJ59" s="21"/>
      <c r="BK59" s="21"/>
      <c r="BL59" s="21"/>
      <c r="BM59" s="21"/>
      <c r="BN59" s="21"/>
      <c r="BO59" s="21"/>
      <c r="BP59" s="21"/>
      <c r="BQ59" s="21"/>
      <c r="BR59" s="21"/>
      <c r="BS59" s="21"/>
      <c r="BT59" s="21"/>
      <c r="BU59" s="21"/>
      <c r="BV59" s="21"/>
      <c r="BW59" s="21"/>
      <c r="BX59" s="21"/>
      <c r="BY59" s="21"/>
      <c r="BZ59" s="21"/>
      <c r="CA59" s="21"/>
      <c r="CB59" s="21"/>
      <c r="CC59" s="21"/>
      <c r="CD59" s="21"/>
      <c r="CE59" s="21"/>
      <c r="CF59" s="21"/>
      <c r="CG59" s="21"/>
      <c r="CH59" s="21"/>
      <c r="CI59" s="21"/>
      <c r="CJ59" s="21"/>
      <c r="CK59" s="21"/>
      <c r="CL59" s="21"/>
      <c r="CM59" s="21"/>
      <c r="CN59" s="21"/>
      <c r="CO59" s="21"/>
      <c r="CP59" s="21"/>
      <c r="CQ59" s="21"/>
      <c r="CR59" s="21"/>
      <c r="CS59" s="21"/>
      <c r="CT59" s="21"/>
      <c r="CU59" s="21"/>
      <c r="CV59" s="21"/>
      <c r="CW59" s="21"/>
      <c r="CX59" s="21"/>
      <c r="CY59" s="21"/>
      <c r="CZ59" s="21"/>
      <c r="DA59" s="21"/>
      <c r="DB59" s="21"/>
      <c r="DC59" s="21"/>
      <c r="DD59" s="21"/>
      <c r="DE59" s="21"/>
      <c r="DF59" s="21"/>
      <c r="DG59" s="21"/>
      <c r="DH59" s="21"/>
      <c r="DI59" s="21"/>
      <c r="DJ59" s="21"/>
      <c r="DK59" s="21"/>
      <c r="DL59" s="21"/>
      <c r="DM59" s="21"/>
      <c r="DN59" s="21"/>
      <c r="DO59" s="21"/>
      <c r="DP59" s="21"/>
      <c r="DQ59" s="21"/>
      <c r="DR59" s="21"/>
      <c r="DS59" s="21"/>
      <c r="DT59" s="21"/>
      <c r="DU59" s="21"/>
      <c r="DV59" s="21"/>
      <c r="DW59" s="21"/>
      <c r="DX59" s="21"/>
      <c r="DY59" s="21"/>
      <c r="DZ59" s="21"/>
      <c r="EA59" s="21"/>
      <c r="EB59" s="21"/>
    </row>
    <row r="60" spans="10:132" s="22" customFormat="1">
      <c r="J60" s="21"/>
      <c r="K60" s="21"/>
      <c r="L60" s="21"/>
      <c r="M60" s="21"/>
      <c r="N60" s="37"/>
      <c r="O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  <c r="AD60" s="21"/>
      <c r="AE60" s="21"/>
      <c r="AF60" s="21"/>
      <c r="AG60" s="21"/>
      <c r="AH60" s="21"/>
      <c r="AI60" s="21"/>
      <c r="AJ60" s="21"/>
      <c r="AK60" s="21"/>
      <c r="AL60" s="21"/>
      <c r="AM60" s="21"/>
      <c r="AN60" s="21"/>
      <c r="AO60" s="21"/>
      <c r="AP60" s="21"/>
      <c r="AQ60" s="21"/>
      <c r="AR60" s="21"/>
      <c r="AS60" s="21"/>
      <c r="AT60" s="21"/>
      <c r="AU60" s="21"/>
      <c r="AV60" s="21"/>
      <c r="AW60" s="21"/>
      <c r="AX60" s="21"/>
      <c r="AY60" s="21"/>
      <c r="AZ60" s="21"/>
      <c r="BA60" s="21"/>
      <c r="BB60" s="21"/>
      <c r="BC60" s="21"/>
      <c r="BD60" s="21"/>
      <c r="BE60" s="21"/>
      <c r="BF60" s="21"/>
      <c r="BG60" s="21"/>
      <c r="BH60" s="21"/>
      <c r="BI60" s="21"/>
      <c r="BJ60" s="21"/>
      <c r="BK60" s="21"/>
      <c r="BL60" s="21"/>
      <c r="BM60" s="21"/>
      <c r="BN60" s="21"/>
      <c r="BO60" s="21"/>
      <c r="BP60" s="21"/>
      <c r="BQ60" s="21"/>
      <c r="BR60" s="21"/>
      <c r="BS60" s="21"/>
      <c r="BT60" s="21"/>
      <c r="BU60" s="21"/>
      <c r="BV60" s="21"/>
      <c r="BW60" s="21"/>
      <c r="BX60" s="21"/>
      <c r="BY60" s="21"/>
      <c r="BZ60" s="21"/>
      <c r="CA60" s="21"/>
      <c r="CB60" s="21"/>
      <c r="CC60" s="21"/>
      <c r="CD60" s="21"/>
      <c r="CE60" s="21"/>
      <c r="CF60" s="21"/>
      <c r="CG60" s="21"/>
      <c r="CH60" s="21"/>
      <c r="CI60" s="21"/>
      <c r="CJ60" s="21"/>
      <c r="CK60" s="21"/>
      <c r="CL60" s="21"/>
      <c r="CM60" s="21"/>
      <c r="CN60" s="21"/>
      <c r="CO60" s="21"/>
      <c r="CP60" s="21"/>
      <c r="CQ60" s="21"/>
      <c r="CR60" s="21"/>
      <c r="CS60" s="21"/>
      <c r="CT60" s="21"/>
      <c r="CU60" s="21"/>
      <c r="CV60" s="21"/>
      <c r="CW60" s="21"/>
      <c r="CX60" s="21"/>
      <c r="CY60" s="21"/>
      <c r="CZ60" s="21"/>
      <c r="DA60" s="21"/>
      <c r="DB60" s="21"/>
      <c r="DC60" s="21"/>
      <c r="DD60" s="21"/>
      <c r="DE60" s="21"/>
      <c r="DF60" s="21"/>
      <c r="DG60" s="21"/>
      <c r="DH60" s="21"/>
      <c r="DI60" s="21"/>
      <c r="DJ60" s="21"/>
      <c r="DK60" s="21"/>
      <c r="DL60" s="21"/>
      <c r="DM60" s="21"/>
      <c r="DN60" s="21"/>
      <c r="DO60" s="21"/>
      <c r="DP60" s="21"/>
      <c r="DQ60" s="21"/>
      <c r="DR60" s="21"/>
      <c r="DS60" s="21"/>
      <c r="DT60" s="21"/>
      <c r="DU60" s="21"/>
      <c r="DV60" s="21"/>
      <c r="DW60" s="21"/>
      <c r="DX60" s="21"/>
      <c r="DY60" s="21"/>
      <c r="DZ60" s="21"/>
      <c r="EA60" s="21"/>
      <c r="EB60" s="21"/>
    </row>
    <row r="61" spans="10:132" s="22" customFormat="1">
      <c r="J61" s="21"/>
      <c r="K61" s="21"/>
      <c r="L61" s="21"/>
      <c r="M61" s="21"/>
      <c r="N61" s="37"/>
      <c r="O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1"/>
      <c r="AE61" s="21"/>
      <c r="AF61" s="21"/>
      <c r="AG61" s="21"/>
      <c r="AH61" s="21"/>
      <c r="AI61" s="21"/>
      <c r="AJ61" s="21"/>
      <c r="AK61" s="21"/>
      <c r="AL61" s="21"/>
      <c r="AM61" s="21"/>
      <c r="AN61" s="21"/>
      <c r="AO61" s="21"/>
      <c r="AP61" s="21"/>
      <c r="AQ61" s="21"/>
      <c r="AR61" s="21"/>
      <c r="AS61" s="21"/>
      <c r="AT61" s="21"/>
      <c r="AU61" s="21"/>
      <c r="AV61" s="21"/>
      <c r="AW61" s="21"/>
      <c r="AX61" s="21"/>
      <c r="AY61" s="21"/>
      <c r="AZ61" s="21"/>
      <c r="BA61" s="21"/>
      <c r="BB61" s="21"/>
      <c r="BC61" s="21"/>
      <c r="BD61" s="21"/>
      <c r="BE61" s="21"/>
      <c r="BF61" s="21"/>
      <c r="BG61" s="21"/>
      <c r="BH61" s="21"/>
      <c r="BI61" s="21"/>
      <c r="BJ61" s="21"/>
      <c r="BK61" s="21"/>
      <c r="BL61" s="21"/>
      <c r="BM61" s="21"/>
      <c r="BN61" s="21"/>
      <c r="BO61" s="21"/>
      <c r="BP61" s="21"/>
      <c r="BQ61" s="21"/>
      <c r="BR61" s="21"/>
      <c r="BS61" s="21"/>
      <c r="BT61" s="21"/>
      <c r="BU61" s="21"/>
      <c r="BV61" s="21"/>
      <c r="BW61" s="21"/>
      <c r="BX61" s="21"/>
      <c r="BY61" s="21"/>
      <c r="BZ61" s="21"/>
      <c r="CA61" s="21"/>
      <c r="CB61" s="21"/>
      <c r="CC61" s="21"/>
      <c r="CD61" s="21"/>
      <c r="CE61" s="21"/>
      <c r="CF61" s="21"/>
      <c r="CG61" s="21"/>
      <c r="CH61" s="21"/>
      <c r="CI61" s="21"/>
      <c r="CJ61" s="21"/>
      <c r="CK61" s="21"/>
      <c r="CL61" s="21"/>
      <c r="CM61" s="21"/>
      <c r="CN61" s="21"/>
      <c r="CO61" s="21"/>
      <c r="CP61" s="21"/>
      <c r="CQ61" s="21"/>
      <c r="CR61" s="21"/>
      <c r="CS61" s="21"/>
      <c r="CT61" s="21"/>
      <c r="CU61" s="21"/>
      <c r="CV61" s="21"/>
      <c r="CW61" s="21"/>
      <c r="CX61" s="21"/>
      <c r="CY61" s="21"/>
      <c r="CZ61" s="21"/>
      <c r="DA61" s="21"/>
      <c r="DB61" s="21"/>
      <c r="DC61" s="21"/>
      <c r="DD61" s="21"/>
      <c r="DE61" s="21"/>
      <c r="DF61" s="21"/>
      <c r="DG61" s="21"/>
      <c r="DH61" s="21"/>
      <c r="DI61" s="21"/>
      <c r="DJ61" s="21"/>
      <c r="DK61" s="21"/>
      <c r="DL61" s="21"/>
      <c r="DM61" s="21"/>
      <c r="DN61" s="21"/>
      <c r="DO61" s="21"/>
      <c r="DP61" s="21"/>
      <c r="DQ61" s="21"/>
      <c r="DR61" s="21"/>
      <c r="DS61" s="21"/>
      <c r="DT61" s="21"/>
      <c r="DU61" s="21"/>
      <c r="DV61" s="21"/>
      <c r="DW61" s="21"/>
      <c r="DX61" s="21"/>
      <c r="DY61" s="21"/>
      <c r="DZ61" s="21"/>
      <c r="EA61" s="21"/>
      <c r="EB61" s="21"/>
    </row>
    <row r="62" spans="10:132" s="22" customFormat="1">
      <c r="J62" s="21"/>
      <c r="K62" s="21"/>
      <c r="L62" s="21"/>
      <c r="M62" s="21"/>
      <c r="N62" s="37"/>
      <c r="O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  <c r="AD62" s="21"/>
      <c r="AE62" s="21"/>
      <c r="AF62" s="21"/>
      <c r="AG62" s="21"/>
      <c r="AH62" s="21"/>
      <c r="AI62" s="21"/>
      <c r="AJ62" s="21"/>
      <c r="AK62" s="21"/>
      <c r="AL62" s="21"/>
      <c r="AM62" s="21"/>
      <c r="AN62" s="21"/>
      <c r="AO62" s="21"/>
      <c r="AP62" s="21"/>
      <c r="AQ62" s="21"/>
      <c r="AR62" s="21"/>
      <c r="AS62" s="21"/>
      <c r="AT62" s="21"/>
      <c r="AU62" s="21"/>
      <c r="AV62" s="21"/>
      <c r="AW62" s="21"/>
      <c r="AX62" s="21"/>
      <c r="AY62" s="21"/>
      <c r="AZ62" s="21"/>
      <c r="BA62" s="21"/>
      <c r="BB62" s="21"/>
      <c r="BC62" s="21"/>
      <c r="BD62" s="21"/>
      <c r="BE62" s="21"/>
      <c r="BF62" s="21"/>
      <c r="BG62" s="21"/>
      <c r="BH62" s="21"/>
      <c r="BI62" s="21"/>
      <c r="BJ62" s="21"/>
      <c r="BK62" s="21"/>
      <c r="BL62" s="21"/>
      <c r="BM62" s="21"/>
      <c r="BN62" s="21"/>
      <c r="BO62" s="21"/>
      <c r="BP62" s="21"/>
      <c r="BQ62" s="21"/>
      <c r="BR62" s="21"/>
      <c r="BS62" s="21"/>
      <c r="BT62" s="21"/>
      <c r="BU62" s="21"/>
      <c r="BV62" s="21"/>
      <c r="BW62" s="21"/>
      <c r="BX62" s="21"/>
      <c r="BY62" s="21"/>
      <c r="BZ62" s="21"/>
      <c r="CA62" s="21"/>
      <c r="CB62" s="21"/>
      <c r="CC62" s="21"/>
      <c r="CD62" s="21"/>
      <c r="CE62" s="21"/>
      <c r="CF62" s="21"/>
      <c r="CG62" s="21"/>
      <c r="CH62" s="21"/>
      <c r="CI62" s="21"/>
      <c r="CJ62" s="21"/>
      <c r="CK62" s="21"/>
      <c r="CL62" s="21"/>
      <c r="CM62" s="21"/>
      <c r="CN62" s="21"/>
      <c r="CO62" s="21"/>
      <c r="CP62" s="21"/>
      <c r="CQ62" s="21"/>
      <c r="CR62" s="21"/>
      <c r="CS62" s="21"/>
      <c r="CT62" s="21"/>
      <c r="CU62" s="21"/>
      <c r="CV62" s="21"/>
      <c r="CW62" s="21"/>
      <c r="CX62" s="21"/>
      <c r="CY62" s="21"/>
      <c r="CZ62" s="21"/>
      <c r="DA62" s="21"/>
      <c r="DB62" s="21"/>
      <c r="DC62" s="21"/>
      <c r="DD62" s="21"/>
      <c r="DE62" s="21"/>
      <c r="DF62" s="21"/>
      <c r="DG62" s="21"/>
      <c r="DH62" s="21"/>
      <c r="DI62" s="21"/>
      <c r="DJ62" s="21"/>
      <c r="DK62" s="21"/>
      <c r="DL62" s="21"/>
      <c r="DM62" s="21"/>
      <c r="DN62" s="21"/>
      <c r="DO62" s="21"/>
      <c r="DP62" s="21"/>
      <c r="DQ62" s="21"/>
      <c r="DR62" s="21"/>
      <c r="DS62" s="21"/>
      <c r="DT62" s="21"/>
      <c r="DU62" s="21"/>
      <c r="DV62" s="21"/>
      <c r="DW62" s="21"/>
      <c r="DX62" s="21"/>
      <c r="DY62" s="21"/>
      <c r="DZ62" s="21"/>
      <c r="EA62" s="21"/>
      <c r="EB62" s="21"/>
    </row>
    <row r="63" spans="10:132">
      <c r="J63" s="7"/>
      <c r="K63" s="7"/>
      <c r="L63" s="7"/>
      <c r="M63" s="7"/>
    </row>
    <row r="64" spans="10:132">
      <c r="J64" s="7"/>
      <c r="K64" s="7"/>
      <c r="L64" s="7"/>
      <c r="M64" s="7"/>
    </row>
    <row r="65" spans="10:13">
      <c r="J65" s="7"/>
      <c r="K65" s="7"/>
      <c r="L65" s="7"/>
      <c r="M65" s="7"/>
    </row>
    <row r="66" spans="10:13">
      <c r="J66" s="7"/>
      <c r="K66" s="7"/>
      <c r="L66" s="7"/>
      <c r="M66" s="7"/>
    </row>
    <row r="67" spans="10:13">
      <c r="J67" s="7"/>
      <c r="K67" s="7"/>
      <c r="L67" s="7"/>
      <c r="M67" s="7"/>
    </row>
    <row r="68" spans="10:13">
      <c r="J68" s="7"/>
      <c r="K68" s="7"/>
      <c r="L68" s="7"/>
      <c r="M68" s="7"/>
    </row>
    <row r="69" spans="10:13">
      <c r="J69" s="7"/>
      <c r="K69" s="7"/>
      <c r="L69" s="7"/>
      <c r="M69" s="7"/>
    </row>
    <row r="70" spans="10:13">
      <c r="J70" s="7"/>
      <c r="K70" s="7"/>
      <c r="L70" s="7"/>
      <c r="M70" s="7"/>
    </row>
    <row r="71" spans="10:13">
      <c r="J71" s="7"/>
      <c r="K71" s="7"/>
      <c r="L71" s="7"/>
      <c r="M71" s="7"/>
    </row>
    <row r="72" spans="10:13">
      <c r="J72" s="7"/>
      <c r="K72" s="7"/>
      <c r="L72" s="7"/>
      <c r="M72" s="7"/>
    </row>
    <row r="73" spans="10:13">
      <c r="J73" s="7"/>
      <c r="K73" s="7"/>
      <c r="L73" s="7"/>
      <c r="M73" s="7"/>
    </row>
    <row r="74" spans="10:13">
      <c r="J74" s="7"/>
      <c r="K74" s="7"/>
      <c r="L74" s="7"/>
      <c r="M74" s="7"/>
    </row>
    <row r="75" spans="10:13">
      <c r="J75" s="7"/>
      <c r="K75" s="7"/>
      <c r="L75" s="7"/>
      <c r="M75" s="7"/>
    </row>
    <row r="76" spans="10:13">
      <c r="J76" s="7"/>
      <c r="K76" s="7"/>
      <c r="L76" s="7"/>
      <c r="M76" s="7"/>
    </row>
    <row r="77" spans="10:13">
      <c r="J77" s="7"/>
      <c r="K77" s="7"/>
      <c r="L77" s="7"/>
      <c r="M77" s="7"/>
    </row>
    <row r="78" spans="10:13">
      <c r="J78" s="7"/>
      <c r="K78" s="7"/>
      <c r="L78" s="7"/>
      <c r="M78" s="7"/>
    </row>
    <row r="79" spans="10:13">
      <c r="J79" s="7"/>
      <c r="K79" s="7"/>
      <c r="L79" s="7"/>
      <c r="M79" s="7"/>
    </row>
    <row r="80" spans="10:13">
      <c r="J80" s="7"/>
      <c r="K80" s="7"/>
      <c r="L80" s="7"/>
      <c r="M80" s="7"/>
    </row>
    <row r="81" spans="10:13">
      <c r="J81" s="7"/>
      <c r="K81" s="7"/>
      <c r="L81" s="7"/>
      <c r="M81" s="7"/>
    </row>
    <row r="82" spans="10:13">
      <c r="J82" s="7"/>
      <c r="K82" s="7"/>
      <c r="L82" s="7"/>
      <c r="M82" s="7"/>
    </row>
  </sheetData>
  <mergeCells count="244">
    <mergeCell ref="H37:I37"/>
    <mergeCell ref="H31:I31"/>
    <mergeCell ref="H32:I32"/>
    <mergeCell ref="H33:I33"/>
    <mergeCell ref="H34:I34"/>
    <mergeCell ref="H35:I35"/>
    <mergeCell ref="H4:I4"/>
    <mergeCell ref="H36:I36"/>
    <mergeCell ref="H26:I26"/>
    <mergeCell ref="H27:I27"/>
    <mergeCell ref="H28:I28"/>
    <mergeCell ref="H29:I29"/>
    <mergeCell ref="H30:I30"/>
    <mergeCell ref="H21:I21"/>
    <mergeCell ref="H22:I22"/>
    <mergeCell ref="H23:I23"/>
    <mergeCell ref="H24:I24"/>
    <mergeCell ref="H25:I25"/>
    <mergeCell ref="H16:I16"/>
    <mergeCell ref="H5:I5"/>
    <mergeCell ref="H6:I6"/>
    <mergeCell ref="H7:I7"/>
    <mergeCell ref="H8:I8"/>
    <mergeCell ref="H9:I9"/>
    <mergeCell ref="H17:I17"/>
    <mergeCell ref="H18:I18"/>
    <mergeCell ref="H19:I19"/>
    <mergeCell ref="H20:I20"/>
    <mergeCell ref="H10:I10"/>
    <mergeCell ref="H12:I12"/>
    <mergeCell ref="H13:I13"/>
    <mergeCell ref="H14:I14"/>
    <mergeCell ref="H15:I15"/>
    <mergeCell ref="CR2:CX2"/>
    <mergeCell ref="CY2:DJ2"/>
    <mergeCell ref="DK2:DP2"/>
    <mergeCell ref="DQ2:DU2"/>
    <mergeCell ref="Q2:Q3"/>
    <mergeCell ref="R2:R3"/>
    <mergeCell ref="S2:S3"/>
    <mergeCell ref="AC2:AI2"/>
    <mergeCell ref="CL2:CQ2"/>
    <mergeCell ref="A2:A3"/>
    <mergeCell ref="B2:B3"/>
    <mergeCell ref="BJ2:BU2"/>
    <mergeCell ref="BV2:CE2"/>
    <mergeCell ref="CF2:CK2"/>
    <mergeCell ref="AN2:BI2"/>
    <mergeCell ref="T2:AB2"/>
    <mergeCell ref="AJ2:AM2"/>
    <mergeCell ref="C2:C3"/>
    <mergeCell ref="D2:D3"/>
    <mergeCell ref="E2:E3"/>
    <mergeCell ref="F2:F3"/>
    <mergeCell ref="G2:G3"/>
    <mergeCell ref="H2:I2"/>
    <mergeCell ref="J2:K2"/>
    <mergeCell ref="L2:M2"/>
    <mergeCell ref="N2:O2"/>
    <mergeCell ref="P2:P3"/>
    <mergeCell ref="FI2:FI3"/>
    <mergeCell ref="ED3:EG3"/>
    <mergeCell ref="EL3:EM3"/>
    <mergeCell ref="EN3:EO3"/>
    <mergeCell ref="EP3:EQ3"/>
    <mergeCell ref="EV3:EW3"/>
    <mergeCell ref="EY3:EZ3"/>
    <mergeCell ref="FC3:FD3"/>
    <mergeCell ref="FE3:FF3"/>
    <mergeCell ref="FG3:FH3"/>
    <mergeCell ref="EL4:EM4"/>
    <mergeCell ref="EN4:EO4"/>
    <mergeCell ref="EP4:EQ4"/>
    <mergeCell ref="EV4:EW4"/>
    <mergeCell ref="EY4:EZ4"/>
    <mergeCell ref="DV1:EC1"/>
    <mergeCell ref="ED1:FH1"/>
    <mergeCell ref="DV2:DW2"/>
    <mergeCell ref="DX2:DY2"/>
    <mergeCell ref="EL6:EM6"/>
    <mergeCell ref="EN6:EO6"/>
    <mergeCell ref="EP6:EQ6"/>
    <mergeCell ref="EV6:EW6"/>
    <mergeCell ref="EY6:EZ6"/>
    <mergeCell ref="EL5:EM5"/>
    <mergeCell ref="EN5:EO5"/>
    <mergeCell ref="EP5:EQ5"/>
    <mergeCell ref="EV5:EW5"/>
    <mergeCell ref="EY5:EZ5"/>
    <mergeCell ref="EL8:EM8"/>
    <mergeCell ref="EN8:EO8"/>
    <mergeCell ref="EP8:EQ8"/>
    <mergeCell ref="EV8:EW8"/>
    <mergeCell ref="EY8:EZ8"/>
    <mergeCell ref="EL7:EM7"/>
    <mergeCell ref="EN7:EO7"/>
    <mergeCell ref="EP7:EQ7"/>
    <mergeCell ref="EV7:EW7"/>
    <mergeCell ref="EY7:EZ7"/>
    <mergeCell ref="EL10:EM10"/>
    <mergeCell ref="EN10:EO10"/>
    <mergeCell ref="EP10:EQ10"/>
    <mergeCell ref="EV10:EW10"/>
    <mergeCell ref="EY10:EZ10"/>
    <mergeCell ref="EL9:EM9"/>
    <mergeCell ref="EN9:EO9"/>
    <mergeCell ref="EP9:EQ9"/>
    <mergeCell ref="EV9:EW9"/>
    <mergeCell ref="EY9:EZ9"/>
    <mergeCell ref="EL12:EM12"/>
    <mergeCell ref="EN12:EO12"/>
    <mergeCell ref="EP12:EQ12"/>
    <mergeCell ref="EV12:EW12"/>
    <mergeCell ref="EY12:EZ12"/>
    <mergeCell ref="EL11:EM11"/>
    <mergeCell ref="EN11:EO11"/>
    <mergeCell ref="EP11:EQ11"/>
    <mergeCell ref="EV11:EW11"/>
    <mergeCell ref="EY11:EZ11"/>
    <mergeCell ref="EL14:EM14"/>
    <mergeCell ref="EN14:EO14"/>
    <mergeCell ref="EP14:EQ14"/>
    <mergeCell ref="EV14:EW14"/>
    <mergeCell ref="EY14:EZ14"/>
    <mergeCell ref="EL13:EM13"/>
    <mergeCell ref="EN13:EO13"/>
    <mergeCell ref="EP13:EQ13"/>
    <mergeCell ref="EV13:EW13"/>
    <mergeCell ref="EY13:EZ13"/>
    <mergeCell ref="EL16:EM16"/>
    <mergeCell ref="EN16:EO16"/>
    <mergeCell ref="EP16:EQ16"/>
    <mergeCell ref="EV16:EW16"/>
    <mergeCell ref="EY16:EZ16"/>
    <mergeCell ref="EL15:EM15"/>
    <mergeCell ref="EN15:EO15"/>
    <mergeCell ref="EP15:EQ15"/>
    <mergeCell ref="EV15:EW15"/>
    <mergeCell ref="EY15:EZ15"/>
    <mergeCell ref="EL18:EM18"/>
    <mergeCell ref="EN18:EO18"/>
    <mergeCell ref="EP18:EQ18"/>
    <mergeCell ref="EV18:EW18"/>
    <mergeCell ref="EY18:EZ18"/>
    <mergeCell ref="EL17:EM17"/>
    <mergeCell ref="EN17:EO17"/>
    <mergeCell ref="EP17:EQ17"/>
    <mergeCell ref="EV17:EW17"/>
    <mergeCell ref="EY17:EZ17"/>
    <mergeCell ref="EL20:EM20"/>
    <mergeCell ref="EN20:EO20"/>
    <mergeCell ref="EP20:EQ20"/>
    <mergeCell ref="EV20:EW20"/>
    <mergeCell ref="EY20:EZ20"/>
    <mergeCell ref="EL19:EM19"/>
    <mergeCell ref="EN19:EO19"/>
    <mergeCell ref="EP19:EQ19"/>
    <mergeCell ref="EV19:EW19"/>
    <mergeCell ref="EY19:EZ19"/>
    <mergeCell ref="EL22:EM22"/>
    <mergeCell ref="EN22:EO22"/>
    <mergeCell ref="EP22:EQ22"/>
    <mergeCell ref="EV22:EW22"/>
    <mergeCell ref="EY22:EZ22"/>
    <mergeCell ref="EL21:EM21"/>
    <mergeCell ref="EN21:EO21"/>
    <mergeCell ref="EP21:EQ21"/>
    <mergeCell ref="EV21:EW21"/>
    <mergeCell ref="EY21:EZ21"/>
    <mergeCell ref="EL24:EM24"/>
    <mergeCell ref="EN24:EO24"/>
    <mergeCell ref="EP24:EQ24"/>
    <mergeCell ref="EV24:EW24"/>
    <mergeCell ref="EY24:EZ24"/>
    <mergeCell ref="EL23:EM23"/>
    <mergeCell ref="EN23:EO23"/>
    <mergeCell ref="EP23:EQ23"/>
    <mergeCell ref="EV23:EW23"/>
    <mergeCell ref="EY23:EZ23"/>
    <mergeCell ref="EL26:EM26"/>
    <mergeCell ref="EN26:EO26"/>
    <mergeCell ref="EP26:EQ26"/>
    <mergeCell ref="EV26:EW26"/>
    <mergeCell ref="EY26:EZ26"/>
    <mergeCell ref="EL25:EM25"/>
    <mergeCell ref="EN25:EO25"/>
    <mergeCell ref="EP25:EQ25"/>
    <mergeCell ref="EV25:EW25"/>
    <mergeCell ref="EY25:EZ25"/>
    <mergeCell ref="EL28:EM28"/>
    <mergeCell ref="EN28:EO28"/>
    <mergeCell ref="EP28:EQ28"/>
    <mergeCell ref="EV28:EW28"/>
    <mergeCell ref="EY28:EZ28"/>
    <mergeCell ref="EL27:EM27"/>
    <mergeCell ref="EN27:EO27"/>
    <mergeCell ref="EP27:EQ27"/>
    <mergeCell ref="EV27:EW27"/>
    <mergeCell ref="EY27:EZ27"/>
    <mergeCell ref="EL30:EM30"/>
    <mergeCell ref="EN30:EO30"/>
    <mergeCell ref="EP30:EQ30"/>
    <mergeCell ref="EV30:EW30"/>
    <mergeCell ref="EY30:EZ30"/>
    <mergeCell ref="EL29:EM29"/>
    <mergeCell ref="EN29:EO29"/>
    <mergeCell ref="EP29:EQ29"/>
    <mergeCell ref="EV29:EW29"/>
    <mergeCell ref="EY29:EZ29"/>
    <mergeCell ref="EL32:EM32"/>
    <mergeCell ref="EN32:EO32"/>
    <mergeCell ref="EP32:EQ32"/>
    <mergeCell ref="EV32:EW32"/>
    <mergeCell ref="EY32:EZ32"/>
    <mergeCell ref="EL31:EM31"/>
    <mergeCell ref="EN31:EO31"/>
    <mergeCell ref="EP31:EQ31"/>
    <mergeCell ref="EV31:EW31"/>
    <mergeCell ref="EY31:EZ31"/>
    <mergeCell ref="EL34:EM34"/>
    <mergeCell ref="EN34:EO34"/>
    <mergeCell ref="EP34:EQ34"/>
    <mergeCell ref="EV34:EW34"/>
    <mergeCell ref="EY34:EZ34"/>
    <mergeCell ref="EL33:EM33"/>
    <mergeCell ref="EN33:EO33"/>
    <mergeCell ref="EP33:EQ33"/>
    <mergeCell ref="EV33:EW33"/>
    <mergeCell ref="EY33:EZ33"/>
    <mergeCell ref="EL35:EM35"/>
    <mergeCell ref="EN35:EO35"/>
    <mergeCell ref="EP35:EQ35"/>
    <mergeCell ref="EV35:EW35"/>
    <mergeCell ref="EY35:EZ35"/>
    <mergeCell ref="EL37:EM37"/>
    <mergeCell ref="EN37:EO37"/>
    <mergeCell ref="EP37:EQ37"/>
    <mergeCell ref="EV37:EW37"/>
    <mergeCell ref="EY37:EZ37"/>
    <mergeCell ref="EL36:EM36"/>
    <mergeCell ref="EN36:EO36"/>
    <mergeCell ref="EP36:EQ36"/>
    <mergeCell ref="EV36:EW36"/>
    <mergeCell ref="EY36:EZ36"/>
  </mergeCells>
  <phoneticPr fontId="1" type="noConversion"/>
  <dataValidations disablePrompts="1" count="5">
    <dataValidation type="textLength" allowBlank="1" showInputMessage="1" showErrorMessage="1" errorTitle="食谱名称" error="食谱名称最多输入10个字符" sqref="A2:A3">
      <formula1>1</formula1>
      <formula2>10</formula2>
    </dataValidation>
    <dataValidation allowBlank="1" showInputMessage="1" showErrorMessage="1" errorTitle="食谱名称" error="食谱名称最多输入10个字符" sqref="D2:D3"/>
    <dataValidation type="textLength" allowBlank="1" showInputMessage="1" showErrorMessage="1" errorTitle="食谱简介" error="食谱简介最多输入200个字符" sqref="G2:G3">
      <formula1>1</formula1>
      <formula2>200</formula2>
    </dataValidation>
    <dataValidation type="list" allowBlank="1" showInputMessage="1" showErrorMessage="1" sqref="R2">
      <formula1>"5minute,10minute,15minute"</formula1>
    </dataValidation>
    <dataValidation type="list" allowBlank="1" showInputMessage="1" showErrorMessage="1" sqref="AC2:AM3 DR2:DR3 DK2:DP3">
      <formula1>"√"</formula1>
    </dataValidation>
  </dataValidations>
  <pageMargins left="0.7" right="0.7" top="0.75" bottom="0.75" header="0.3" footer="0.3"/>
  <pageSetup paperSize="9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75"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75" defaultRowHeight="13.5"/>
  <sheetData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zhouluqian</dc:creator>
  <cp:lastModifiedBy>郑明伟</cp:lastModifiedBy>
  <cp:lastPrinted>2016-02-29T10:58:14Z</cp:lastPrinted>
  <dcterms:created xsi:type="dcterms:W3CDTF">2016-02-28T01:06:02Z</dcterms:created>
  <dcterms:modified xsi:type="dcterms:W3CDTF">2017-08-29T08:34:11Z</dcterms:modified>
</cp:coreProperties>
</file>