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<sst xmlns="http://schemas.openxmlformats.org/spreadsheetml/2006/main" count="36" uniqueCount="15">
  <si>
    <t xml:space="preserve">Injeção 4 para 5</t>
  </si>
  <si>
    <t xml:space="preserve"> Eletrodo 1</t>
  </si>
  <si>
    <t xml:space="preserve"> Eletrodo 2</t>
  </si>
  <si>
    <t xml:space="preserve">Eletrodo 3</t>
  </si>
  <si>
    <t xml:space="preserve">Eletrodo 4</t>
  </si>
  <si>
    <t xml:space="preserve">Eletrodo 6</t>
  </si>
  <si>
    <t xml:space="preserve">Eletrodo 7</t>
  </si>
  <si>
    <t xml:space="preserve">Eletrodo 8</t>
  </si>
  <si>
    <t xml:space="preserve">200 kHz</t>
  </si>
  <si>
    <t xml:space="preserve">125 kHz</t>
  </si>
  <si>
    <t xml:space="preserve">100 kHz</t>
  </si>
  <si>
    <t xml:space="preserve">50 kHz</t>
  </si>
  <si>
    <t xml:space="preserve">Injeção 5 para 6</t>
  </si>
  <si>
    <t xml:space="preserve">Eletrodo 5</t>
  </si>
  <si>
    <t xml:space="preserve">Injeção 7 para 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</si>
</sst>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8CBAD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7" activeCellId="0" sqref="N17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4.71"/>
    <col collapsed="false" customWidth="true" hidden="false" outlineLevel="0" max="9" min="2" style="0" width="12"/>
  </cols>
  <sheetData>
    <row r="1" customFormat="false" ht="15" hidden="false" customHeight="false" outlineLevel="0" collapsed="false">
      <c r="A1" s="0" t="s">
        <v>0</v>
      </c>
    </row>
    <row r="2" customFormat="false" ht="13.8" hidden="false" customHeight="false" outlineLevel="0" collapsed="false">
      <c r="A2" s="1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customFormat="false" ht="13.8" hidden="false" customHeight="false" outlineLevel="0" collapsed="false">
      <c r="A3" s="1" t="s">
        <v>8</v>
      </c>
      <c r="B3" s="3" t="n">
        <v>0.436341392492009</v>
      </c>
      <c r="C3" s="3" t="n">
        <v>0.90178071625758</v>
      </c>
      <c r="D3" s="3" t="n">
        <v>1.01309655051292</v>
      </c>
      <c r="E3" s="3" t="n">
        <v>1.57695653252691</v>
      </c>
      <c r="F3" s="0" t="n">
        <v>8.68091254825246</v>
      </c>
      <c r="G3" s="0" t="n">
        <v>8.79432907299168</v>
      </c>
      <c r="H3" s="0" t="n">
        <v>9.25994225667957</v>
      </c>
      <c r="J3" s="0" t="n">
        <f aca="false">AVERAGE(B3:H3)</f>
        <v>4.38047986710188</v>
      </c>
      <c r="K3" s="0" t="n">
        <f aca="false">STDEV(B3:H3)</f>
        <v>4.25522284661403</v>
      </c>
    </row>
    <row r="4" customFormat="false" ht="13.8" hidden="false" customHeight="false" outlineLevel="0" collapsed="false">
      <c r="A4" s="1" t="s">
        <v>9</v>
      </c>
      <c r="B4" s="3" t="n">
        <v>6.50886421066459</v>
      </c>
      <c r="C4" s="3" t="n">
        <v>7.21446546506566</v>
      </c>
      <c r="D4" s="3" t="n">
        <v>7.2999963633707</v>
      </c>
      <c r="E4" s="3" t="n">
        <v>7.50740294752519</v>
      </c>
      <c r="F4" s="0" t="n">
        <v>21.6663133589949</v>
      </c>
      <c r="G4" s="0" t="n">
        <v>18.031094025</v>
      </c>
      <c r="H4" s="0" t="n">
        <v>17.7613387857563</v>
      </c>
      <c r="J4" s="0" t="n">
        <f aca="false">AVERAGE(B4:H4)</f>
        <v>12.2842107366253</v>
      </c>
      <c r="K4" s="0" t="n">
        <f aca="false">STDEV(B4:H4)</f>
        <v>6.55447276038083</v>
      </c>
    </row>
    <row r="5" customFormat="false" ht="13.8" hidden="false" customHeight="false" outlineLevel="0" collapsed="false">
      <c r="A5" s="1" t="s">
        <v>10</v>
      </c>
      <c r="B5" s="3" t="n">
        <v>8.74908819618029</v>
      </c>
      <c r="C5" s="3" t="n">
        <v>9.64937336516847</v>
      </c>
      <c r="D5" s="3" t="n">
        <v>9.16632277994275</v>
      </c>
      <c r="E5" s="3" t="n">
        <v>10.5560341211361</v>
      </c>
      <c r="F5" s="0" t="n">
        <v>22.905498527856</v>
      </c>
      <c r="G5" s="0" t="n">
        <v>18.5678946094128</v>
      </c>
      <c r="H5" s="0" t="n">
        <v>19.1002306489011</v>
      </c>
      <c r="J5" s="0" t="n">
        <f aca="false">AVERAGE(B5:H5)</f>
        <v>14.0992060355139</v>
      </c>
      <c r="K5" s="0" t="n">
        <f aca="false">STDEV(B5:H5)</f>
        <v>5.88560940389975</v>
      </c>
    </row>
    <row r="6" customFormat="false" ht="13.8" hidden="false" customHeight="false" outlineLevel="0" collapsed="false">
      <c r="A6" s="1" t="s">
        <v>11</v>
      </c>
      <c r="B6" s="3" t="n">
        <v>13.437778725309</v>
      </c>
      <c r="C6" s="3" t="n">
        <v>14.5031940533763</v>
      </c>
      <c r="D6" s="3" t="n">
        <v>14.3850183666955</v>
      </c>
      <c r="E6" s="3" t="n">
        <v>15.5578453579955</v>
      </c>
      <c r="F6" s="0" t="n">
        <v>18.7423087852042</v>
      </c>
      <c r="G6" s="0" t="n">
        <v>19.4063687679347</v>
      </c>
      <c r="H6" s="0" t="n">
        <v>18.4810859383613</v>
      </c>
      <c r="J6" s="0" t="n">
        <f aca="false">AVERAGE(B6:H6)</f>
        <v>16.3590857135538</v>
      </c>
      <c r="K6" s="0" t="n">
        <f aca="false">STDEV(B6:H6)</f>
        <v>2.4490088998082</v>
      </c>
    </row>
    <row r="7" customFormat="false" ht="13.8" hidden="false" customHeight="false" outlineLevel="0" collapsed="false">
      <c r="J7" s="0" t="e">
        <f aca="false">AVERAGE(B7:H7)</f>
        <v>#DIV/0!</v>
      </c>
      <c r="K7" s="0" t="e">
        <f aca="false">STDEV(B7:H7)</f>
        <v>#DIV/0!</v>
      </c>
    </row>
    <row r="8" customFormat="false" ht="13.8" hidden="false" customHeight="false" outlineLevel="0" collapsed="false">
      <c r="A8" s="0" t="s">
        <v>12</v>
      </c>
      <c r="J8" s="0" t="e">
        <f aca="false">AVERAGE(B8:H8)</f>
        <v>#DIV/0!</v>
      </c>
      <c r="K8" s="0" t="e">
        <f aca="false">STDEV(B8:H8)</f>
        <v>#DIV/0!</v>
      </c>
    </row>
    <row r="9" customFormat="false" ht="13.8" hidden="false" customHeight="false" outlineLevel="0" collapsed="false">
      <c r="A9" s="1"/>
      <c r="B9" s="2" t="s">
        <v>1</v>
      </c>
      <c r="C9" s="2" t="s">
        <v>2</v>
      </c>
      <c r="D9" s="2" t="s">
        <v>3</v>
      </c>
      <c r="E9" s="2" t="s">
        <v>4</v>
      </c>
      <c r="F9" s="2" t="s">
        <v>13</v>
      </c>
      <c r="G9" s="2" t="s">
        <v>6</v>
      </c>
      <c r="H9" s="2" t="s">
        <v>7</v>
      </c>
      <c r="J9" s="0" t="e">
        <f aca="false">AVERAGE(B9:H9)</f>
        <v>#DIV/0!</v>
      </c>
      <c r="K9" s="0" t="e">
        <f aca="false">STDEV(B9:H9)</f>
        <v>#DIV/0!</v>
      </c>
    </row>
    <row r="10" customFormat="false" ht="13.8" hidden="false" customHeight="false" outlineLevel="0" collapsed="false">
      <c r="A10" s="1" t="s">
        <v>8</v>
      </c>
      <c r="B10" s="0" t="n">
        <v>2.03744159985375</v>
      </c>
      <c r="C10" s="0" t="n">
        <v>1.46113223428485</v>
      </c>
      <c r="D10" s="0" t="n">
        <v>1.01869240411822</v>
      </c>
      <c r="E10" s="0" t="n">
        <v>0.180614861195455</v>
      </c>
      <c r="F10" s="0" t="n">
        <v>3.20117603163731</v>
      </c>
      <c r="G10" s="0" t="n">
        <v>5.82876060859567</v>
      </c>
      <c r="H10" s="0" t="n">
        <v>5.12459359098873</v>
      </c>
      <c r="J10" s="0" t="n">
        <f aca="false">AVERAGE(B10:H10)</f>
        <v>2.69320161866771</v>
      </c>
      <c r="K10" s="0" t="n">
        <f aca="false">STDEV(B10:H10)</f>
        <v>2.12393206891767</v>
      </c>
    </row>
    <row r="11" customFormat="false" ht="13.8" hidden="false" customHeight="false" outlineLevel="0" collapsed="false">
      <c r="A11" s="1" t="s">
        <v>9</v>
      </c>
      <c r="B11" s="0" t="n">
        <v>5.97401672577762</v>
      </c>
      <c r="C11" s="0" t="n">
        <v>6.81882746248907</v>
      </c>
      <c r="D11" s="0" t="n">
        <v>7.51586062815745</v>
      </c>
      <c r="E11" s="0" t="n">
        <v>7.45523644049828</v>
      </c>
      <c r="F11" s="0" t="n">
        <v>14.9689165279325</v>
      </c>
      <c r="G11" s="0" t="n">
        <v>17.3929770195296</v>
      </c>
      <c r="H11" s="0" t="n">
        <v>16.4297404417787</v>
      </c>
      <c r="J11" s="0" t="n">
        <f aca="false">AVERAGE(B11:H11)</f>
        <v>10.9365107494519</v>
      </c>
      <c r="K11" s="0" t="n">
        <f aca="false">STDEV(B11:H11)</f>
        <v>5.0583858783355</v>
      </c>
    </row>
    <row r="12" customFormat="false" ht="13.8" hidden="false" customHeight="false" outlineLevel="0" collapsed="false">
      <c r="A12" s="1" t="s">
        <v>10</v>
      </c>
      <c r="B12" s="0" t="n">
        <v>8.34746254993256</v>
      </c>
      <c r="C12" s="0" t="n">
        <v>9.81865509122123</v>
      </c>
      <c r="D12" s="0" t="n">
        <v>9.30775243038617</v>
      </c>
      <c r="E12" s="0" t="n">
        <v>10.2481344231094</v>
      </c>
      <c r="F12" s="0" t="n">
        <v>16.3161068294961</v>
      </c>
      <c r="G12" s="0" t="n">
        <v>22.2089810536397</v>
      </c>
      <c r="H12" s="0" t="n">
        <v>19.7438557885845</v>
      </c>
      <c r="J12" s="0" t="n">
        <f aca="false">AVERAGE(B12:H12)</f>
        <v>13.7129925951957</v>
      </c>
      <c r="K12" s="0" t="n">
        <f aca="false">STDEV(B12:H12)</f>
        <v>5.63760431956711</v>
      </c>
    </row>
    <row r="13" customFormat="false" ht="13.8" hidden="false" customHeight="false" outlineLevel="0" collapsed="false">
      <c r="A13" s="1" t="s">
        <v>11</v>
      </c>
      <c r="B13" s="0" t="n">
        <v>11.8099913227802</v>
      </c>
      <c r="C13" s="0" t="n">
        <v>13.0001571671093</v>
      </c>
      <c r="D13" s="0" t="n">
        <v>13.0789291148316</v>
      </c>
      <c r="E13" s="0" t="n">
        <v>14.3077442865356</v>
      </c>
      <c r="F13" s="0" t="n">
        <v>15.0757508552926</v>
      </c>
      <c r="G13" s="0" t="n">
        <v>16.5757856270848</v>
      </c>
      <c r="H13" s="0" t="n">
        <v>16.830096464123</v>
      </c>
      <c r="J13" s="0" t="n">
        <f aca="false">AVERAGE(B13:H13)</f>
        <v>14.3826364053939</v>
      </c>
      <c r="K13" s="0" t="n">
        <f aca="false">STDEV(B13:H13)</f>
        <v>1.89364661357625</v>
      </c>
    </row>
    <row r="14" customFormat="false" ht="13.8" hidden="false" customHeight="false" outlineLevel="0" collapsed="false">
      <c r="J14" s="0" t="e">
        <f aca="false">AVERAGE(B14:H14)</f>
        <v>#DIV/0!</v>
      </c>
      <c r="K14" s="0" t="e">
        <f aca="false">STDEV(B14:H14)</f>
        <v>#DIV/0!</v>
      </c>
    </row>
    <row r="15" customFormat="false" ht="13.8" hidden="false" customHeight="false" outlineLevel="0" collapsed="false">
      <c r="A15" s="0" t="s">
        <v>14</v>
      </c>
      <c r="J15" s="0" t="e">
        <f aca="false">AVERAGE(B15:H15)</f>
        <v>#DIV/0!</v>
      </c>
      <c r="K15" s="0" t="e">
        <f aca="false">STDEV(B15:H15)</f>
        <v>#DIV/0!</v>
      </c>
    </row>
    <row r="16" customFormat="false" ht="13.8" hidden="false" customHeight="false" outlineLevel="0" collapsed="false">
      <c r="A16" s="1"/>
      <c r="B16" s="2" t="s">
        <v>1</v>
      </c>
      <c r="C16" s="2" t="s">
        <v>2</v>
      </c>
      <c r="D16" s="2" t="s">
        <v>3</v>
      </c>
      <c r="E16" s="2" t="s">
        <v>4</v>
      </c>
      <c r="F16" s="2" t="s">
        <v>13</v>
      </c>
      <c r="G16" s="2" t="s">
        <v>5</v>
      </c>
      <c r="H16" s="2" t="s">
        <v>6</v>
      </c>
      <c r="J16" s="0" t="e">
        <f aca="false">AVERAGE(B16:H16)</f>
        <v>#DIV/0!</v>
      </c>
      <c r="K16" s="0" t="e">
        <f aca="false">STDEV(B16:H16)</f>
        <v>#DIV/0!</v>
      </c>
    </row>
    <row r="17" customFormat="false" ht="13.8" hidden="false" customHeight="false" outlineLevel="0" collapsed="false">
      <c r="A17" s="1" t="s">
        <v>8</v>
      </c>
      <c r="B17" s="0" t="n">
        <v>3.96976149036188</v>
      </c>
      <c r="C17" s="0" t="n">
        <v>2.62322743547649</v>
      </c>
      <c r="D17" s="0" t="n">
        <v>1.74758609511921</v>
      </c>
      <c r="E17" s="0" t="n">
        <v>0.789672155065384</v>
      </c>
      <c r="F17" s="0" t="n">
        <v>4.24272907538429</v>
      </c>
      <c r="G17" s="0" t="n">
        <v>5.22432693733156</v>
      </c>
      <c r="H17" s="0" t="n">
        <v>5.54356118766629</v>
      </c>
      <c r="J17" s="0" t="n">
        <f aca="false">AVERAGE(B17:H17)</f>
        <v>3.44869491091502</v>
      </c>
      <c r="K17" s="0" t="n">
        <f aca="false">STDEV(B17:H17)</f>
        <v>1.78367150458345</v>
      </c>
    </row>
    <row r="18" customFormat="false" ht="13.8" hidden="false" customHeight="false" outlineLevel="0" collapsed="false">
      <c r="A18" s="1" t="s">
        <v>9</v>
      </c>
      <c r="B18" s="0" t="n">
        <v>3.67497657706004</v>
      </c>
      <c r="C18" s="0" t="n">
        <v>4.31555472639221</v>
      </c>
      <c r="D18" s="0" t="n">
        <v>5.04980477527401</v>
      </c>
      <c r="E18" s="0" t="n">
        <v>6.0607827772017</v>
      </c>
      <c r="F18" s="0" t="n">
        <v>13.961206118403</v>
      </c>
      <c r="G18" s="0" t="n">
        <v>15.3003260062015</v>
      </c>
      <c r="H18" s="0" t="n">
        <v>15.6936365750214</v>
      </c>
      <c r="J18" s="0" t="n">
        <f aca="false">AVERAGE(B18:H18)</f>
        <v>9.15089822222198</v>
      </c>
      <c r="K18" s="0" t="n">
        <f aca="false">STDEV(B18:H18)</f>
        <v>5.53015965397025</v>
      </c>
    </row>
    <row r="19" customFormat="false" ht="13.8" hidden="false" customHeight="false" outlineLevel="0" collapsed="false">
      <c r="A19" s="1" t="s">
        <v>10</v>
      </c>
      <c r="B19" s="0" t="n">
        <v>4.39577988744213</v>
      </c>
      <c r="C19" s="0" t="n">
        <v>6.97772325457063</v>
      </c>
      <c r="D19" s="0" t="n">
        <v>7.32507005393283</v>
      </c>
      <c r="E19" s="0" t="n">
        <v>9.00571151642203</v>
      </c>
      <c r="F19" s="0" t="n">
        <v>14.2214097482908</v>
      </c>
      <c r="G19" s="0" t="n">
        <v>16.8685093405796</v>
      </c>
      <c r="H19" s="0" t="n">
        <v>17.6324987903563</v>
      </c>
      <c r="J19" s="0" t="n">
        <f aca="false">AVERAGE(B19:H19)</f>
        <v>10.9181003702278</v>
      </c>
      <c r="K19" s="0" t="n">
        <f aca="false">STDEV(B19:H19)</f>
        <v>5.26049269209646</v>
      </c>
    </row>
    <row r="20" customFormat="false" ht="13.8" hidden="false" customHeight="false" outlineLevel="0" collapsed="false">
      <c r="A20" s="1" t="s">
        <v>11</v>
      </c>
      <c r="B20" s="0" t="n">
        <v>11.3863126552019</v>
      </c>
      <c r="C20" s="0" t="n">
        <v>12.893852822632</v>
      </c>
      <c r="D20" s="0" t="n">
        <v>12.7154409392448</v>
      </c>
      <c r="E20" s="0" t="n">
        <v>13.5820369832105</v>
      </c>
      <c r="F20" s="0" t="n">
        <v>14.741828706926</v>
      </c>
      <c r="G20" s="0" t="n">
        <v>15.9215692699334</v>
      </c>
      <c r="H20" s="0" t="n">
        <v>16.3465171968499</v>
      </c>
      <c r="J20" s="0" t="n">
        <f aca="false">AVERAGE(B20:H20)</f>
        <v>13.9410797962855</v>
      </c>
      <c r="K20" s="0" t="n">
        <f aca="false">STDEV(B20:H20)</f>
        <v>1.80758993737393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2023-10-17T21:50:23Z</dcterms:created>
  <dc:creator>Silvio</dc:creator>
  <dc:description/>
  <dc:language>pt-BR</dc:language>
  <cp:lastModifiedBy/>
  <dcterms:modified xsi:type="dcterms:W3CDTF">2023-10-17T22:55:03Z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