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playground\python_playground\gru\statistics\"/>
    </mc:Choice>
  </mc:AlternateContent>
  <xr:revisionPtr revIDLastSave="0" documentId="13_ncr:1_{2F8A3D2C-7CCB-4ACA-9A2B-DA1559AE741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L6" i="1"/>
  <c r="L5" i="1"/>
  <c r="K6" i="1"/>
  <c r="K5" i="1"/>
  <c r="J6" i="1"/>
  <c r="J5" i="1"/>
  <c r="I6" i="1"/>
  <c r="I5" i="1"/>
  <c r="H6" i="1"/>
  <c r="H5" i="1"/>
  <c r="G6" i="1"/>
  <c r="G5" i="1"/>
  <c r="F6" i="1"/>
  <c r="F5" i="1"/>
  <c r="E6" i="1"/>
  <c r="E5" i="1"/>
  <c r="D6" i="1"/>
  <c r="D5" i="1"/>
  <c r="C6" i="1"/>
  <c r="C5" i="1"/>
  <c r="B5" i="1"/>
  <c r="B6" i="1"/>
</calcChain>
</file>

<file path=xl/sharedStrings.xml><?xml version="1.0" encoding="utf-8"?>
<sst xmlns="http://schemas.openxmlformats.org/spreadsheetml/2006/main" count="14" uniqueCount="14">
  <si>
    <t>matrix_x_2</t>
  </si>
  <si>
    <t>matrix_x_1</t>
  </si>
  <si>
    <t>matrix_inner_1</t>
  </si>
  <si>
    <t>matrix_inner_2</t>
  </si>
  <si>
    <t>sigmoid_z_in</t>
  </si>
  <si>
    <t>sigmoid_z_out</t>
  </si>
  <si>
    <t>sigmoid_r_in</t>
  </si>
  <si>
    <t>sigmoid_r_out</t>
  </si>
  <si>
    <t>tanh_hh_in</t>
  </si>
  <si>
    <t>tanh_hh_out</t>
  </si>
  <si>
    <t>h_output</t>
  </si>
  <si>
    <t>h_input '(1-z)*hh'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</si>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</sst>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sigmoid_z_out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Sheet1!$G$8:$G$71</c:f>
              <c:numCache>
                <c:formatCode>General</c:formatCode>
                <c:ptCount val="64"/>
                <c:pt idx="0">
                  <c:v>4.1042815900000001E-2</c:v>
                </c:pt>
                <c:pt idx="1">
                  <c:v>4.3168645399999997E-3</c:v>
                </c:pt>
                <c:pt idx="2">
                  <c:v>0.99319195699999996</c:v>
                </c:pt>
                <c:pt idx="3">
                  <c:v>0.93420070399999999</c:v>
                </c:pt>
                <c:pt idx="4">
                  <c:v>5.2476991000000001E-2</c:v>
                </c:pt>
                <c:pt idx="5">
                  <c:v>1.0539444199999999E-2</c:v>
                </c:pt>
                <c:pt idx="6">
                  <c:v>0.89994680900000001</c:v>
                </c:pt>
                <c:pt idx="7">
                  <c:v>0.85153537999999995</c:v>
                </c:pt>
                <c:pt idx="8">
                  <c:v>1.78678369E-4</c:v>
                </c:pt>
                <c:pt idx="9">
                  <c:v>0.96972012500000004</c:v>
                </c:pt>
                <c:pt idx="10">
                  <c:v>4.2278423900000001E-2</c:v>
                </c:pt>
                <c:pt idx="11">
                  <c:v>1.1381404499999999E-2</c:v>
                </c:pt>
                <c:pt idx="12">
                  <c:v>2.5973089000000001E-2</c:v>
                </c:pt>
                <c:pt idx="13">
                  <c:v>0.94647300000000001</c:v>
                </c:pt>
                <c:pt idx="14">
                  <c:v>0.84064328700000002</c:v>
                </c:pt>
                <c:pt idx="15">
                  <c:v>1.37640908E-2</c:v>
                </c:pt>
                <c:pt idx="16">
                  <c:v>0.17449219499999999</c:v>
                </c:pt>
                <c:pt idx="17">
                  <c:v>5.0261835600000004E-3</c:v>
                </c:pt>
                <c:pt idx="18">
                  <c:v>4.38727327E-2</c:v>
                </c:pt>
                <c:pt idx="19">
                  <c:v>0.98793560300000005</c:v>
                </c:pt>
                <c:pt idx="20">
                  <c:v>1.04240533E-2</c:v>
                </c:pt>
                <c:pt idx="21">
                  <c:v>0.99994868000000003</c:v>
                </c:pt>
                <c:pt idx="22">
                  <c:v>4.7714599999999999E-3</c:v>
                </c:pt>
                <c:pt idx="23">
                  <c:v>3.9973990100000004E-3</c:v>
                </c:pt>
                <c:pt idx="24">
                  <c:v>8.24864134E-2</c:v>
                </c:pt>
                <c:pt idx="25">
                  <c:v>5.7368736699999999E-2</c:v>
                </c:pt>
                <c:pt idx="26">
                  <c:v>5.61541282E-2</c:v>
                </c:pt>
                <c:pt idx="27">
                  <c:v>1.81124415E-2</c:v>
                </c:pt>
                <c:pt idx="28">
                  <c:v>1.8813572800000001E-2</c:v>
                </c:pt>
                <c:pt idx="29">
                  <c:v>1.06741423E-2</c:v>
                </c:pt>
                <c:pt idx="30">
                  <c:v>0.96420854300000003</c:v>
                </c:pt>
                <c:pt idx="31">
                  <c:v>7.9513248100000003E-3</c:v>
                </c:pt>
                <c:pt idx="32">
                  <c:v>0.999915</c:v>
                </c:pt>
                <c:pt idx="33">
                  <c:v>0.99871760600000004</c:v>
                </c:pt>
                <c:pt idx="34">
                  <c:v>0.40502253199999999</c:v>
                </c:pt>
                <c:pt idx="35">
                  <c:v>0.74602347599999996</c:v>
                </c:pt>
                <c:pt idx="36">
                  <c:v>6.2262039599999999E-2</c:v>
                </c:pt>
                <c:pt idx="37">
                  <c:v>7.5466665400000001E-3</c:v>
                </c:pt>
                <c:pt idx="38">
                  <c:v>8.8306947099999996E-4</c:v>
                </c:pt>
                <c:pt idx="39">
                  <c:v>0.950214326</c:v>
                </c:pt>
                <c:pt idx="40">
                  <c:v>1.2247425E-3</c:v>
                </c:pt>
                <c:pt idx="41">
                  <c:v>0.58047694000000005</c:v>
                </c:pt>
                <c:pt idx="42">
                  <c:v>0.94301706600000001</c:v>
                </c:pt>
                <c:pt idx="43">
                  <c:v>2.5276392700000001E-3</c:v>
                </c:pt>
                <c:pt idx="44">
                  <c:v>0.94796872099999996</c:v>
                </c:pt>
                <c:pt idx="45">
                  <c:v>0.90492051799999995</c:v>
                </c:pt>
                <c:pt idx="46">
                  <c:v>1.8028905599999999E-2</c:v>
                </c:pt>
                <c:pt idx="47">
                  <c:v>0.924898267</c:v>
                </c:pt>
                <c:pt idx="48">
                  <c:v>2.5852423199999999E-2</c:v>
                </c:pt>
                <c:pt idx="49">
                  <c:v>0.47056245800000002</c:v>
                </c:pt>
                <c:pt idx="50">
                  <c:v>0.798686385</c:v>
                </c:pt>
                <c:pt idx="51">
                  <c:v>0.149775505</c:v>
                </c:pt>
                <c:pt idx="52">
                  <c:v>9.0497761999999995E-2</c:v>
                </c:pt>
                <c:pt idx="53">
                  <c:v>0.99204862100000002</c:v>
                </c:pt>
                <c:pt idx="54">
                  <c:v>0.99998432400000004</c:v>
                </c:pt>
                <c:pt idx="55">
                  <c:v>0.59421753899999996</c:v>
                </c:pt>
                <c:pt idx="56">
                  <c:v>3.3329632099999999E-2</c:v>
                </c:pt>
                <c:pt idx="57">
                  <c:v>0.99612653299999998</c:v>
                </c:pt>
                <c:pt idx="58">
                  <c:v>1.9239045699999999E-2</c:v>
                </c:pt>
                <c:pt idx="59">
                  <c:v>0.87892079400000001</c:v>
                </c:pt>
                <c:pt idx="60">
                  <c:v>0.99761551599999998</c:v>
                </c:pt>
                <c:pt idx="61">
                  <c:v>0.79460924899999996</c:v>
                </c:pt>
                <c:pt idx="62">
                  <c:v>0.453853548</c:v>
                </c:pt>
                <c:pt idx="63">
                  <c:v>0.207421735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4-40C7-99F8-646A91E4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h_output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Sheet1!$M$8:$M$71</c:f>
              <c:numCache>
                <c:formatCode>General</c:formatCode>
                <c:ptCount val="64"/>
                <c:pt idx="0">
                  <c:v>-0.50071895099999997</c:v>
                </c:pt>
                <c:pt idx="1">
                  <c:v>7.7395610500000003E-2</c:v>
                </c:pt>
                <c:pt idx="2">
                  <c:v>-6.7564025500000003E-3</c:v>
                </c:pt>
                <c:pt idx="3">
                  <c:v>1.9281132100000001E-2</c:v>
                </c:pt>
                <c:pt idx="4">
                  <c:v>0.90088927699999999</c:v>
                </c:pt>
                <c:pt idx="5">
                  <c:v>-0.94940358400000002</c:v>
                </c:pt>
                <c:pt idx="6">
                  <c:v>9.3794047800000002E-2</c:v>
                </c:pt>
                <c:pt idx="7">
                  <c:v>-0.105388232</c:v>
                </c:pt>
                <c:pt idx="8">
                  <c:v>0.99982130499999999</c:v>
                </c:pt>
                <c:pt idx="9">
                  <c:v>2.0353993399999999E-2</c:v>
                </c:pt>
                <c:pt idx="10">
                  <c:v>-0.95764529700000001</c:v>
                </c:pt>
                <c:pt idx="11">
                  <c:v>0.93588286600000004</c:v>
                </c:pt>
                <c:pt idx="12">
                  <c:v>0.60655570000000003</c:v>
                </c:pt>
                <c:pt idx="13">
                  <c:v>-2.9546471299999998E-2</c:v>
                </c:pt>
                <c:pt idx="14">
                  <c:v>0.12805944699999999</c:v>
                </c:pt>
                <c:pt idx="15">
                  <c:v>-0.93918263899999999</c:v>
                </c:pt>
                <c:pt idx="16">
                  <c:v>-0.344332576</c:v>
                </c:pt>
                <c:pt idx="17">
                  <c:v>0.98233640200000005</c:v>
                </c:pt>
                <c:pt idx="18">
                  <c:v>0.92812293800000001</c:v>
                </c:pt>
                <c:pt idx="19">
                  <c:v>8.5698319599999996E-3</c:v>
                </c:pt>
                <c:pt idx="20">
                  <c:v>0.69680988799999999</c:v>
                </c:pt>
                <c:pt idx="21" formatCode="0.00E+00">
                  <c:v>5.1317791099999999E-5</c:v>
                </c:pt>
                <c:pt idx="22">
                  <c:v>-0.49998682700000002</c:v>
                </c:pt>
                <c:pt idx="23">
                  <c:v>0.59447413699999996</c:v>
                </c:pt>
                <c:pt idx="24">
                  <c:v>0.75022578200000001</c:v>
                </c:pt>
                <c:pt idx="25">
                  <c:v>-0.62863296300000004</c:v>
                </c:pt>
                <c:pt idx="26">
                  <c:v>-6.9508538599999999E-3</c:v>
                </c:pt>
                <c:pt idx="27">
                  <c:v>0.98096090599999997</c:v>
                </c:pt>
                <c:pt idx="28">
                  <c:v>-0.89438712600000003</c:v>
                </c:pt>
                <c:pt idx="29">
                  <c:v>0.93581777799999999</c:v>
                </c:pt>
                <c:pt idx="30">
                  <c:v>1.38895893E-2</c:v>
                </c:pt>
                <c:pt idx="31">
                  <c:v>-0.981447756</c:v>
                </c:pt>
                <c:pt idx="32" formatCode="0.00E+00">
                  <c:v>-1.2956588800000001E-5</c:v>
                </c:pt>
                <c:pt idx="33">
                  <c:v>-1.09029957E-3</c:v>
                </c:pt>
                <c:pt idx="34">
                  <c:v>-3.1379233999999999E-2</c:v>
                </c:pt>
                <c:pt idx="35">
                  <c:v>-6.7269176200000003E-2</c:v>
                </c:pt>
                <c:pt idx="36">
                  <c:v>0.49494281400000001</c:v>
                </c:pt>
                <c:pt idx="37">
                  <c:v>-0.96180540299999995</c:v>
                </c:pt>
                <c:pt idx="38">
                  <c:v>-0.99909913500000003</c:v>
                </c:pt>
                <c:pt idx="39">
                  <c:v>4.9578949800000001E-2</c:v>
                </c:pt>
                <c:pt idx="40">
                  <c:v>1.9577346700000001E-2</c:v>
                </c:pt>
                <c:pt idx="41">
                  <c:v>-0.41144570699999999</c:v>
                </c:pt>
                <c:pt idx="42">
                  <c:v>3.1778581399999999E-2</c:v>
                </c:pt>
                <c:pt idx="43">
                  <c:v>1.6333961899999999E-2</c:v>
                </c:pt>
                <c:pt idx="44">
                  <c:v>-4.2564690099999997E-2</c:v>
                </c:pt>
                <c:pt idx="45">
                  <c:v>1.46609563E-2</c:v>
                </c:pt>
                <c:pt idx="46">
                  <c:v>0.74386155600000003</c:v>
                </c:pt>
                <c:pt idx="47">
                  <c:v>-7.3668874800000006E-2</c:v>
                </c:pt>
                <c:pt idx="48">
                  <c:v>0.235955268</c:v>
                </c:pt>
                <c:pt idx="49">
                  <c:v>0.50471600000000005</c:v>
                </c:pt>
                <c:pt idx="50">
                  <c:v>0.20099620500000001</c:v>
                </c:pt>
                <c:pt idx="51">
                  <c:v>0.41381058100000001</c:v>
                </c:pt>
                <c:pt idx="52">
                  <c:v>-4.5489001799999999E-4</c:v>
                </c:pt>
                <c:pt idx="53">
                  <c:v>-4.5463540599999996E-3</c:v>
                </c:pt>
                <c:pt idx="54" formatCode="0.00E+00">
                  <c:v>1.1586506799999999E-5</c:v>
                </c:pt>
                <c:pt idx="55">
                  <c:v>0.237485856</c:v>
                </c:pt>
                <c:pt idx="56">
                  <c:v>0.83385431799999998</c:v>
                </c:pt>
                <c:pt idx="57">
                  <c:v>3.1496277100000001E-3</c:v>
                </c:pt>
                <c:pt idx="58">
                  <c:v>0.369619429</c:v>
                </c:pt>
                <c:pt idx="59">
                  <c:v>-3.4101802899999999E-2</c:v>
                </c:pt>
                <c:pt idx="60">
                  <c:v>-2.3837764700000001E-3</c:v>
                </c:pt>
                <c:pt idx="61">
                  <c:v>0.19074918299999999</c:v>
                </c:pt>
                <c:pt idx="62">
                  <c:v>0.46909466399999999</c:v>
                </c:pt>
                <c:pt idx="63">
                  <c:v>-0.79256147099999996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C-437A-A4F6-AC54C177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sigmoid_z_in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Sheet1!$F$8:$F$71</c:f>
              <c:numCache>
                <c:formatCode>General</c:formatCode>
                <c:ptCount val="64"/>
                <c:pt idx="0">
                  <c:v>-3.1512305700000001</c:v>
                </c:pt>
                <c:pt idx="1">
                  <c:v>-5.4409000000000001</c:v>
                </c:pt>
                <c:pt idx="2">
                  <c:v>4.9828181300000001</c:v>
                </c:pt>
                <c:pt idx="3">
                  <c:v>2.6530818900000002</c:v>
                </c:pt>
                <c:pt idx="4">
                  <c:v>-2.8934764899999998</c:v>
                </c:pt>
                <c:pt idx="5">
                  <c:v>-4.5420350999999997</c:v>
                </c:pt>
                <c:pt idx="6">
                  <c:v>2.1966338200000002</c:v>
                </c:pt>
                <c:pt idx="7">
                  <c:v>1.7466945599999999</c:v>
                </c:pt>
                <c:pt idx="8">
                  <c:v>-8.62974453</c:v>
                </c:pt>
                <c:pt idx="9">
                  <c:v>3.4665248399999999</c:v>
                </c:pt>
                <c:pt idx="10">
                  <c:v>-3.1202802699999999</c:v>
                </c:pt>
                <c:pt idx="11">
                  <c:v>-4.4643278100000003</c:v>
                </c:pt>
                <c:pt idx="12">
                  <c:v>-3.6243779699999998</c:v>
                </c:pt>
                <c:pt idx="13">
                  <c:v>2.8725562099999999</c:v>
                </c:pt>
                <c:pt idx="14">
                  <c:v>1.6630222800000001</c:v>
                </c:pt>
                <c:pt idx="15">
                  <c:v>-4.2718324699999997</c:v>
                </c:pt>
                <c:pt idx="16">
                  <c:v>-1.55411875</c:v>
                </c:pt>
                <c:pt idx="17">
                  <c:v>-5.2880554200000001</c:v>
                </c:pt>
                <c:pt idx="18">
                  <c:v>-3.0815980399999998</c:v>
                </c:pt>
                <c:pt idx="19">
                  <c:v>4.4053578399999997</c:v>
                </c:pt>
                <c:pt idx="20">
                  <c:v>-4.5531606699999996</c:v>
                </c:pt>
                <c:pt idx="21">
                  <c:v>9.8770000000000007</c:v>
                </c:pt>
                <c:pt idx="22">
                  <c:v>-5.3403200000000002</c:v>
                </c:pt>
                <c:pt idx="23">
                  <c:v>-5.5181059799999996</c:v>
                </c:pt>
                <c:pt idx="24">
                  <c:v>-2.4090337800000001</c:v>
                </c:pt>
                <c:pt idx="25">
                  <c:v>-2.7991757399999999</c:v>
                </c:pt>
                <c:pt idx="26">
                  <c:v>-2.8218627000000001</c:v>
                </c:pt>
                <c:pt idx="27">
                  <c:v>-3.9928777200000001</c:v>
                </c:pt>
                <c:pt idx="28">
                  <c:v>-3.9541838199999999</c:v>
                </c:pt>
                <c:pt idx="29">
                  <c:v>-4.5291996000000001</c:v>
                </c:pt>
                <c:pt idx="30">
                  <c:v>3.2935979400000002</c:v>
                </c:pt>
                <c:pt idx="31">
                  <c:v>-4.8264336600000002</c:v>
                </c:pt>
                <c:pt idx="32">
                  <c:v>9.3725843399999995</c:v>
                </c:pt>
                <c:pt idx="33">
                  <c:v>6.6577563299999998</c:v>
                </c:pt>
                <c:pt idx="34">
                  <c:v>-0.38458079099999998</c:v>
                </c:pt>
                <c:pt idx="35">
                  <c:v>1.0775151300000001</c:v>
                </c:pt>
                <c:pt idx="36">
                  <c:v>-2.71211863</c:v>
                </c:pt>
                <c:pt idx="37">
                  <c:v>-4.8790741000000004</c:v>
                </c:pt>
                <c:pt idx="38">
                  <c:v>-7.0312232999999997</c:v>
                </c:pt>
                <c:pt idx="39">
                  <c:v>2.9489605399999999</c:v>
                </c:pt>
                <c:pt idx="40">
                  <c:v>-6.7037992500000003</c:v>
                </c:pt>
                <c:pt idx="41">
                  <c:v>0.324731559</c:v>
                </c:pt>
                <c:pt idx="42">
                  <c:v>2.8063323499999999</c:v>
                </c:pt>
                <c:pt idx="43">
                  <c:v>-5.9779386499999996</c:v>
                </c:pt>
                <c:pt idx="44">
                  <c:v>2.9024767900000001</c:v>
                </c:pt>
                <c:pt idx="45">
                  <c:v>2.25313425</c:v>
                </c:pt>
                <c:pt idx="46">
                  <c:v>-3.9975855400000002</c:v>
                </c:pt>
                <c:pt idx="47">
                  <c:v>2.5108401800000002</c:v>
                </c:pt>
                <c:pt idx="48">
                  <c:v>-3.6291585</c:v>
                </c:pt>
                <c:pt idx="49">
                  <c:v>-0.117886543</c:v>
                </c:pt>
                <c:pt idx="50">
                  <c:v>1.3781042100000001</c:v>
                </c:pt>
                <c:pt idx="51">
                  <c:v>-1.7363628099999999</c:v>
                </c:pt>
                <c:pt idx="52">
                  <c:v>-2.30757236</c:v>
                </c:pt>
                <c:pt idx="53">
                  <c:v>4.8264288899999999</c:v>
                </c:pt>
                <c:pt idx="54">
                  <c:v>11.0624027</c:v>
                </c:pt>
                <c:pt idx="55">
                  <c:v>0.38142824199999997</c:v>
                </c:pt>
                <c:pt idx="56">
                  <c:v>-3.36741066</c:v>
                </c:pt>
                <c:pt idx="57">
                  <c:v>5.5497303000000002</c:v>
                </c:pt>
                <c:pt idx="58">
                  <c:v>-3.9313869499999998</c:v>
                </c:pt>
                <c:pt idx="59">
                  <c:v>1.9822500000000001</c:v>
                </c:pt>
                <c:pt idx="60">
                  <c:v>6.0363874400000004</c:v>
                </c:pt>
                <c:pt idx="61">
                  <c:v>1.35293603</c:v>
                </c:pt>
                <c:pt idx="62">
                  <c:v>-0.185112745</c:v>
                </c:pt>
                <c:pt idx="63">
                  <c:v>-1.34053719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9-4FBE-85F7-08129592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matrix_x_1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Sheet1!$B$8:$B$199</c:f>
              <c:numCache>
                <c:formatCode>General</c:formatCode>
                <c:ptCount val="192"/>
                <c:pt idx="0">
                  <c:v>-3.14971566</c:v>
                </c:pt>
                <c:pt idx="1">
                  <c:v>-5.4142847099999996</c:v>
                </c:pt>
                <c:pt idx="2">
                  <c:v>4.9548945399999997</c:v>
                </c:pt>
                <c:pt idx="3">
                  <c:v>2.5997152300000002</c:v>
                </c:pt>
                <c:pt idx="4">
                  <c:v>-2.8584200000000002</c:v>
                </c:pt>
                <c:pt idx="5">
                  <c:v>-4.4862861599999997</c:v>
                </c:pt>
                <c:pt idx="6">
                  <c:v>2.1850867300000001</c:v>
                </c:pt>
                <c:pt idx="7">
                  <c:v>1.6986772999999999</c:v>
                </c:pt>
                <c:pt idx="8">
                  <c:v>-8.5209875099999994</c:v>
                </c:pt>
                <c:pt idx="9">
                  <c:v>3.3646409500000001</c:v>
                </c:pt>
                <c:pt idx="10">
                  <c:v>-3.13577795</c:v>
                </c:pt>
                <c:pt idx="11">
                  <c:v>-4.4075393700000003</c:v>
                </c:pt>
                <c:pt idx="12">
                  <c:v>-3.6177365799999999</c:v>
                </c:pt>
                <c:pt idx="13">
                  <c:v>2.7551755899999999</c:v>
                </c:pt>
                <c:pt idx="14">
                  <c:v>1.5933923699999999</c:v>
                </c:pt>
                <c:pt idx="15">
                  <c:v>-4.2581005100000002</c:v>
                </c:pt>
                <c:pt idx="16">
                  <c:v>-1.57266533</c:v>
                </c:pt>
                <c:pt idx="17">
                  <c:v>-5.2717704799999998</c:v>
                </c:pt>
                <c:pt idx="18">
                  <c:v>-3.0596926199999999</c:v>
                </c:pt>
                <c:pt idx="19">
                  <c:v>4.3931574800000002</c:v>
                </c:pt>
                <c:pt idx="20">
                  <c:v>-4.5631303799999996</c:v>
                </c:pt>
                <c:pt idx="21">
                  <c:v>9.8397817599999993</c:v>
                </c:pt>
                <c:pt idx="22">
                  <c:v>-5.3174414600000004</c:v>
                </c:pt>
                <c:pt idx="23">
                  <c:v>-5.4305787099999998</c:v>
                </c:pt>
                <c:pt idx="24">
                  <c:v>-2.36443329</c:v>
                </c:pt>
                <c:pt idx="25">
                  <c:v>-2.8069248199999999</c:v>
                </c:pt>
                <c:pt idx="26">
                  <c:v>-2.8170461699999998</c:v>
                </c:pt>
                <c:pt idx="27">
                  <c:v>-3.9814426900000002</c:v>
                </c:pt>
                <c:pt idx="28">
                  <c:v>-3.8774449799999999</c:v>
                </c:pt>
                <c:pt idx="29">
                  <c:v>-4.4765768100000001</c:v>
                </c:pt>
                <c:pt idx="30">
                  <c:v>3.21689296</c:v>
                </c:pt>
                <c:pt idx="31">
                  <c:v>-4.7814488400000004</c:v>
                </c:pt>
                <c:pt idx="32">
                  <c:v>9.2806692099999992</c:v>
                </c:pt>
                <c:pt idx="33">
                  <c:v>6.5076174699999996</c:v>
                </c:pt>
                <c:pt idx="34">
                  <c:v>-0.48560300000000001</c:v>
                </c:pt>
                <c:pt idx="35">
                  <c:v>1.11547756</c:v>
                </c:pt>
                <c:pt idx="36">
                  <c:v>-2.6975207299999999</c:v>
                </c:pt>
                <c:pt idx="37">
                  <c:v>-4.8226585399999999</c:v>
                </c:pt>
                <c:pt idx="38">
                  <c:v>-6.9400615700000001</c:v>
                </c:pt>
                <c:pt idx="39">
                  <c:v>2.95162082</c:v>
                </c:pt>
                <c:pt idx="40">
                  <c:v>-6.6492242800000003</c:v>
                </c:pt>
                <c:pt idx="41">
                  <c:v>0.318403512</c:v>
                </c:pt>
                <c:pt idx="42">
                  <c:v>2.6916482400000001</c:v>
                </c:pt>
                <c:pt idx="43">
                  <c:v>-5.9200487099999997</c:v>
                </c:pt>
                <c:pt idx="44">
                  <c:v>2.75421</c:v>
                </c:pt>
                <c:pt idx="45">
                  <c:v>2.1653533</c:v>
                </c:pt>
                <c:pt idx="46">
                  <c:v>-3.9580757599999998</c:v>
                </c:pt>
                <c:pt idx="47">
                  <c:v>2.5258677</c:v>
                </c:pt>
                <c:pt idx="48">
                  <c:v>-3.6008319900000001</c:v>
                </c:pt>
                <c:pt idx="49">
                  <c:v>-0.16328647700000001</c:v>
                </c:pt>
                <c:pt idx="50">
                  <c:v>1.36599278</c:v>
                </c:pt>
                <c:pt idx="51">
                  <c:v>-1.74055421</c:v>
                </c:pt>
                <c:pt idx="52">
                  <c:v>-2.3130211799999998</c:v>
                </c:pt>
                <c:pt idx="53">
                  <c:v>4.7201714499999996</c:v>
                </c:pt>
                <c:pt idx="54">
                  <c:v>10.8764877</c:v>
                </c:pt>
                <c:pt idx="55">
                  <c:v>0.419391811</c:v>
                </c:pt>
                <c:pt idx="56">
                  <c:v>-3.3731541599999999</c:v>
                </c:pt>
                <c:pt idx="57">
                  <c:v>5.4997291600000002</c:v>
                </c:pt>
                <c:pt idx="58">
                  <c:v>-3.9324631700000001</c:v>
                </c:pt>
                <c:pt idx="59">
                  <c:v>1.85934567</c:v>
                </c:pt>
                <c:pt idx="60">
                  <c:v>6.0143880799999998</c:v>
                </c:pt>
                <c:pt idx="61">
                  <c:v>1.3103680600000001</c:v>
                </c:pt>
                <c:pt idx="62">
                  <c:v>-0.178447098</c:v>
                </c:pt>
                <c:pt idx="63">
                  <c:v>-1.34099305</c:v>
                </c:pt>
                <c:pt idx="64">
                  <c:v>-1.4757503300000001</c:v>
                </c:pt>
                <c:pt idx="65">
                  <c:v>-0.67255175099999998</c:v>
                </c:pt>
                <c:pt idx="66">
                  <c:v>-0.64188277699999996</c:v>
                </c:pt>
                <c:pt idx="67">
                  <c:v>-1.7628797300000001</c:v>
                </c:pt>
                <c:pt idx="68">
                  <c:v>3.0969874900000001</c:v>
                </c:pt>
                <c:pt idx="69">
                  <c:v>-1.82446814</c:v>
                </c:pt>
                <c:pt idx="70">
                  <c:v>-0.98954677599999996</c:v>
                </c:pt>
                <c:pt idx="71">
                  <c:v>-4.2052111600000002</c:v>
                </c:pt>
                <c:pt idx="72">
                  <c:v>3.2283816299999999</c:v>
                </c:pt>
                <c:pt idx="73">
                  <c:v>0.693795681</c:v>
                </c:pt>
                <c:pt idx="74">
                  <c:v>4.7615485199999998</c:v>
                </c:pt>
                <c:pt idx="75">
                  <c:v>1.0305064900000001</c:v>
                </c:pt>
                <c:pt idx="76">
                  <c:v>-1.7924703399999999</c:v>
                </c:pt>
                <c:pt idx="77">
                  <c:v>-3.09384799</c:v>
                </c:pt>
                <c:pt idx="78">
                  <c:v>-3.88238883</c:v>
                </c:pt>
                <c:pt idx="79">
                  <c:v>-3.8285648800000001</c:v>
                </c:pt>
                <c:pt idx="80">
                  <c:v>4.4702110299999998</c:v>
                </c:pt>
                <c:pt idx="81">
                  <c:v>0.60179942799999997</c:v>
                </c:pt>
                <c:pt idx="82">
                  <c:v>-0.19894346600000001</c:v>
                </c:pt>
                <c:pt idx="83">
                  <c:v>-3.7292192000000002</c:v>
                </c:pt>
                <c:pt idx="84">
                  <c:v>-0.15791901899999999</c:v>
                </c:pt>
                <c:pt idx="85">
                  <c:v>2.1871910099999998</c:v>
                </c:pt>
                <c:pt idx="86">
                  <c:v>-2.7771453899999998</c:v>
                </c:pt>
                <c:pt idx="87">
                  <c:v>2.8510031699999998</c:v>
                </c:pt>
                <c:pt idx="88">
                  <c:v>-0.93917924200000003</c:v>
                </c:pt>
                <c:pt idx="89">
                  <c:v>6.2661132799999999</c:v>
                </c:pt>
                <c:pt idx="90">
                  <c:v>-3.7724177800000001</c:v>
                </c:pt>
                <c:pt idx="91">
                  <c:v>-0.70144540099999997</c:v>
                </c:pt>
                <c:pt idx="92">
                  <c:v>-3.61851192</c:v>
                </c:pt>
                <c:pt idx="93">
                  <c:v>-3.40395403</c:v>
                </c:pt>
                <c:pt idx="94">
                  <c:v>4.6894297600000003</c:v>
                </c:pt>
                <c:pt idx="95">
                  <c:v>-3.4572029099999999</c:v>
                </c:pt>
                <c:pt idx="96">
                  <c:v>-1.90705752</c:v>
                </c:pt>
                <c:pt idx="97">
                  <c:v>2.80417871</c:v>
                </c:pt>
                <c:pt idx="98">
                  <c:v>-4.56758738</c:v>
                </c:pt>
                <c:pt idx="99">
                  <c:v>0.28258731999999998</c:v>
                </c:pt>
                <c:pt idx="100">
                  <c:v>2.4914887000000001</c:v>
                </c:pt>
                <c:pt idx="101">
                  <c:v>-3.3789649000000002</c:v>
                </c:pt>
                <c:pt idx="102">
                  <c:v>3.0898232499999998</c:v>
                </c:pt>
                <c:pt idx="103">
                  <c:v>-3.4057951000000002</c:v>
                </c:pt>
                <c:pt idx="104">
                  <c:v>-2.6283452500000002</c:v>
                </c:pt>
                <c:pt idx="105">
                  <c:v>-2.3525452599999999</c:v>
                </c:pt>
                <c:pt idx="106">
                  <c:v>2.2614569699999998</c:v>
                </c:pt>
                <c:pt idx="107">
                  <c:v>-3.3890407100000002</c:v>
                </c:pt>
                <c:pt idx="108">
                  <c:v>-3.3563997699999999</c:v>
                </c:pt>
                <c:pt idx="109">
                  <c:v>-0.46958351100000001</c:v>
                </c:pt>
                <c:pt idx="110">
                  <c:v>-2.9521620300000002</c:v>
                </c:pt>
                <c:pt idx="111">
                  <c:v>6.0465888999999997</c:v>
                </c:pt>
                <c:pt idx="112">
                  <c:v>-4.7543668700000001</c:v>
                </c:pt>
                <c:pt idx="113">
                  <c:v>0.17586754299999999</c:v>
                </c:pt>
                <c:pt idx="114">
                  <c:v>3.1051287699999999</c:v>
                </c:pt>
                <c:pt idx="115">
                  <c:v>-2.22043729</c:v>
                </c:pt>
                <c:pt idx="116">
                  <c:v>-3.6382400000000001</c:v>
                </c:pt>
                <c:pt idx="117">
                  <c:v>-5.5552287099999997</c:v>
                </c:pt>
                <c:pt idx="118">
                  <c:v>4.4451985399999998</c:v>
                </c:pt>
                <c:pt idx="119">
                  <c:v>-1.33104014</c:v>
                </c:pt>
                <c:pt idx="120">
                  <c:v>0.92926585699999997</c:v>
                </c:pt>
                <c:pt idx="121">
                  <c:v>-2.1971330600000001</c:v>
                </c:pt>
                <c:pt idx="122">
                  <c:v>-2.5992686699999998</c:v>
                </c:pt>
                <c:pt idx="123">
                  <c:v>-1.4071506300000001</c:v>
                </c:pt>
                <c:pt idx="124">
                  <c:v>-1.11804211</c:v>
                </c:pt>
                <c:pt idx="125">
                  <c:v>6.4714040800000001</c:v>
                </c:pt>
                <c:pt idx="126">
                  <c:v>6.0259442300000003</c:v>
                </c:pt>
                <c:pt idx="127">
                  <c:v>2.6438407900000001</c:v>
                </c:pt>
                <c:pt idx="128">
                  <c:v>-0.60311067100000004</c:v>
                </c:pt>
                <c:pt idx="129">
                  <c:v>0.126553953</c:v>
                </c:pt>
                <c:pt idx="130">
                  <c:v>-2.7984478500000001</c:v>
                </c:pt>
                <c:pt idx="131">
                  <c:v>0.31776860400000001</c:v>
                </c:pt>
                <c:pt idx="132">
                  <c:v>1.9071536099999999</c:v>
                </c:pt>
                <c:pt idx="133">
                  <c:v>-1.9123131</c:v>
                </c:pt>
                <c:pt idx="134">
                  <c:v>1.74064255</c:v>
                </c:pt>
                <c:pt idx="135">
                  <c:v>-0.89672792000000001</c:v>
                </c:pt>
                <c:pt idx="136">
                  <c:v>9.7739372299999996</c:v>
                </c:pt>
                <c:pt idx="137">
                  <c:v>0.82870888700000001</c:v>
                </c:pt>
                <c:pt idx="138">
                  <c:v>-5.0071697200000003</c:v>
                </c:pt>
                <c:pt idx="139">
                  <c:v>1.7488063599999999</c:v>
                </c:pt>
                <c:pt idx="140">
                  <c:v>0.65224456799999997</c:v>
                </c:pt>
                <c:pt idx="141">
                  <c:v>-0.624007702</c:v>
                </c:pt>
                <c:pt idx="142">
                  <c:v>1.1047236899999999</c:v>
                </c:pt>
                <c:pt idx="143">
                  <c:v>-1.8338103299999999</c:v>
                </c:pt>
                <c:pt idx="144">
                  <c:v>-0.39867484600000003</c:v>
                </c:pt>
                <c:pt idx="145">
                  <c:v>2.5555467599999999</c:v>
                </c:pt>
                <c:pt idx="146">
                  <c:v>2.0550270099999999</c:v>
                </c:pt>
                <c:pt idx="147">
                  <c:v>0.90228462200000004</c:v>
                </c:pt>
                <c:pt idx="148">
                  <c:v>0.94033133999999996</c:v>
                </c:pt>
                <c:pt idx="149">
                  <c:v>5.4632387199999997</c:v>
                </c:pt>
                <c:pt idx="150">
                  <c:v>-0.53350764500000003</c:v>
                </c:pt>
                <c:pt idx="151">
                  <c:v>0.65611320699999998</c:v>
                </c:pt>
                <c:pt idx="152">
                  <c:v>1.18955433</c:v>
                </c:pt>
                <c:pt idx="153">
                  <c:v>-0.89889258100000002</c:v>
                </c:pt>
                <c:pt idx="154">
                  <c:v>-3.3369645500000003E-2</c:v>
                </c:pt>
                <c:pt idx="155">
                  <c:v>3.8108937699999998</c:v>
                </c:pt>
                <c:pt idx="156">
                  <c:v>-1.57573414</c:v>
                </c:pt>
                <c:pt idx="157">
                  <c:v>1.82868564</c:v>
                </c:pt>
                <c:pt idx="158">
                  <c:v>0.40139228100000002</c:v>
                </c:pt>
                <c:pt idx="159">
                  <c:v>-2.5867159399999999</c:v>
                </c:pt>
                <c:pt idx="160">
                  <c:v>-0.117786184</c:v>
                </c:pt>
                <c:pt idx="161">
                  <c:v>-1.2750750799999999</c:v>
                </c:pt>
                <c:pt idx="162">
                  <c:v>-7.1911372200000004E-2</c:v>
                </c:pt>
                <c:pt idx="163">
                  <c:v>-0.24380315799999999</c:v>
                </c:pt>
                <c:pt idx="164">
                  <c:v>0.65119457199999997</c:v>
                </c:pt>
                <c:pt idx="165">
                  <c:v>-2.0476703600000001</c:v>
                </c:pt>
                <c:pt idx="166">
                  <c:v>-5.7135796499999998</c:v>
                </c:pt>
                <c:pt idx="167">
                  <c:v>3.0808715800000002</c:v>
                </c:pt>
                <c:pt idx="168">
                  <c:v>5.9544324900000001E-2</c:v>
                </c:pt>
                <c:pt idx="169">
                  <c:v>-2.34013844</c:v>
                </c:pt>
                <c:pt idx="170">
                  <c:v>0.62517199999999995</c:v>
                </c:pt>
                <c:pt idx="171">
                  <c:v>-8.4555149099999997E-3</c:v>
                </c:pt>
                <c:pt idx="172">
                  <c:v>-1.16895843</c:v>
                </c:pt>
                <c:pt idx="173">
                  <c:v>0.136285663</c:v>
                </c:pt>
                <c:pt idx="174">
                  <c:v>1.0378991399999999</c:v>
                </c:pt>
                <c:pt idx="175">
                  <c:v>-2.2548477600000001</c:v>
                </c:pt>
                <c:pt idx="176">
                  <c:v>0.28096956000000001</c:v>
                </c:pt>
                <c:pt idx="177">
                  <c:v>1.8838264899999999</c:v>
                </c:pt>
                <c:pt idx="178">
                  <c:v>3.5154614400000002</c:v>
                </c:pt>
                <c:pt idx="179">
                  <c:v>0.50666850799999996</c:v>
                </c:pt>
                <c:pt idx="180">
                  <c:v>-7.2119366400000004E-3</c:v>
                </c:pt>
                <c:pt idx="181">
                  <c:v>-0.65015655800000005</c:v>
                </c:pt>
                <c:pt idx="182">
                  <c:v>0.93996381799999995</c:v>
                </c:pt>
                <c:pt idx="183">
                  <c:v>0.68354690100000004</c:v>
                </c:pt>
                <c:pt idx="184">
                  <c:v>1.2694000000000001</c:v>
                </c:pt>
                <c:pt idx="185">
                  <c:v>1.1306864000000001</c:v>
                </c:pt>
                <c:pt idx="186">
                  <c:v>0.41040611300000002</c:v>
                </c:pt>
                <c:pt idx="187">
                  <c:v>-0.29010963400000001</c:v>
                </c:pt>
                <c:pt idx="188">
                  <c:v>-4.3884544400000003</c:v>
                </c:pt>
                <c:pt idx="189">
                  <c:v>1.7390792399999999</c:v>
                </c:pt>
                <c:pt idx="190">
                  <c:v>1.31955874</c:v>
                </c:pt>
                <c:pt idx="191">
                  <c:v>-5.66284513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0-405B-95A1-B1F23E90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matrix_x_2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Sheet1!$C$8:$C$199</c:f>
              <c:numCache>
                <c:formatCode>General</c:formatCode>
                <c:ptCount val="192"/>
                <c:pt idx="0">
                  <c:v>-3.15047312</c:v>
                </c:pt>
                <c:pt idx="1">
                  <c:v>-5.4275922799999998</c:v>
                </c:pt>
                <c:pt idx="2">
                  <c:v>4.9688563300000004</c:v>
                </c:pt>
                <c:pt idx="3">
                  <c:v>2.6263985600000002</c:v>
                </c:pt>
                <c:pt idx="4">
                  <c:v>-2.8759481899999999</c:v>
                </c:pt>
                <c:pt idx="5">
                  <c:v>-4.5141606300000001</c:v>
                </c:pt>
                <c:pt idx="6">
                  <c:v>2.1908602699999999</c:v>
                </c:pt>
                <c:pt idx="7">
                  <c:v>1.7226859299999999</c:v>
                </c:pt>
                <c:pt idx="8">
                  <c:v>-8.5753660200000006</c:v>
                </c:pt>
                <c:pt idx="9">
                  <c:v>3.4155829</c:v>
                </c:pt>
                <c:pt idx="10">
                  <c:v>-3.1280291099999999</c:v>
                </c:pt>
                <c:pt idx="11">
                  <c:v>-4.4359335900000003</c:v>
                </c:pt>
                <c:pt idx="12">
                  <c:v>-3.6210572700000001</c:v>
                </c:pt>
                <c:pt idx="13">
                  <c:v>2.8138659000000001</c:v>
                </c:pt>
                <c:pt idx="14">
                  <c:v>1.62820733</c:v>
                </c:pt>
                <c:pt idx="15">
                  <c:v>-4.2649664899999999</c:v>
                </c:pt>
                <c:pt idx="16">
                  <c:v>-1.5633920400000001</c:v>
                </c:pt>
                <c:pt idx="17">
                  <c:v>-5.2799129499999999</c:v>
                </c:pt>
                <c:pt idx="18">
                  <c:v>-3.0706453300000001</c:v>
                </c:pt>
                <c:pt idx="19">
                  <c:v>4.39925766</c:v>
                </c:pt>
                <c:pt idx="20">
                  <c:v>-4.5581455200000001</c:v>
                </c:pt>
                <c:pt idx="21">
                  <c:v>9.8583908099999995</c:v>
                </c:pt>
                <c:pt idx="22">
                  <c:v>-5.3288807900000004</c:v>
                </c:pt>
                <c:pt idx="23">
                  <c:v>-5.4743423499999997</c:v>
                </c:pt>
                <c:pt idx="24">
                  <c:v>-2.3867335299999999</c:v>
                </c:pt>
                <c:pt idx="25">
                  <c:v>-2.8030502799999999</c:v>
                </c:pt>
                <c:pt idx="26">
                  <c:v>-2.81945443</c:v>
                </c:pt>
                <c:pt idx="27">
                  <c:v>-3.9871602099999999</c:v>
                </c:pt>
                <c:pt idx="28">
                  <c:v>-3.9158143999999999</c:v>
                </c:pt>
                <c:pt idx="29">
                  <c:v>-4.5028882000000001</c:v>
                </c:pt>
                <c:pt idx="30">
                  <c:v>3.2552454499999999</c:v>
                </c:pt>
                <c:pt idx="31">
                  <c:v>-4.8039412500000003</c:v>
                </c:pt>
                <c:pt idx="32">
                  <c:v>9.3266267799999998</c:v>
                </c:pt>
                <c:pt idx="33">
                  <c:v>6.5826868999999997</c:v>
                </c:pt>
                <c:pt idx="34">
                  <c:v>-0.435091913</c:v>
                </c:pt>
                <c:pt idx="35">
                  <c:v>1.0964963400000001</c:v>
                </c:pt>
                <c:pt idx="36">
                  <c:v>-2.7048196799999999</c:v>
                </c:pt>
                <c:pt idx="37">
                  <c:v>-4.8508663199999997</c:v>
                </c:pt>
                <c:pt idx="38">
                  <c:v>-6.9856424300000004</c:v>
                </c:pt>
                <c:pt idx="39">
                  <c:v>2.9502906800000002</c:v>
                </c:pt>
                <c:pt idx="40">
                  <c:v>-6.6765117600000004</c:v>
                </c:pt>
                <c:pt idx="41">
                  <c:v>0.32156753500000002</c:v>
                </c:pt>
                <c:pt idx="42">
                  <c:v>2.7489903</c:v>
                </c:pt>
                <c:pt idx="43">
                  <c:v>-5.9489936800000001</c:v>
                </c:pt>
                <c:pt idx="44">
                  <c:v>2.8283433900000001</c:v>
                </c:pt>
                <c:pt idx="45">
                  <c:v>2.2092437700000001</c:v>
                </c:pt>
                <c:pt idx="46">
                  <c:v>-3.97783065</c:v>
                </c:pt>
                <c:pt idx="47">
                  <c:v>2.5183539399999999</c:v>
                </c:pt>
                <c:pt idx="48">
                  <c:v>-3.6149952399999998</c:v>
                </c:pt>
                <c:pt idx="49">
                  <c:v>-0.14058651</c:v>
                </c:pt>
                <c:pt idx="50">
                  <c:v>1.3720485</c:v>
                </c:pt>
                <c:pt idx="51">
                  <c:v>-1.7384585100000001</c:v>
                </c:pt>
                <c:pt idx="52">
                  <c:v>-2.3102967699999999</c:v>
                </c:pt>
                <c:pt idx="53">
                  <c:v>4.7732999999999999</c:v>
                </c:pt>
                <c:pt idx="54">
                  <c:v>10.969445199999999</c:v>
                </c:pt>
                <c:pt idx="55">
                  <c:v>0.40041002599999997</c:v>
                </c:pt>
                <c:pt idx="56">
                  <c:v>-3.3702824100000002</c:v>
                </c:pt>
                <c:pt idx="57">
                  <c:v>5.5247297299999998</c:v>
                </c:pt>
                <c:pt idx="58">
                  <c:v>-3.9319250600000002</c:v>
                </c:pt>
                <c:pt idx="59">
                  <c:v>1.92079782</c:v>
                </c:pt>
                <c:pt idx="60">
                  <c:v>6.0253877600000001</c:v>
                </c:pt>
                <c:pt idx="61">
                  <c:v>1.33165205</c:v>
                </c:pt>
                <c:pt idx="62">
                  <c:v>-0.18177992100000001</c:v>
                </c:pt>
                <c:pt idx="63">
                  <c:v>-1.3407651199999999</c:v>
                </c:pt>
                <c:pt idx="64">
                  <c:v>-1.4784010599999999</c:v>
                </c:pt>
                <c:pt idx="65">
                  <c:v>-0.68555957099999998</c:v>
                </c:pt>
                <c:pt idx="66">
                  <c:v>-0.63488334400000002</c:v>
                </c:pt>
                <c:pt idx="67">
                  <c:v>-1.76428735</c:v>
                </c:pt>
                <c:pt idx="68">
                  <c:v>3.1406180899999998</c:v>
                </c:pt>
                <c:pt idx="69">
                  <c:v>-1.84869766</c:v>
                </c:pt>
                <c:pt idx="70">
                  <c:v>-1.0145298199999999</c:v>
                </c:pt>
                <c:pt idx="71">
                  <c:v>-4.2335834500000002</c:v>
                </c:pt>
                <c:pt idx="72">
                  <c:v>3.2485556600000001</c:v>
                </c:pt>
                <c:pt idx="73">
                  <c:v>0.72453737299999998</c:v>
                </c:pt>
                <c:pt idx="74">
                  <c:v>4.7835826900000002</c:v>
                </c:pt>
                <c:pt idx="75">
                  <c:v>1.03690934</c:v>
                </c:pt>
                <c:pt idx="76">
                  <c:v>-1.75488591</c:v>
                </c:pt>
                <c:pt idx="77">
                  <c:v>-3.10059738</c:v>
                </c:pt>
                <c:pt idx="78">
                  <c:v>-3.89626122</c:v>
                </c:pt>
                <c:pt idx="79">
                  <c:v>-3.82867932</c:v>
                </c:pt>
                <c:pt idx="80">
                  <c:v>4.4765505799999996</c:v>
                </c:pt>
                <c:pt idx="81">
                  <c:v>0.55879800000000002</c:v>
                </c:pt>
                <c:pt idx="82">
                  <c:v>-0.200728238</c:v>
                </c:pt>
                <c:pt idx="83">
                  <c:v>-3.7314553300000002</c:v>
                </c:pt>
                <c:pt idx="84">
                  <c:v>-0.13335776299999999</c:v>
                </c:pt>
                <c:pt idx="85">
                  <c:v>2.22261167</c:v>
                </c:pt>
                <c:pt idx="86">
                  <c:v>-2.7868969400000001</c:v>
                </c:pt>
                <c:pt idx="87">
                  <c:v>2.8274040199999999</c:v>
                </c:pt>
                <c:pt idx="88">
                  <c:v>-0.97213554400000002</c:v>
                </c:pt>
                <c:pt idx="89">
                  <c:v>6.3021707500000002</c:v>
                </c:pt>
                <c:pt idx="90">
                  <c:v>-3.7967431500000002</c:v>
                </c:pt>
                <c:pt idx="91">
                  <c:v>-0.72122389099999995</c:v>
                </c:pt>
                <c:pt idx="92">
                  <c:v>-3.6212914</c:v>
                </c:pt>
                <c:pt idx="93">
                  <c:v>-3.4351136699999998</c:v>
                </c:pt>
                <c:pt idx="94">
                  <c:v>4.6786099999999999</c:v>
                </c:pt>
                <c:pt idx="95">
                  <c:v>-3.4747619599999999</c:v>
                </c:pt>
                <c:pt idx="96">
                  <c:v>-1.95154834</c:v>
                </c:pt>
                <c:pt idx="97">
                  <c:v>2.8358387899999999</c:v>
                </c:pt>
                <c:pt idx="98">
                  <c:v>-4.6072497400000003</c:v>
                </c:pt>
                <c:pt idx="99">
                  <c:v>0.24686416999999999</c:v>
                </c:pt>
                <c:pt idx="100">
                  <c:v>2.5183503599999999</c:v>
                </c:pt>
                <c:pt idx="101">
                  <c:v>-3.39075565</c:v>
                </c:pt>
                <c:pt idx="102">
                  <c:v>3.1211323700000002</c:v>
                </c:pt>
                <c:pt idx="103">
                  <c:v>-3.4250738599999999</c:v>
                </c:pt>
                <c:pt idx="104">
                  <c:v>-2.6285598299999999</c:v>
                </c:pt>
                <c:pt idx="105">
                  <c:v>-2.3503778</c:v>
                </c:pt>
                <c:pt idx="106">
                  <c:v>2.28783512</c:v>
                </c:pt>
                <c:pt idx="107">
                  <c:v>-3.3766908600000001</c:v>
                </c:pt>
                <c:pt idx="108">
                  <c:v>-3.3732531099999998</c:v>
                </c:pt>
                <c:pt idx="109">
                  <c:v>-0.46157118699999999</c:v>
                </c:pt>
                <c:pt idx="110">
                  <c:v>-2.9030542399999999</c:v>
                </c:pt>
                <c:pt idx="111">
                  <c:v>6.0743299999999998</c:v>
                </c:pt>
                <c:pt idx="112">
                  <c:v>-4.7622857099999996</c:v>
                </c:pt>
                <c:pt idx="113">
                  <c:v>0.14802780700000001</c:v>
                </c:pt>
                <c:pt idx="114">
                  <c:v>3.1285674600000002</c:v>
                </c:pt>
                <c:pt idx="115">
                  <c:v>-2.2523710700000001</c:v>
                </c:pt>
                <c:pt idx="116">
                  <c:v>-3.6486756800000002</c:v>
                </c:pt>
                <c:pt idx="117">
                  <c:v>-5.5851244900000001</c:v>
                </c:pt>
                <c:pt idx="118">
                  <c:v>4.4596648200000004</c:v>
                </c:pt>
                <c:pt idx="119">
                  <c:v>-1.33033895</c:v>
                </c:pt>
                <c:pt idx="120">
                  <c:v>0.940196276</c:v>
                </c:pt>
                <c:pt idx="121">
                  <c:v>-2.2350313700000002</c:v>
                </c:pt>
                <c:pt idx="122">
                  <c:v>-2.6180608300000001</c:v>
                </c:pt>
                <c:pt idx="123">
                  <c:v>-1.44153559</c:v>
                </c:pt>
                <c:pt idx="124">
                  <c:v>-1.1326738599999999</c:v>
                </c:pt>
                <c:pt idx="125">
                  <c:v>6.5177435900000003</c:v>
                </c:pt>
                <c:pt idx="126">
                  <c:v>6.0605573699999997</c:v>
                </c:pt>
                <c:pt idx="127">
                  <c:v>2.6664433500000002</c:v>
                </c:pt>
                <c:pt idx="128">
                  <c:v>-0.58048182699999995</c:v>
                </c:pt>
                <c:pt idx="129">
                  <c:v>8.41360092E-2</c:v>
                </c:pt>
                <c:pt idx="130">
                  <c:v>-2.7879996299999998</c:v>
                </c:pt>
                <c:pt idx="131">
                  <c:v>0.30217364400000002</c:v>
                </c:pt>
                <c:pt idx="132">
                  <c:v>1.8694696399999999</c:v>
                </c:pt>
                <c:pt idx="133">
                  <c:v>-1.9338001</c:v>
                </c:pt>
                <c:pt idx="134">
                  <c:v>1.71991706</c:v>
                </c:pt>
                <c:pt idx="135">
                  <c:v>-0.88721108400000004</c:v>
                </c:pt>
                <c:pt idx="136">
                  <c:v>9.8081741299999994</c:v>
                </c:pt>
                <c:pt idx="137">
                  <c:v>0.82518553699999997</c:v>
                </c:pt>
                <c:pt idx="138">
                  <c:v>-5.0363111500000004</c:v>
                </c:pt>
                <c:pt idx="139">
                  <c:v>1.7824540099999999</c:v>
                </c:pt>
                <c:pt idx="140">
                  <c:v>0.71552044199999998</c:v>
                </c:pt>
                <c:pt idx="141">
                  <c:v>-0.62152111499999996</c:v>
                </c:pt>
                <c:pt idx="142">
                  <c:v>1.1085619900000001</c:v>
                </c:pt>
                <c:pt idx="143">
                  <c:v>-1.85501027</c:v>
                </c:pt>
                <c:pt idx="144">
                  <c:v>-0.42355683399999999</c:v>
                </c:pt>
                <c:pt idx="145">
                  <c:v>2.53492856</c:v>
                </c:pt>
                <c:pt idx="146">
                  <c:v>2.0885164700000001</c:v>
                </c:pt>
                <c:pt idx="147">
                  <c:v>0.88885796100000003</c:v>
                </c:pt>
                <c:pt idx="148">
                  <c:v>0.89887338900000002</c:v>
                </c:pt>
                <c:pt idx="149">
                  <c:v>5.46786642</c:v>
                </c:pt>
                <c:pt idx="150">
                  <c:v>-0.55176526299999995</c:v>
                </c:pt>
                <c:pt idx="151">
                  <c:v>0.67757844899999997</c:v>
                </c:pt>
                <c:pt idx="152">
                  <c:v>1.1530224099999999</c:v>
                </c:pt>
                <c:pt idx="153">
                  <c:v>-0.85063266800000004</c:v>
                </c:pt>
                <c:pt idx="154">
                  <c:v>-7.5089894199999998E-3</c:v>
                </c:pt>
                <c:pt idx="155">
                  <c:v>3.8240129899999999</c:v>
                </c:pt>
                <c:pt idx="156">
                  <c:v>-1.53788269</c:v>
                </c:pt>
                <c:pt idx="157">
                  <c:v>1.79232752</c:v>
                </c:pt>
                <c:pt idx="158">
                  <c:v>0.40547054999999999</c:v>
                </c:pt>
                <c:pt idx="159">
                  <c:v>-2.6125688600000001</c:v>
                </c:pt>
                <c:pt idx="160">
                  <c:v>-0.15293896200000001</c:v>
                </c:pt>
                <c:pt idx="161">
                  <c:v>-1.2676327199999999</c:v>
                </c:pt>
                <c:pt idx="162">
                  <c:v>-5.3101759399999997E-2</c:v>
                </c:pt>
                <c:pt idx="163">
                  <c:v>-0.26068729200000001</c:v>
                </c:pt>
                <c:pt idx="164">
                  <c:v>0.61550933100000005</c:v>
                </c:pt>
                <c:pt idx="165">
                  <c:v>-2.07673168</c:v>
                </c:pt>
                <c:pt idx="166">
                  <c:v>-5.75791597</c:v>
                </c:pt>
                <c:pt idx="167">
                  <c:v>3.0870363699999999</c:v>
                </c:pt>
                <c:pt idx="168">
                  <c:v>2.14923248E-2</c:v>
                </c:pt>
                <c:pt idx="169">
                  <c:v>-2.3194441800000001</c:v>
                </c:pt>
                <c:pt idx="170">
                  <c:v>0.62622845199999999</c:v>
                </c:pt>
                <c:pt idx="171">
                  <c:v>1.54407993E-2</c:v>
                </c:pt>
                <c:pt idx="172">
                  <c:v>-1.1514961699999999</c:v>
                </c:pt>
                <c:pt idx="173">
                  <c:v>0.15112178000000001</c:v>
                </c:pt>
                <c:pt idx="174">
                  <c:v>0.99377286399999998</c:v>
                </c:pt>
                <c:pt idx="175">
                  <c:v>-2.28844118</c:v>
                </c:pt>
                <c:pt idx="176">
                  <c:v>0.247296929</c:v>
                </c:pt>
                <c:pt idx="177">
                  <c:v>1.8685417200000001</c:v>
                </c:pt>
                <c:pt idx="178">
                  <c:v>3.54003596</c:v>
                </c:pt>
                <c:pt idx="179">
                  <c:v>0.53073716199999998</c:v>
                </c:pt>
                <c:pt idx="180">
                  <c:v>-1.3364595399999999E-3</c:v>
                </c:pt>
                <c:pt idx="181">
                  <c:v>-0.650112629</c:v>
                </c:pt>
                <c:pt idx="182">
                  <c:v>0.94528222100000003</c:v>
                </c:pt>
                <c:pt idx="183">
                  <c:v>0.67371076299999999</c:v>
                </c:pt>
                <c:pt idx="184">
                  <c:v>1.2915062900000001</c:v>
                </c:pt>
                <c:pt idx="185">
                  <c:v>1.1356440800000001</c:v>
                </c:pt>
                <c:pt idx="186">
                  <c:v>0.396768063</c:v>
                </c:pt>
                <c:pt idx="187">
                  <c:v>-0.28891345899999998</c:v>
                </c:pt>
                <c:pt idx="188">
                  <c:v>-4.4049386999999998</c:v>
                </c:pt>
                <c:pt idx="189">
                  <c:v>1.6920613099999999</c:v>
                </c:pt>
                <c:pt idx="190">
                  <c:v>1.30305052</c:v>
                </c:pt>
                <c:pt idx="191">
                  <c:v>-5.6969819099999999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B-46C0-A2D7-86C514DF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sigmoid_r_in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Sheet1!$H$8:$H$71</c:f>
              <c:numCache>
                <c:formatCode>General</c:formatCode>
                <c:ptCount val="64"/>
                <c:pt idx="0">
                  <c:v>-1.4810517999999999</c:v>
                </c:pt>
                <c:pt idx="1">
                  <c:v>-0.69856739000000001</c:v>
                </c:pt>
                <c:pt idx="2">
                  <c:v>-0.62788391099999996</c:v>
                </c:pt>
                <c:pt idx="3">
                  <c:v>-1.7656949799999999</c:v>
                </c:pt>
                <c:pt idx="4">
                  <c:v>3.18424869</c:v>
                </c:pt>
                <c:pt idx="5">
                  <c:v>-1.87292719</c:v>
                </c:pt>
                <c:pt idx="6">
                  <c:v>-1.03951287</c:v>
                </c:pt>
                <c:pt idx="7">
                  <c:v>-4.2619557400000003</c:v>
                </c:pt>
                <c:pt idx="8">
                  <c:v>3.2687296899999998</c:v>
                </c:pt>
                <c:pt idx="9">
                  <c:v>0.755279064</c:v>
                </c:pt>
                <c:pt idx="10">
                  <c:v>4.8056168599999998</c:v>
                </c:pt>
                <c:pt idx="11">
                  <c:v>1.04331219</c:v>
                </c:pt>
                <c:pt idx="12">
                  <c:v>-1.7173014900000001</c:v>
                </c:pt>
                <c:pt idx="13">
                  <c:v>-3.1073467699999999</c:v>
                </c:pt>
                <c:pt idx="14">
                  <c:v>-3.9101336</c:v>
                </c:pt>
                <c:pt idx="15">
                  <c:v>-3.8287937599999999</c:v>
                </c:pt>
                <c:pt idx="16">
                  <c:v>4.4828900000000003</c:v>
                </c:pt>
                <c:pt idx="17">
                  <c:v>0.51579660199999999</c:v>
                </c:pt>
                <c:pt idx="18">
                  <c:v>-0.20251300899999999</c:v>
                </c:pt>
                <c:pt idx="19">
                  <c:v>-3.7336914499999998</c:v>
                </c:pt>
                <c:pt idx="20">
                  <c:v>-0.108796515</c:v>
                </c:pt>
                <c:pt idx="21">
                  <c:v>2.2580323199999999</c:v>
                </c:pt>
                <c:pt idx="22">
                  <c:v>-2.7966484999999999</c:v>
                </c:pt>
                <c:pt idx="23">
                  <c:v>2.80380487</c:v>
                </c:pt>
                <c:pt idx="24">
                  <c:v>-1.00509191</c:v>
                </c:pt>
                <c:pt idx="25">
                  <c:v>6.3382282300000004</c:v>
                </c:pt>
                <c:pt idx="26">
                  <c:v>-3.8210685299999998</c:v>
                </c:pt>
                <c:pt idx="27">
                  <c:v>-0.74100238100000004</c:v>
                </c:pt>
                <c:pt idx="28">
                  <c:v>-3.6240708800000001</c:v>
                </c:pt>
                <c:pt idx="29">
                  <c:v>-3.4662733100000001</c:v>
                </c:pt>
                <c:pt idx="30">
                  <c:v>4.6677900000000001</c:v>
                </c:pt>
                <c:pt idx="31">
                  <c:v>-3.4923210099999999</c:v>
                </c:pt>
                <c:pt idx="32">
                  <c:v>-1.9960391500000001</c:v>
                </c:pt>
                <c:pt idx="33">
                  <c:v>2.8674988699999999</c:v>
                </c:pt>
                <c:pt idx="34">
                  <c:v>-4.6469120999999998</c:v>
                </c:pt>
                <c:pt idx="35">
                  <c:v>0.21114102000000001</c:v>
                </c:pt>
                <c:pt idx="36">
                  <c:v>2.5452120300000001</c:v>
                </c:pt>
                <c:pt idx="37">
                  <c:v>-3.4025464099999998</c:v>
                </c:pt>
                <c:pt idx="38">
                  <c:v>3.1524415000000001</c:v>
                </c:pt>
                <c:pt idx="39">
                  <c:v>-3.44435263</c:v>
                </c:pt>
                <c:pt idx="40">
                  <c:v>-2.6287744000000002</c:v>
                </c:pt>
                <c:pt idx="41">
                  <c:v>-2.3482103300000001</c:v>
                </c:pt>
                <c:pt idx="42">
                  <c:v>2.3142132800000002</c:v>
                </c:pt>
                <c:pt idx="43">
                  <c:v>-3.3643410199999999</c:v>
                </c:pt>
                <c:pt idx="44">
                  <c:v>-3.3901064399999998</c:v>
                </c:pt>
                <c:pt idx="45">
                  <c:v>-0.45355886200000001</c:v>
                </c:pt>
                <c:pt idx="46">
                  <c:v>-2.85394645</c:v>
                </c:pt>
                <c:pt idx="47">
                  <c:v>6.1020708099999998</c:v>
                </c:pt>
                <c:pt idx="48">
                  <c:v>-4.7702045399999999</c:v>
                </c:pt>
                <c:pt idx="49">
                  <c:v>0.12018807200000001</c:v>
                </c:pt>
                <c:pt idx="50">
                  <c:v>3.1520061500000001</c:v>
                </c:pt>
                <c:pt idx="51">
                  <c:v>-2.2843048600000002</c:v>
                </c:pt>
                <c:pt idx="52">
                  <c:v>-3.65911126</c:v>
                </c:pt>
                <c:pt idx="53">
                  <c:v>-5.6150202800000004</c:v>
                </c:pt>
                <c:pt idx="54">
                  <c:v>4.4741311100000001</c:v>
                </c:pt>
                <c:pt idx="55">
                  <c:v>-1.3296377699999999</c:v>
                </c:pt>
                <c:pt idx="56">
                  <c:v>0.95112669500000002</c:v>
                </c:pt>
                <c:pt idx="57">
                  <c:v>-2.2729296699999999</c:v>
                </c:pt>
                <c:pt idx="58">
                  <c:v>-2.63685298</c:v>
                </c:pt>
                <c:pt idx="59">
                  <c:v>-1.47592056</c:v>
                </c:pt>
                <c:pt idx="60">
                  <c:v>-1.1473056100000001</c:v>
                </c:pt>
                <c:pt idx="61">
                  <c:v>6.5640831000000004</c:v>
                </c:pt>
                <c:pt idx="62">
                  <c:v>6.0951705</c:v>
                </c:pt>
                <c:pt idx="63">
                  <c:v>2.6890459099999999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4-4F76-BFB8-58C37F7B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sigmoid_r_out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Sheet1!$I$8:$I$71</c:f>
              <c:numCache>
                <c:formatCode>General</c:formatCode>
                <c:ptCount val="64"/>
                <c:pt idx="0">
                  <c:v>0.18526859600000001</c:v>
                </c:pt>
                <c:pt idx="1">
                  <c:v>0.33212992499999999</c:v>
                </c:pt>
                <c:pt idx="2">
                  <c:v>0.347990513</c:v>
                </c:pt>
                <c:pt idx="3">
                  <c:v>0.14607852700000001</c:v>
                </c:pt>
                <c:pt idx="4">
                  <c:v>0.96023720499999998</c:v>
                </c:pt>
                <c:pt idx="5">
                  <c:v>0.13320338700000001</c:v>
                </c:pt>
                <c:pt idx="6">
                  <c:v>0.26124399999999998</c:v>
                </c:pt>
                <c:pt idx="7">
                  <c:v>1.3898810399999999E-2</c:v>
                </c:pt>
                <c:pt idx="8">
                  <c:v>0.96334034199999996</c:v>
                </c:pt>
                <c:pt idx="9">
                  <c:v>0.68032789199999999</c:v>
                </c:pt>
                <c:pt idx="10">
                  <c:v>0.99188280100000004</c:v>
                </c:pt>
                <c:pt idx="11">
                  <c:v>0.73948860199999999</c:v>
                </c:pt>
                <c:pt idx="12">
                  <c:v>0.15221907200000001</c:v>
                </c:pt>
                <c:pt idx="13">
                  <c:v>4.2805224699999998E-2</c:v>
                </c:pt>
                <c:pt idx="14">
                  <c:v>1.96441989E-2</c:v>
                </c:pt>
                <c:pt idx="15">
                  <c:v>2.1273424799999999E-2</c:v>
                </c:pt>
                <c:pt idx="16">
                  <c:v>0.98882555999999999</c:v>
                </c:pt>
                <c:pt idx="17">
                  <c:v>0.62616437700000005</c:v>
                </c:pt>
                <c:pt idx="18">
                  <c:v>0.44954407200000002</c:v>
                </c:pt>
                <c:pt idx="19">
                  <c:v>2.33463496E-2</c:v>
                </c:pt>
                <c:pt idx="20">
                  <c:v>0.472827673</c:v>
                </c:pt>
                <c:pt idx="21">
                  <c:v>0.90534114799999998</c:v>
                </c:pt>
                <c:pt idx="22">
                  <c:v>5.75055555E-2</c:v>
                </c:pt>
                <c:pt idx="23">
                  <c:v>0.94288110700000005</c:v>
                </c:pt>
                <c:pt idx="24">
                  <c:v>0.26794147499999998</c:v>
                </c:pt>
                <c:pt idx="25">
                  <c:v>0.99823570299999997</c:v>
                </c:pt>
                <c:pt idx="26">
                  <c:v>2.1434865899999999E-2</c:v>
                </c:pt>
                <c:pt idx="27">
                  <c:v>0.32278499999999999</c:v>
                </c:pt>
                <c:pt idx="28">
                  <c:v>2.59808581E-2</c:v>
                </c:pt>
                <c:pt idx="29">
                  <c:v>3.02872434E-2</c:v>
                </c:pt>
                <c:pt idx="30">
                  <c:v>0.99069440399999997</c:v>
                </c:pt>
                <c:pt idx="31">
                  <c:v>2.9531512400000001E-2</c:v>
                </c:pt>
                <c:pt idx="32">
                  <c:v>0.119619422</c:v>
                </c:pt>
                <c:pt idx="33">
                  <c:v>0.94621622599999999</c:v>
                </c:pt>
                <c:pt idx="34">
                  <c:v>9.5000565100000003E-3</c:v>
                </c:pt>
                <c:pt idx="35">
                  <c:v>0.55259000000000003</c:v>
                </c:pt>
                <c:pt idx="36">
                  <c:v>0.92725122000000004</c:v>
                </c:pt>
                <c:pt idx="37">
                  <c:v>3.2215978999999999E-2</c:v>
                </c:pt>
                <c:pt idx="38">
                  <c:v>0.95900481900000001</c:v>
                </c:pt>
                <c:pt idx="39">
                  <c:v>3.0937723800000001E-2</c:v>
                </c:pt>
                <c:pt idx="40">
                  <c:v>6.7309349800000001E-2</c:v>
                </c:pt>
                <c:pt idx="41">
                  <c:v>8.7208129499999995E-2</c:v>
                </c:pt>
                <c:pt idx="42">
                  <c:v>0.91004735199999998</c:v>
                </c:pt>
                <c:pt idx="43">
                  <c:v>3.3428676400000003E-2</c:v>
                </c:pt>
                <c:pt idx="44">
                  <c:v>3.2606099999999999E-2</c:v>
                </c:pt>
                <c:pt idx="45">
                  <c:v>0.38851496600000002</c:v>
                </c:pt>
                <c:pt idx="46">
                  <c:v>5.44776805E-2</c:v>
                </c:pt>
                <c:pt idx="47">
                  <c:v>0.99776679300000004</c:v>
                </c:pt>
                <c:pt idx="48">
                  <c:v>8.4073627400000003E-3</c:v>
                </c:pt>
                <c:pt idx="49">
                  <c:v>0.53001087899999999</c:v>
                </c:pt>
                <c:pt idx="50">
                  <c:v>0.95898771299999996</c:v>
                </c:pt>
                <c:pt idx="51">
                  <c:v>9.2431195100000002E-2</c:v>
                </c:pt>
                <c:pt idx="52">
                  <c:v>2.5108708099999998E-2</c:v>
                </c:pt>
                <c:pt idx="53">
                  <c:v>3.62951495E-3</c:v>
                </c:pt>
                <c:pt idx="54">
                  <c:v>0.98872834399999998</c:v>
                </c:pt>
                <c:pt idx="55">
                  <c:v>0.20921927700000001</c:v>
                </c:pt>
                <c:pt idx="56">
                  <c:v>0.72134172900000004</c:v>
                </c:pt>
                <c:pt idx="57">
                  <c:v>9.3389868700000003E-2</c:v>
                </c:pt>
                <c:pt idx="58">
                  <c:v>6.6803954499999998E-2</c:v>
                </c:pt>
                <c:pt idx="59">
                  <c:v>0.186044395</c:v>
                </c:pt>
                <c:pt idx="60">
                  <c:v>0.24098156400000001</c:v>
                </c:pt>
                <c:pt idx="61">
                  <c:v>0.99859184000000001</c:v>
                </c:pt>
                <c:pt idx="62">
                  <c:v>0.99775135500000001</c:v>
                </c:pt>
                <c:pt idx="63">
                  <c:v>0.93637716800000004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A-40AC-8D1F-AA1EA24B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tanh_hh_in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Sheet1!$J$8:$J$71</c:f>
              <c:numCache>
                <c:formatCode>General</c:formatCode>
                <c:ptCount val="64"/>
                <c:pt idx="0">
                  <c:v>-0.57929032999999996</c:v>
                </c:pt>
                <c:pt idx="1">
                  <c:v>7.7888295100000005E-2</c:v>
                </c:pt>
                <c:pt idx="2">
                  <c:v>-2.7854530799999999</c:v>
                </c:pt>
                <c:pt idx="3">
                  <c:v>0.30187711099999998</c:v>
                </c:pt>
                <c:pt idx="4">
                  <c:v>1.8398805899999999</c:v>
                </c:pt>
                <c:pt idx="5">
                  <c:v>-1.93977785</c:v>
                </c:pt>
                <c:pt idx="6">
                  <c:v>1.71651387</c:v>
                </c:pt>
                <c:pt idx="7">
                  <c:v>-0.88688987500000005</c:v>
                </c:pt>
                <c:pt idx="8">
                  <c:v>9.83854103</c:v>
                </c:pt>
                <c:pt idx="9">
                  <c:v>0.81473749900000003</c:v>
                </c:pt>
                <c:pt idx="10">
                  <c:v>-5.0656771699999998</c:v>
                </c:pt>
                <c:pt idx="11">
                  <c:v>1.7985638399999999</c:v>
                </c:pt>
                <c:pt idx="12">
                  <c:v>0.72945183499999999</c:v>
                </c:pt>
                <c:pt idx="13">
                  <c:v>-0.62124157000000002</c:v>
                </c:pt>
                <c:pt idx="14">
                  <c:v>1.1087</c:v>
                </c:pt>
                <c:pt idx="15">
                  <c:v>-1.85580933</c:v>
                </c:pt>
                <c:pt idx="16">
                  <c:v>-0.44419553899999997</c:v>
                </c:pt>
                <c:pt idx="17">
                  <c:v>2.5264122499999999</c:v>
                </c:pt>
                <c:pt idx="18">
                  <c:v>2.1044616700000001</c:v>
                </c:pt>
                <c:pt idx="19">
                  <c:v>0.88787120600000002</c:v>
                </c:pt>
                <c:pt idx="20">
                  <c:v>0.87548458600000001</c:v>
                </c:pt>
                <c:pt idx="21">
                  <c:v>5.4726758000000002</c:v>
                </c:pt>
                <c:pt idx="22">
                  <c:v>-0.552489758</c:v>
                </c:pt>
                <c:pt idx="23">
                  <c:v>0.68825524999999999</c:v>
                </c:pt>
                <c:pt idx="24">
                  <c:v>1.1497544099999999</c:v>
                </c:pt>
                <c:pt idx="25">
                  <c:v>-0.80512410400000001</c:v>
                </c:pt>
                <c:pt idx="26">
                  <c:v>-7.36452918E-3</c:v>
                </c:pt>
                <c:pt idx="27">
                  <c:v>3.8290624599999998</c:v>
                </c:pt>
                <c:pt idx="28">
                  <c:v>-1.5365357399999999</c:v>
                </c:pt>
                <c:pt idx="29">
                  <c:v>1.7914613500000001</c:v>
                </c:pt>
                <c:pt idx="30">
                  <c:v>0.40952575200000002</c:v>
                </c:pt>
                <c:pt idx="31">
                  <c:v>-2.6133015199999998</c:v>
                </c:pt>
                <c:pt idx="32">
                  <c:v>-0.15363469699999999</c:v>
                </c:pt>
                <c:pt idx="33">
                  <c:v>-1.25689721</c:v>
                </c:pt>
                <c:pt idx="34">
                  <c:v>-5.2789188899999999E-2</c:v>
                </c:pt>
                <c:pt idx="35">
                  <c:v>-0.271331936</c:v>
                </c:pt>
                <c:pt idx="36">
                  <c:v>0.58709770400000005</c:v>
                </c:pt>
                <c:pt idx="37">
                  <c:v>-2.0776002400000002</c:v>
                </c:pt>
                <c:pt idx="38">
                  <c:v>-5.8107385599999999</c:v>
                </c:pt>
                <c:pt idx="39">
                  <c:v>3.0875904599999999</c:v>
                </c:pt>
                <c:pt idx="40">
                  <c:v>1.9603867099999998E-2</c:v>
                </c:pt>
                <c:pt idx="41">
                  <c:v>-2.3167643500000001</c:v>
                </c:pt>
                <c:pt idx="42">
                  <c:v>0.62946820299999995</c:v>
                </c:pt>
                <c:pt idx="43">
                  <c:v>1.6376819500000001E-2</c:v>
                </c:pt>
                <c:pt idx="44">
                  <c:v>-1.15092325</c:v>
                </c:pt>
                <c:pt idx="45">
                  <c:v>0.15543667999999999</c:v>
                </c:pt>
                <c:pt idx="46">
                  <c:v>0.990367</c:v>
                </c:pt>
                <c:pt idx="47">
                  <c:v>-2.3213675</c:v>
                </c:pt>
                <c:pt idx="48">
                  <c:v>0.24712814399999999</c:v>
                </c:pt>
                <c:pt idx="49">
                  <c:v>1.86683226</c:v>
                </c:pt>
                <c:pt idx="50">
                  <c:v>3.5724451500000001</c:v>
                </c:pt>
                <c:pt idx="51">
                  <c:v>0.531736553</c:v>
                </c:pt>
                <c:pt idx="52">
                  <c:v>-5.00152819E-4</c:v>
                </c:pt>
                <c:pt idx="53">
                  <c:v>-0.65014749800000005</c:v>
                </c:pt>
                <c:pt idx="54">
                  <c:v>0.94854331000000003</c:v>
                </c:pt>
                <c:pt idx="55">
                  <c:v>0.67041700000000004</c:v>
                </c:pt>
                <c:pt idx="56">
                  <c:v>1.30343461</c:v>
                </c:pt>
                <c:pt idx="57">
                  <c:v>1.1361945899999999</c:v>
                </c:pt>
                <c:pt idx="58">
                  <c:v>0.39640659099999997</c:v>
                </c:pt>
                <c:pt idx="59">
                  <c:v>-0.28947195399999998</c:v>
                </c:pt>
                <c:pt idx="60">
                  <c:v>-4.4080472000000004</c:v>
                </c:pt>
                <c:pt idx="61">
                  <c:v>1.64895189</c:v>
                </c:pt>
                <c:pt idx="62">
                  <c:v>1.2892018599999999</c:v>
                </c:pt>
                <c:pt idx="63">
                  <c:v>-5.7292704600000004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D-4C5A-A204-C061394C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tanh_hh_out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Sheet1!$K$8:$K$71</c:f>
              <c:numCache>
                <c:formatCode>General</c:formatCode>
                <c:ptCount val="64"/>
                <c:pt idx="0">
                  <c:v>-0.52214944399999996</c:v>
                </c:pt>
                <c:pt idx="1">
                  <c:v>7.7731162300000003E-2</c:v>
                </c:pt>
                <c:pt idx="2">
                  <c:v>-0.99241483200000002</c:v>
                </c:pt>
                <c:pt idx="3">
                  <c:v>0.29302945699999999</c:v>
                </c:pt>
                <c:pt idx="4">
                  <c:v>0.950783551</c:v>
                </c:pt>
                <c:pt idx="5">
                  <c:v>-0.95951640599999999</c:v>
                </c:pt>
                <c:pt idx="6">
                  <c:v>0.93744182600000003</c:v>
                </c:pt>
                <c:pt idx="7">
                  <c:v>-0.70985418600000005</c:v>
                </c:pt>
                <c:pt idx="8">
                  <c:v>1</c:v>
                </c:pt>
                <c:pt idx="9">
                  <c:v>0.67219543500000001</c:v>
                </c:pt>
                <c:pt idx="10">
                  <c:v>-0.99992030899999995</c:v>
                </c:pt>
                <c:pt idx="11">
                  <c:v>0.94665712099999999</c:v>
                </c:pt>
                <c:pt idx="12">
                  <c:v>0.62272989700000003</c:v>
                </c:pt>
                <c:pt idx="13">
                  <c:v>-0.55199193999999996</c:v>
                </c:pt>
                <c:pt idx="14">
                  <c:v>0.80360245699999999</c:v>
                </c:pt>
                <c:pt idx="15">
                  <c:v>-0.95229005799999999</c:v>
                </c:pt>
                <c:pt idx="16">
                  <c:v>-0.417116076</c:v>
                </c:pt>
                <c:pt idx="17">
                  <c:v>0.98729872699999999</c:v>
                </c:pt>
                <c:pt idx="18">
                  <c:v>0.97071063499999999</c:v>
                </c:pt>
                <c:pt idx="19">
                  <c:v>0.71034067899999997</c:v>
                </c:pt>
                <c:pt idx="20">
                  <c:v>0.70415000000000005</c:v>
                </c:pt>
                <c:pt idx="21">
                  <c:v>0.99996477399999995</c:v>
                </c:pt>
                <c:pt idx="22">
                  <c:v>-0.502383947</c:v>
                </c:pt>
                <c:pt idx="23">
                  <c:v>0.59685999999999995</c:v>
                </c:pt>
                <c:pt idx="24">
                  <c:v>0.81767266999999999</c:v>
                </c:pt>
                <c:pt idx="25">
                  <c:v>-0.66689169400000003</c:v>
                </c:pt>
                <c:pt idx="26">
                  <c:v>-7.3643950699999999E-3</c:v>
                </c:pt>
                <c:pt idx="27">
                  <c:v>0.99905622000000005</c:v>
                </c:pt>
                <c:pt idx="28">
                  <c:v>-0.91153633599999995</c:v>
                </c:pt>
                <c:pt idx="29">
                  <c:v>0.94591456699999998</c:v>
                </c:pt>
                <c:pt idx="30">
                  <c:v>0.38806995700000002</c:v>
                </c:pt>
                <c:pt idx="31">
                  <c:v>-0.98931407900000001</c:v>
                </c:pt>
                <c:pt idx="32">
                  <c:v>-0.15243722500000001</c:v>
                </c:pt>
                <c:pt idx="33">
                  <c:v>-0.85020643500000004</c:v>
                </c:pt>
                <c:pt idx="34">
                  <c:v>-5.2740200000000001E-2</c:v>
                </c:pt>
                <c:pt idx="35">
                  <c:v>-0.26486375899999998</c:v>
                </c:pt>
                <c:pt idx="36">
                  <c:v>0.52780503000000001</c:v>
                </c:pt>
                <c:pt idx="37">
                  <c:v>-0.96911899999999995</c:v>
                </c:pt>
                <c:pt idx="38">
                  <c:v>-0.999982178</c:v>
                </c:pt>
                <c:pt idx="39">
                  <c:v>0.99584776200000003</c:v>
                </c:pt>
                <c:pt idx="40">
                  <c:v>1.96013544E-2</c:v>
                </c:pt>
                <c:pt idx="41">
                  <c:v>-0.98074632900000003</c:v>
                </c:pt>
                <c:pt idx="42">
                  <c:v>0.55768591199999995</c:v>
                </c:pt>
                <c:pt idx="43">
                  <c:v>1.63753536E-2</c:v>
                </c:pt>
                <c:pt idx="44">
                  <c:v>-0.81805968299999998</c:v>
                </c:pt>
                <c:pt idx="45">
                  <c:v>0.154196844</c:v>
                </c:pt>
                <c:pt idx="46">
                  <c:v>0.75751876799999995</c:v>
                </c:pt>
                <c:pt idx="47">
                  <c:v>-0.98092109000000005</c:v>
                </c:pt>
                <c:pt idx="48">
                  <c:v>0.24221716800000001</c:v>
                </c:pt>
                <c:pt idx="49">
                  <c:v>0.95330599999999999</c:v>
                </c:pt>
                <c:pt idx="50">
                  <c:v>0.99842333800000005</c:v>
                </c:pt>
                <c:pt idx="51">
                  <c:v>0.48670741899999997</c:v>
                </c:pt>
                <c:pt idx="52">
                  <c:v>-5.0015270200000003E-4</c:v>
                </c:pt>
                <c:pt idx="53">
                  <c:v>-0.57176929700000001</c:v>
                </c:pt>
                <c:pt idx="54">
                  <c:v>0.73912292700000004</c:v>
                </c:pt>
                <c:pt idx="55">
                  <c:v>0.58525413299999995</c:v>
                </c:pt>
                <c:pt idx="56">
                  <c:v>0.86260461799999999</c:v>
                </c:pt>
                <c:pt idx="57">
                  <c:v>0.81312876899999997</c:v>
                </c:pt>
                <c:pt idx="58">
                  <c:v>0.376870066</c:v>
                </c:pt>
                <c:pt idx="59">
                  <c:v>-0.28164872499999999</c:v>
                </c:pt>
                <c:pt idx="60">
                  <c:v>-0.99970334800000005</c:v>
                </c:pt>
                <c:pt idx="61">
                  <c:v>0.92871356000000005</c:v>
                </c:pt>
                <c:pt idx="62">
                  <c:v>0.85891735599999997</c:v>
                </c:pt>
                <c:pt idx="63">
                  <c:v>-0.99997878100000004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9-4782-BA8F-1CF7259F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h_input '(1-z)*hh'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Sheet1!$L$8:$L$71</c:f>
              <c:numCache>
                <c:formatCode>General</c:formatCode>
                <c:ptCount val="64"/>
                <c:pt idx="0">
                  <c:v>-0.50071895099999997</c:v>
                </c:pt>
                <c:pt idx="1">
                  <c:v>7.7395610500000003E-2</c:v>
                </c:pt>
                <c:pt idx="2">
                  <c:v>-6.7564025500000003E-3</c:v>
                </c:pt>
                <c:pt idx="3">
                  <c:v>1.9281132100000001E-2</c:v>
                </c:pt>
                <c:pt idx="4">
                  <c:v>0.90088927699999999</c:v>
                </c:pt>
                <c:pt idx="5">
                  <c:v>-0.94940358400000002</c:v>
                </c:pt>
                <c:pt idx="6">
                  <c:v>9.3794047800000002E-2</c:v>
                </c:pt>
                <c:pt idx="7">
                  <c:v>-0.105388232</c:v>
                </c:pt>
                <c:pt idx="8">
                  <c:v>0.99982130499999999</c:v>
                </c:pt>
                <c:pt idx="9">
                  <c:v>2.0353993399999999E-2</c:v>
                </c:pt>
                <c:pt idx="10">
                  <c:v>-0.95764529700000001</c:v>
                </c:pt>
                <c:pt idx="11">
                  <c:v>0.93588286600000004</c:v>
                </c:pt>
                <c:pt idx="12">
                  <c:v>0.60655570000000003</c:v>
                </c:pt>
                <c:pt idx="13">
                  <c:v>-2.9546471299999998E-2</c:v>
                </c:pt>
                <c:pt idx="14">
                  <c:v>0.12805944699999999</c:v>
                </c:pt>
                <c:pt idx="15">
                  <c:v>-0.93918263899999999</c:v>
                </c:pt>
                <c:pt idx="16">
                  <c:v>-0.344332576</c:v>
                </c:pt>
                <c:pt idx="17">
                  <c:v>0.98233640200000005</c:v>
                </c:pt>
                <c:pt idx="18">
                  <c:v>0.92812293800000001</c:v>
                </c:pt>
                <c:pt idx="19">
                  <c:v>8.5698319599999996E-3</c:v>
                </c:pt>
                <c:pt idx="20">
                  <c:v>0.69680988799999999</c:v>
                </c:pt>
                <c:pt idx="21" formatCode="0.00E+00">
                  <c:v>5.1317791099999999E-5</c:v>
                </c:pt>
                <c:pt idx="22">
                  <c:v>-0.49998682700000002</c:v>
                </c:pt>
                <c:pt idx="23">
                  <c:v>0.59447413699999996</c:v>
                </c:pt>
                <c:pt idx="24">
                  <c:v>0.75022578200000001</c:v>
                </c:pt>
                <c:pt idx="25">
                  <c:v>-0.62863296300000004</c:v>
                </c:pt>
                <c:pt idx="26">
                  <c:v>-6.9508538599999999E-3</c:v>
                </c:pt>
                <c:pt idx="27">
                  <c:v>0.98096090599999997</c:v>
                </c:pt>
                <c:pt idx="28">
                  <c:v>-0.89438712600000003</c:v>
                </c:pt>
                <c:pt idx="29">
                  <c:v>0.93581777799999999</c:v>
                </c:pt>
                <c:pt idx="30">
                  <c:v>1.38895893E-2</c:v>
                </c:pt>
                <c:pt idx="31">
                  <c:v>-0.981447756</c:v>
                </c:pt>
                <c:pt idx="32" formatCode="0.00E+00">
                  <c:v>-1.2956588800000001E-5</c:v>
                </c:pt>
                <c:pt idx="33">
                  <c:v>-1.09029957E-3</c:v>
                </c:pt>
                <c:pt idx="34">
                  <c:v>-3.1379233999999999E-2</c:v>
                </c:pt>
                <c:pt idx="35">
                  <c:v>-6.7269176200000003E-2</c:v>
                </c:pt>
                <c:pt idx="36">
                  <c:v>0.49494281400000001</c:v>
                </c:pt>
                <c:pt idx="37">
                  <c:v>-0.96180540299999995</c:v>
                </c:pt>
                <c:pt idx="38">
                  <c:v>-0.99909913500000003</c:v>
                </c:pt>
                <c:pt idx="39">
                  <c:v>4.9578949800000001E-2</c:v>
                </c:pt>
                <c:pt idx="40">
                  <c:v>1.9577346700000001E-2</c:v>
                </c:pt>
                <c:pt idx="41">
                  <c:v>-0.41144570699999999</c:v>
                </c:pt>
                <c:pt idx="42">
                  <c:v>3.1778581399999999E-2</c:v>
                </c:pt>
                <c:pt idx="43">
                  <c:v>1.6333961899999999E-2</c:v>
                </c:pt>
                <c:pt idx="44">
                  <c:v>-4.2564690099999997E-2</c:v>
                </c:pt>
                <c:pt idx="45">
                  <c:v>1.46609563E-2</c:v>
                </c:pt>
                <c:pt idx="46">
                  <c:v>0.74386155600000003</c:v>
                </c:pt>
                <c:pt idx="47">
                  <c:v>-7.3668874800000006E-2</c:v>
                </c:pt>
                <c:pt idx="48">
                  <c:v>0.235955268</c:v>
                </c:pt>
                <c:pt idx="49">
                  <c:v>0.50471600000000005</c:v>
                </c:pt>
                <c:pt idx="50">
                  <c:v>0.20099620500000001</c:v>
                </c:pt>
                <c:pt idx="51">
                  <c:v>0.41381058100000001</c:v>
                </c:pt>
                <c:pt idx="52">
                  <c:v>-4.5489001799999999E-4</c:v>
                </c:pt>
                <c:pt idx="53">
                  <c:v>-4.5463540599999996E-3</c:v>
                </c:pt>
                <c:pt idx="54" formatCode="0.00E+00">
                  <c:v>1.1586506799999999E-5</c:v>
                </c:pt>
                <c:pt idx="55">
                  <c:v>0.237485856</c:v>
                </c:pt>
                <c:pt idx="56">
                  <c:v>0.83385431799999998</c:v>
                </c:pt>
                <c:pt idx="57">
                  <c:v>3.1496277100000001E-3</c:v>
                </c:pt>
                <c:pt idx="58">
                  <c:v>0.369619429</c:v>
                </c:pt>
                <c:pt idx="59">
                  <c:v>-3.4101802899999999E-2</c:v>
                </c:pt>
                <c:pt idx="60">
                  <c:v>-2.3837764700000001E-3</c:v>
                </c:pt>
                <c:pt idx="61">
                  <c:v>0.19074918299999999</c:v>
                </c:pt>
                <c:pt idx="62">
                  <c:v>0.46909466399999999</c:v>
                </c:pt>
                <c:pt idx="63">
                  <c:v>-0.79256147099999996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3-4433-B9FC-CD1E2B64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83839"/>
        <c:axId val="1940695839"/>
      </c:scatterChart>
      <c:valAx>
        <c:axId val="19406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5839"/>
        <c:crosses val="autoZero"/>
        <c:crossBetween val="midCat"/>
      </c:valAx>
      <c:valAx>
        <c:axId val="1940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10</xdr:col>
      <xdr:colOff>600075</xdr:colOff>
      <xdr:row>2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6877F-4A83-4DED-8DDC-4DB009168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600075</xdr:colOff>
      <xdr:row>1</xdr:row>
      <xdr:rowOff>2743200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A3E4E-4465-44E7-8D4D-22E4786B7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5</xdr:col>
      <xdr:colOff>647700</xdr:colOff>
      <xdr:row>1</xdr:row>
      <xdr:rowOff>2743200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F2683A-5395-418C-8F98-244ECE323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5</xdr:col>
      <xdr:colOff>647700</xdr:colOff>
      <xdr:row>2</xdr:row>
      <xdr:rowOff>2743200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DF5329-BC16-4D62-9A3F-96FFC0459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28575</xdr:colOff>
      <xdr:row>1</xdr:row>
      <xdr:rowOff>2743200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49606-11B8-490A-9241-53C675884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17</xdr:col>
      <xdr:colOff>28575</xdr:colOff>
      <xdr:row>2</xdr:row>
      <xdr:rowOff>2743200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73DF9-A17D-424E-96E2-C71CE4A29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</xdr:row>
      <xdr:rowOff>2743200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F74891-CB2B-4575-8D06-3BEA15FAA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2</xdr:row>
      <xdr:rowOff>2743200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E0C30F-0F75-4202-BAD1-AC4AAD32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</xdr:row>
      <xdr:rowOff>2743200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B4541A-828A-44E9-A343-96851D5BB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2</xdr:row>
      <xdr:rowOff>2743200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8EB904-A959-4867-8ABB-3D87FA269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A0D40-596C-4D13-9DB2-AE270D8759B6}" name="Table1" displayName="Table1" ref="B7:B199" totalsRowShown="0">
  <autoFilter ref="B7:B199" xr:uid="{5CEA0D40-596C-4D13-9DB2-AE270D8759B6}"/>
  <tableColumns count="1">
    <tableColumn id="1" xr3:uid="{55645FB0-368B-4F84-8D51-0ECAC76B4320}" name="matrix_x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C1B84F-5785-4CD3-B165-5065053332A1}" name="Table2" displayName="Table2" ref="C7:C199" totalsRowShown="0">
  <autoFilter ref="C7:C199" xr:uid="{DCC1B84F-5785-4CD3-B165-5065053332A1}"/>
  <tableColumns count="1">
    <tableColumn id="1" xr3:uid="{A8AF52CC-7A3B-4E98-9841-986337C3CB18}" name="matrix_x_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65E6D-824D-4BD2-89CF-DFC60DD9066F}" name="Table3" displayName="Table3" ref="D7:D8" totalsRowShown="0">
  <autoFilter ref="D7:D8" xr:uid="{26865E6D-824D-4BD2-89CF-DFC60DD9066F}"/>
  <tableColumns count="1">
    <tableColumn id="1" xr3:uid="{17B307E9-1334-411D-AF06-B0C632D28DD7}" name="matrix_inner_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143646-CA4F-4146-909F-6345AEF2586A}" name="Table4" displayName="Table4" ref="E7:E8" totalsRowShown="0">
  <autoFilter ref="E7:E8" xr:uid="{74143646-CA4F-4146-909F-6345AEF2586A}"/>
  <tableColumns count="1">
    <tableColumn id="1" xr3:uid="{E19CD397-0B24-481C-9CFA-BD6B1236C741}" name="matrix_inner_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532C4E-15CE-4680-B51F-EA0E2F484D4D}" name="Table9" displayName="Table9" ref="F7:G71" totalsRowShown="0">
  <autoFilter ref="F7:G71" xr:uid="{B6532C4E-15CE-4680-B51F-EA0E2F484D4D}"/>
  <tableColumns count="2">
    <tableColumn id="1" xr3:uid="{031B44A2-80A8-4D17-9348-AFC9BBA82CCA}" name="sigmoid_z_in"/>
    <tableColumn id="2" xr3:uid="{A1D574EA-AF14-4083-B1BF-E582CE22B2E1}" name="sigmoid_z_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5457EB-3A77-4F53-A581-6FF51CC4B491}" name="Table10" displayName="Table10" ref="H7:I71" totalsRowShown="0">
  <autoFilter ref="H7:I71" xr:uid="{1C5457EB-3A77-4F53-A581-6FF51CC4B491}"/>
  <tableColumns count="2">
    <tableColumn id="1" xr3:uid="{10A66D94-FA8F-48B9-ADD8-BBC2CC338189}" name="sigmoid_r_in"/>
    <tableColumn id="2" xr3:uid="{1545321F-B3C9-420F-9FED-A8D4560EFAAE}" name="sigmoid_r_out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EDAC8C-3EDD-4601-A3B1-F7E07353021B}" name="Table11" displayName="Table11" ref="J7:K71" totalsRowShown="0">
  <autoFilter ref="J7:K71" xr:uid="{7FEDAC8C-3EDD-4601-A3B1-F7E07353021B}"/>
  <tableColumns count="2">
    <tableColumn id="1" xr3:uid="{6C9ED33E-33E9-46B0-AA25-7CDDB825D303}" name="tanh_hh_in"/>
    <tableColumn id="2" xr3:uid="{A2F60F67-6F47-484A-A09F-CC24CAF4FCBE}" name="tanh_hh_ou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6FC036-D283-4FC8-9A8C-533C44DAFB83}" name="Table12" displayName="Table12" ref="L7:M71" totalsRowShown="0">
  <autoFilter ref="L7:M71" xr:uid="{646FC036-D283-4FC8-9A8C-533C44DAFB83}"/>
  <tableColumns count="2">
    <tableColumn id="1" xr3:uid="{744A45A0-7043-4AD7-850C-28F6F024B9CE}" name="h_input '(1-z)*hh'"/>
    <tableColumn id="2" xr3:uid="{CAFC65EF-D467-4896-B4AC-6AFE2015F0F4}" name="h_outpu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9"/>
  <sheetViews>
    <sheetView tabSelected="1" workbookViewId="0">
      <selection activeCell="B5" sqref="B5"/>
    </sheetView>
  </sheetViews>
  <sheetFormatPr defaultRowHeight="15" x14ac:dyDescent="0.25"/>
  <cols>
    <col min="2" max="3" width="12.85546875" customWidth="1"/>
    <col min="4" max="5" width="16.5703125" customWidth="1"/>
    <col min="6" max="6" width="14.7109375" customWidth="1"/>
    <col min="7" max="7" width="16" customWidth="1"/>
    <col min="8" max="8" width="14.5703125" customWidth="1"/>
    <col min="9" max="9" width="15.85546875" customWidth="1"/>
    <col min="10" max="10" width="13.140625" customWidth="1"/>
    <col min="11" max="11" width="14.42578125" customWidth="1"/>
    <col min="12" max="12" width="18.85546875" customWidth="1"/>
    <col min="13" max="13" width="12.7109375" bestFit="1" customWidth="1"/>
  </cols>
  <sheetData>
    <row r="2" spans="1:13" ht="235.5" customHeight="1" x14ac:dyDescent="0.25"/>
    <row r="3" spans="1:13" ht="230.25" customHeight="1" x14ac:dyDescent="0.25"/>
    <row r="5" spans="1:13" x14ac:dyDescent="0.25">
      <c r="A5" t="s">
        <v>12</v>
      </c>
      <c r="B5">
        <f>MAX(Table1[[#All],[matrix_x_1]])</f>
        <v>10.8764877</v>
      </c>
      <c r="C5">
        <f>MAX(Table2[[#All],[matrix_x_2]])</f>
        <v>10.969445199999999</v>
      </c>
      <c r="D5">
        <f>MAX(Table3[[#All],[matrix_inner_1]])</f>
        <v>0</v>
      </c>
      <c r="E5">
        <f>MAX(Table4[[#All],[matrix_inner_2]])</f>
        <v>0</v>
      </c>
      <c r="F5">
        <f>MAX(Table9[[#All],[sigmoid_z_in]])</f>
        <v>11.0624027</v>
      </c>
      <c r="G5">
        <f>MAX(Table9[[#All],[sigmoid_z_out]])</f>
        <v>0.99998432400000004</v>
      </c>
      <c r="H5">
        <f>MAX(Table10[[#All],[sigmoid_r_in]])</f>
        <v>6.5640831000000004</v>
      </c>
      <c r="I5">
        <f>MAX(Table10[[#All],[sigmoid_r_out]])</f>
        <v>0.99859184000000001</v>
      </c>
      <c r="J5">
        <f>MAX(Table11[[#All],[tanh_hh_in]])</f>
        <v>9.83854103</v>
      </c>
      <c r="K5">
        <f>MAX(Table11[[#All],[tanh_hh_out]])</f>
        <v>1</v>
      </c>
      <c r="L5">
        <f>MAX(Table12[[#All],[h_input ''(1-z)*hh'']])</f>
        <v>0.99982130499999999</v>
      </c>
      <c r="M5">
        <f>MAX(Table12[[#All],[h_output]])</f>
        <v>0.99982130499999999</v>
      </c>
    </row>
    <row r="6" spans="1:13" x14ac:dyDescent="0.25">
      <c r="A6" t="s">
        <v>13</v>
      </c>
      <c r="B6">
        <f>MIN(Table1[[#All],[matrix_x_1]])</f>
        <v>-8.5209875099999994</v>
      </c>
      <c r="C6">
        <f>MIN(Table2[[#All],[matrix_x_2]])</f>
        <v>-8.5753660200000006</v>
      </c>
      <c r="D6">
        <f>MIN(Table3[[#All],[matrix_inner_1]])</f>
        <v>0</v>
      </c>
      <c r="E6">
        <f>MIN(Table4[[#All],[matrix_inner_2]])</f>
        <v>0</v>
      </c>
      <c r="F6">
        <f>MIN(Table9[[#All],[sigmoid_z_in]])</f>
        <v>-8.62974453</v>
      </c>
      <c r="G6">
        <f>MIN(Table9[[#All],[sigmoid_z_out]])</f>
        <v>1.78678369E-4</v>
      </c>
      <c r="H6">
        <f>MIN(Table10[[#All],[sigmoid_r_in]])</f>
        <v>-5.6150202800000004</v>
      </c>
      <c r="I6">
        <f>MIN(Table10[[#All],[sigmoid_r_out]])</f>
        <v>3.62951495E-3</v>
      </c>
      <c r="J6">
        <f>MIN(Table11[[#All],[tanh_hh_in]])</f>
        <v>-5.8107385599999999</v>
      </c>
      <c r="K6">
        <f>MIN(Table11[[#All],[tanh_hh_out]])</f>
        <v>-0.999982178</v>
      </c>
      <c r="L6">
        <f>MIN(Table12[[#All],[h_input ''(1-z)*hh'']])</f>
        <v>-0.99909913500000003</v>
      </c>
      <c r="M6">
        <f>MIN(Table12[[#All],[h_output]])</f>
        <v>-0.99909913500000003</v>
      </c>
    </row>
    <row r="7" spans="1:13" x14ac:dyDescent="0.25">
      <c r="B7" t="s">
        <v>1</v>
      </c>
      <c r="C7" t="s">
        <v>0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11</v>
      </c>
      <c r="M7" t="s">
        <v>10</v>
      </c>
    </row>
    <row r="8" spans="1:13" x14ac:dyDescent="0.25">
      <c r="B8">
        <v>-3.14971566</v>
      </c>
      <c r="C8">
        <v>-3.15047312</v>
      </c>
      <c r="D8">
        <v>0</v>
      </c>
      <c r="E8">
        <v>0</v>
      </c>
      <c r="F8">
        <v>-3.1512305700000001</v>
      </c>
      <c r="G8">
        <v>4.1042815900000001E-2</v>
      </c>
      <c r="H8">
        <v>-1.4810517999999999</v>
      </c>
      <c r="I8">
        <v>0.18526859600000001</v>
      </c>
      <c r="J8">
        <v>-0.57929032999999996</v>
      </c>
      <c r="K8">
        <v>-0.52214944399999996</v>
      </c>
      <c r="L8">
        <v>-0.50071895099999997</v>
      </c>
      <c r="M8">
        <v>-0.50071895099999997</v>
      </c>
    </row>
    <row r="9" spans="1:13" x14ac:dyDescent="0.25">
      <c r="B9">
        <v>-5.4142847099999996</v>
      </c>
      <c r="C9">
        <v>-5.4275922799999998</v>
      </c>
      <c r="F9">
        <v>-5.4409000000000001</v>
      </c>
      <c r="G9">
        <v>4.3168645399999997E-3</v>
      </c>
      <c r="H9">
        <v>-0.69856739000000001</v>
      </c>
      <c r="I9">
        <v>0.33212992499999999</v>
      </c>
      <c r="J9">
        <v>7.7888295100000005E-2</v>
      </c>
      <c r="K9">
        <v>7.7731162300000003E-2</v>
      </c>
      <c r="L9">
        <v>7.7395610500000003E-2</v>
      </c>
      <c r="M9">
        <v>7.7395610500000003E-2</v>
      </c>
    </row>
    <row r="10" spans="1:13" x14ac:dyDescent="0.25">
      <c r="B10">
        <v>4.9548945399999997</v>
      </c>
      <c r="C10">
        <v>4.9688563300000004</v>
      </c>
      <c r="F10">
        <v>4.9828181300000001</v>
      </c>
      <c r="G10">
        <v>0.99319195699999996</v>
      </c>
      <c r="H10">
        <v>-0.62788391099999996</v>
      </c>
      <c r="I10">
        <v>0.347990513</v>
      </c>
      <c r="J10">
        <v>-2.7854530799999999</v>
      </c>
      <c r="K10">
        <v>-0.99241483200000002</v>
      </c>
      <c r="L10">
        <v>-6.7564025500000003E-3</v>
      </c>
      <c r="M10">
        <v>-6.7564025500000003E-3</v>
      </c>
    </row>
    <row r="11" spans="1:13" x14ac:dyDescent="0.25">
      <c r="B11">
        <v>2.5997152300000002</v>
      </c>
      <c r="C11">
        <v>2.6263985600000002</v>
      </c>
      <c r="F11">
        <v>2.6530818900000002</v>
      </c>
      <c r="G11">
        <v>0.93420070399999999</v>
      </c>
      <c r="H11">
        <v>-1.7656949799999999</v>
      </c>
      <c r="I11">
        <v>0.14607852700000001</v>
      </c>
      <c r="J11">
        <v>0.30187711099999998</v>
      </c>
      <c r="K11">
        <v>0.29302945699999999</v>
      </c>
      <c r="L11">
        <v>1.9281132100000001E-2</v>
      </c>
      <c r="M11">
        <v>1.9281132100000001E-2</v>
      </c>
    </row>
    <row r="12" spans="1:13" x14ac:dyDescent="0.25">
      <c r="B12">
        <v>-2.8584200000000002</v>
      </c>
      <c r="C12">
        <v>-2.8759481899999999</v>
      </c>
      <c r="F12">
        <v>-2.8934764899999998</v>
      </c>
      <c r="G12">
        <v>5.2476991000000001E-2</v>
      </c>
      <c r="H12">
        <v>3.18424869</v>
      </c>
      <c r="I12">
        <v>0.96023720499999998</v>
      </c>
      <c r="J12">
        <v>1.8398805899999999</v>
      </c>
      <c r="K12">
        <v>0.950783551</v>
      </c>
      <c r="L12">
        <v>0.90088927699999999</v>
      </c>
      <c r="M12">
        <v>0.90088927699999999</v>
      </c>
    </row>
    <row r="13" spans="1:13" x14ac:dyDescent="0.25">
      <c r="B13">
        <v>-4.4862861599999997</v>
      </c>
      <c r="C13">
        <v>-4.5141606300000001</v>
      </c>
      <c r="F13">
        <v>-4.5420350999999997</v>
      </c>
      <c r="G13">
        <v>1.0539444199999999E-2</v>
      </c>
      <c r="H13">
        <v>-1.87292719</v>
      </c>
      <c r="I13">
        <v>0.13320338700000001</v>
      </c>
      <c r="J13">
        <v>-1.93977785</v>
      </c>
      <c r="K13">
        <v>-0.95951640599999999</v>
      </c>
      <c r="L13">
        <v>-0.94940358400000002</v>
      </c>
      <c r="M13">
        <v>-0.94940358400000002</v>
      </c>
    </row>
    <row r="14" spans="1:13" x14ac:dyDescent="0.25">
      <c r="B14">
        <v>2.1850867300000001</v>
      </c>
      <c r="C14">
        <v>2.1908602699999999</v>
      </c>
      <c r="F14">
        <v>2.1966338200000002</v>
      </c>
      <c r="G14">
        <v>0.89994680900000001</v>
      </c>
      <c r="H14">
        <v>-1.03951287</v>
      </c>
      <c r="I14">
        <v>0.26124399999999998</v>
      </c>
      <c r="J14">
        <v>1.71651387</v>
      </c>
      <c r="K14">
        <v>0.93744182600000003</v>
      </c>
      <c r="L14">
        <v>9.3794047800000002E-2</v>
      </c>
      <c r="M14">
        <v>9.3794047800000002E-2</v>
      </c>
    </row>
    <row r="15" spans="1:13" x14ac:dyDescent="0.25">
      <c r="B15">
        <v>1.6986772999999999</v>
      </c>
      <c r="C15">
        <v>1.7226859299999999</v>
      </c>
      <c r="F15">
        <v>1.7466945599999999</v>
      </c>
      <c r="G15">
        <v>0.85153537999999995</v>
      </c>
      <c r="H15">
        <v>-4.2619557400000003</v>
      </c>
      <c r="I15">
        <v>1.3898810399999999E-2</v>
      </c>
      <c r="J15">
        <v>-0.88688987500000005</v>
      </c>
      <c r="K15">
        <v>-0.70985418600000005</v>
      </c>
      <c r="L15">
        <v>-0.105388232</v>
      </c>
      <c r="M15">
        <v>-0.105388232</v>
      </c>
    </row>
    <row r="16" spans="1:13" x14ac:dyDescent="0.25">
      <c r="B16">
        <v>-8.5209875099999994</v>
      </c>
      <c r="C16">
        <v>-8.5753660200000006</v>
      </c>
      <c r="F16">
        <v>-8.62974453</v>
      </c>
      <c r="G16">
        <v>1.78678369E-4</v>
      </c>
      <c r="H16">
        <v>3.2687296899999998</v>
      </c>
      <c r="I16">
        <v>0.96334034199999996</v>
      </c>
      <c r="J16">
        <v>9.83854103</v>
      </c>
      <c r="K16">
        <v>1</v>
      </c>
      <c r="L16">
        <v>0.99982130499999999</v>
      </c>
      <c r="M16">
        <v>0.99982130499999999</v>
      </c>
    </row>
    <row r="17" spans="2:13" x14ac:dyDescent="0.25">
      <c r="B17">
        <v>3.3646409500000001</v>
      </c>
      <c r="C17">
        <v>3.4155829</v>
      </c>
      <c r="F17">
        <v>3.4665248399999999</v>
      </c>
      <c r="G17">
        <v>0.96972012500000004</v>
      </c>
      <c r="H17">
        <v>0.755279064</v>
      </c>
      <c r="I17">
        <v>0.68032789199999999</v>
      </c>
      <c r="J17">
        <v>0.81473749900000003</v>
      </c>
      <c r="K17">
        <v>0.67219543500000001</v>
      </c>
      <c r="L17">
        <v>2.0353993399999999E-2</v>
      </c>
      <c r="M17">
        <v>2.0353993399999999E-2</v>
      </c>
    </row>
    <row r="18" spans="2:13" x14ac:dyDescent="0.25">
      <c r="B18">
        <v>-3.13577795</v>
      </c>
      <c r="C18">
        <v>-3.1280291099999999</v>
      </c>
      <c r="F18">
        <v>-3.1202802699999999</v>
      </c>
      <c r="G18">
        <v>4.2278423900000001E-2</v>
      </c>
      <c r="H18">
        <v>4.8056168599999998</v>
      </c>
      <c r="I18">
        <v>0.99188280100000004</v>
      </c>
      <c r="J18">
        <v>-5.0656771699999998</v>
      </c>
      <c r="K18">
        <v>-0.99992030899999995</v>
      </c>
      <c r="L18">
        <v>-0.95764529700000001</v>
      </c>
      <c r="M18">
        <v>-0.95764529700000001</v>
      </c>
    </row>
    <row r="19" spans="2:13" x14ac:dyDescent="0.25">
      <c r="B19">
        <v>-4.4075393700000003</v>
      </c>
      <c r="C19">
        <v>-4.4359335900000003</v>
      </c>
      <c r="F19">
        <v>-4.4643278100000003</v>
      </c>
      <c r="G19">
        <v>1.1381404499999999E-2</v>
      </c>
      <c r="H19">
        <v>1.04331219</v>
      </c>
      <c r="I19">
        <v>0.73948860199999999</v>
      </c>
      <c r="J19">
        <v>1.7985638399999999</v>
      </c>
      <c r="K19">
        <v>0.94665712099999999</v>
      </c>
      <c r="L19">
        <v>0.93588286600000004</v>
      </c>
      <c r="M19">
        <v>0.93588286600000004</v>
      </c>
    </row>
    <row r="20" spans="2:13" x14ac:dyDescent="0.25">
      <c r="B20">
        <v>-3.6177365799999999</v>
      </c>
      <c r="C20">
        <v>-3.6210572700000001</v>
      </c>
      <c r="F20">
        <v>-3.6243779699999998</v>
      </c>
      <c r="G20">
        <v>2.5973089000000001E-2</v>
      </c>
      <c r="H20">
        <v>-1.7173014900000001</v>
      </c>
      <c r="I20">
        <v>0.15221907200000001</v>
      </c>
      <c r="J20">
        <v>0.72945183499999999</v>
      </c>
      <c r="K20">
        <v>0.62272989700000003</v>
      </c>
      <c r="L20">
        <v>0.60655570000000003</v>
      </c>
      <c r="M20">
        <v>0.60655570000000003</v>
      </c>
    </row>
    <row r="21" spans="2:13" x14ac:dyDescent="0.25">
      <c r="B21">
        <v>2.7551755899999999</v>
      </c>
      <c r="C21">
        <v>2.8138659000000001</v>
      </c>
      <c r="F21">
        <v>2.8725562099999999</v>
      </c>
      <c r="G21">
        <v>0.94647300000000001</v>
      </c>
      <c r="H21">
        <v>-3.1073467699999999</v>
      </c>
      <c r="I21">
        <v>4.2805224699999998E-2</v>
      </c>
      <c r="J21">
        <v>-0.62124157000000002</v>
      </c>
      <c r="K21">
        <v>-0.55199193999999996</v>
      </c>
      <c r="L21">
        <v>-2.9546471299999998E-2</v>
      </c>
      <c r="M21">
        <v>-2.9546471299999998E-2</v>
      </c>
    </row>
    <row r="22" spans="2:13" x14ac:dyDescent="0.25">
      <c r="B22">
        <v>1.5933923699999999</v>
      </c>
      <c r="C22">
        <v>1.62820733</v>
      </c>
      <c r="F22">
        <v>1.6630222800000001</v>
      </c>
      <c r="G22">
        <v>0.84064328700000002</v>
      </c>
      <c r="H22">
        <v>-3.9101336</v>
      </c>
      <c r="I22">
        <v>1.96441989E-2</v>
      </c>
      <c r="J22">
        <v>1.1087</v>
      </c>
      <c r="K22">
        <v>0.80360245699999999</v>
      </c>
      <c r="L22">
        <v>0.12805944699999999</v>
      </c>
      <c r="M22">
        <v>0.12805944699999999</v>
      </c>
    </row>
    <row r="23" spans="2:13" x14ac:dyDescent="0.25">
      <c r="B23">
        <v>-4.2581005100000002</v>
      </c>
      <c r="C23">
        <v>-4.2649664899999999</v>
      </c>
      <c r="F23">
        <v>-4.2718324699999997</v>
      </c>
      <c r="G23">
        <v>1.37640908E-2</v>
      </c>
      <c r="H23">
        <v>-3.8287937599999999</v>
      </c>
      <c r="I23">
        <v>2.1273424799999999E-2</v>
      </c>
      <c r="J23">
        <v>-1.85580933</v>
      </c>
      <c r="K23">
        <v>-0.95229005799999999</v>
      </c>
      <c r="L23">
        <v>-0.93918263899999999</v>
      </c>
      <c r="M23">
        <v>-0.93918263899999999</v>
      </c>
    </row>
    <row r="24" spans="2:13" x14ac:dyDescent="0.25">
      <c r="B24">
        <v>-1.57266533</v>
      </c>
      <c r="C24">
        <v>-1.5633920400000001</v>
      </c>
      <c r="F24">
        <v>-1.55411875</v>
      </c>
      <c r="G24">
        <v>0.17449219499999999</v>
      </c>
      <c r="H24">
        <v>4.4828900000000003</v>
      </c>
      <c r="I24">
        <v>0.98882555999999999</v>
      </c>
      <c r="J24">
        <v>-0.44419553899999997</v>
      </c>
      <c r="K24">
        <v>-0.417116076</v>
      </c>
      <c r="L24">
        <v>-0.344332576</v>
      </c>
      <c r="M24">
        <v>-0.344332576</v>
      </c>
    </row>
    <row r="25" spans="2:13" x14ac:dyDescent="0.25">
      <c r="B25">
        <v>-5.2717704799999998</v>
      </c>
      <c r="C25">
        <v>-5.2799129499999999</v>
      </c>
      <c r="F25">
        <v>-5.2880554200000001</v>
      </c>
      <c r="G25">
        <v>5.0261835600000004E-3</v>
      </c>
      <c r="H25">
        <v>0.51579660199999999</v>
      </c>
      <c r="I25">
        <v>0.62616437700000005</v>
      </c>
      <c r="J25">
        <v>2.5264122499999999</v>
      </c>
      <c r="K25">
        <v>0.98729872699999999</v>
      </c>
      <c r="L25">
        <v>0.98233640200000005</v>
      </c>
      <c r="M25">
        <v>0.98233640200000005</v>
      </c>
    </row>
    <row r="26" spans="2:13" x14ac:dyDescent="0.25">
      <c r="B26">
        <v>-3.0596926199999999</v>
      </c>
      <c r="C26">
        <v>-3.0706453300000001</v>
      </c>
      <c r="F26">
        <v>-3.0815980399999998</v>
      </c>
      <c r="G26">
        <v>4.38727327E-2</v>
      </c>
      <c r="H26">
        <v>-0.20251300899999999</v>
      </c>
      <c r="I26">
        <v>0.44954407200000002</v>
      </c>
      <c r="J26">
        <v>2.1044616700000001</v>
      </c>
      <c r="K26">
        <v>0.97071063499999999</v>
      </c>
      <c r="L26">
        <v>0.92812293800000001</v>
      </c>
      <c r="M26">
        <v>0.92812293800000001</v>
      </c>
    </row>
    <row r="27" spans="2:13" x14ac:dyDescent="0.25">
      <c r="B27">
        <v>4.3931574800000002</v>
      </c>
      <c r="C27">
        <v>4.39925766</v>
      </c>
      <c r="F27">
        <v>4.4053578399999997</v>
      </c>
      <c r="G27">
        <v>0.98793560300000005</v>
      </c>
      <c r="H27">
        <v>-3.7336914499999998</v>
      </c>
      <c r="I27">
        <v>2.33463496E-2</v>
      </c>
      <c r="J27">
        <v>0.88787120600000002</v>
      </c>
      <c r="K27">
        <v>0.71034067899999997</v>
      </c>
      <c r="L27">
        <v>8.5698319599999996E-3</v>
      </c>
      <c r="M27">
        <v>8.5698319599999996E-3</v>
      </c>
    </row>
    <row r="28" spans="2:13" x14ac:dyDescent="0.25">
      <c r="B28">
        <v>-4.5631303799999996</v>
      </c>
      <c r="C28">
        <v>-4.5581455200000001</v>
      </c>
      <c r="F28">
        <v>-4.5531606699999996</v>
      </c>
      <c r="G28">
        <v>1.04240533E-2</v>
      </c>
      <c r="H28">
        <v>-0.108796515</v>
      </c>
      <c r="I28">
        <v>0.472827673</v>
      </c>
      <c r="J28">
        <v>0.87548458600000001</v>
      </c>
      <c r="K28">
        <v>0.70415000000000005</v>
      </c>
      <c r="L28">
        <v>0.69680988799999999</v>
      </c>
      <c r="M28">
        <v>0.69680988799999999</v>
      </c>
    </row>
    <row r="29" spans="2:13" x14ac:dyDescent="0.25">
      <c r="B29">
        <v>9.8397817599999993</v>
      </c>
      <c r="C29">
        <v>9.8583908099999995</v>
      </c>
      <c r="F29">
        <v>9.8770000000000007</v>
      </c>
      <c r="G29">
        <v>0.99994868000000003</v>
      </c>
      <c r="H29">
        <v>2.2580323199999999</v>
      </c>
      <c r="I29">
        <v>0.90534114799999998</v>
      </c>
      <c r="J29">
        <v>5.4726758000000002</v>
      </c>
      <c r="K29">
        <v>0.99996477399999995</v>
      </c>
      <c r="L29" s="1">
        <v>5.1317791099999999E-5</v>
      </c>
      <c r="M29" s="1">
        <v>5.1317791099999999E-5</v>
      </c>
    </row>
    <row r="30" spans="2:13" x14ac:dyDescent="0.25">
      <c r="B30">
        <v>-5.3174414600000004</v>
      </c>
      <c r="C30">
        <v>-5.3288807900000004</v>
      </c>
      <c r="F30">
        <v>-5.3403200000000002</v>
      </c>
      <c r="G30">
        <v>4.7714599999999999E-3</v>
      </c>
      <c r="H30">
        <v>-2.7966484999999999</v>
      </c>
      <c r="I30">
        <v>5.75055555E-2</v>
      </c>
      <c r="J30">
        <v>-0.552489758</v>
      </c>
      <c r="K30">
        <v>-0.502383947</v>
      </c>
      <c r="L30">
        <v>-0.49998682700000002</v>
      </c>
      <c r="M30">
        <v>-0.49998682700000002</v>
      </c>
    </row>
    <row r="31" spans="2:13" x14ac:dyDescent="0.25">
      <c r="B31">
        <v>-5.4305787099999998</v>
      </c>
      <c r="C31">
        <v>-5.4743423499999997</v>
      </c>
      <c r="F31">
        <v>-5.5181059799999996</v>
      </c>
      <c r="G31">
        <v>3.9973990100000004E-3</v>
      </c>
      <c r="H31">
        <v>2.80380487</v>
      </c>
      <c r="I31">
        <v>0.94288110700000005</v>
      </c>
      <c r="J31">
        <v>0.68825524999999999</v>
      </c>
      <c r="K31">
        <v>0.59685999999999995</v>
      </c>
      <c r="L31">
        <v>0.59447413699999996</v>
      </c>
      <c r="M31">
        <v>0.59447413699999996</v>
      </c>
    </row>
    <row r="32" spans="2:13" x14ac:dyDescent="0.25">
      <c r="B32">
        <v>-2.36443329</v>
      </c>
      <c r="C32">
        <v>-2.3867335299999999</v>
      </c>
      <c r="F32">
        <v>-2.4090337800000001</v>
      </c>
      <c r="G32">
        <v>8.24864134E-2</v>
      </c>
      <c r="H32">
        <v>-1.00509191</v>
      </c>
      <c r="I32">
        <v>0.26794147499999998</v>
      </c>
      <c r="J32">
        <v>1.1497544099999999</v>
      </c>
      <c r="K32">
        <v>0.81767266999999999</v>
      </c>
      <c r="L32">
        <v>0.75022578200000001</v>
      </c>
      <c r="M32">
        <v>0.75022578200000001</v>
      </c>
    </row>
    <row r="33" spans="2:13" x14ac:dyDescent="0.25">
      <c r="B33">
        <v>-2.8069248199999999</v>
      </c>
      <c r="C33">
        <v>-2.8030502799999999</v>
      </c>
      <c r="F33">
        <v>-2.7991757399999999</v>
      </c>
      <c r="G33">
        <v>5.7368736699999999E-2</v>
      </c>
      <c r="H33">
        <v>6.3382282300000004</v>
      </c>
      <c r="I33">
        <v>0.99823570299999997</v>
      </c>
      <c r="J33">
        <v>-0.80512410400000001</v>
      </c>
      <c r="K33">
        <v>-0.66689169400000003</v>
      </c>
      <c r="L33">
        <v>-0.62863296300000004</v>
      </c>
      <c r="M33">
        <v>-0.62863296300000004</v>
      </c>
    </row>
    <row r="34" spans="2:13" x14ac:dyDescent="0.25">
      <c r="B34">
        <v>-2.8170461699999998</v>
      </c>
      <c r="C34">
        <v>-2.81945443</v>
      </c>
      <c r="F34">
        <v>-2.8218627000000001</v>
      </c>
      <c r="G34">
        <v>5.61541282E-2</v>
      </c>
      <c r="H34">
        <v>-3.8210685299999998</v>
      </c>
      <c r="I34">
        <v>2.1434865899999999E-2</v>
      </c>
      <c r="J34">
        <v>-7.36452918E-3</v>
      </c>
      <c r="K34">
        <v>-7.3643950699999999E-3</v>
      </c>
      <c r="L34">
        <v>-6.9508538599999999E-3</v>
      </c>
      <c r="M34">
        <v>-6.9508538599999999E-3</v>
      </c>
    </row>
    <row r="35" spans="2:13" x14ac:dyDescent="0.25">
      <c r="B35">
        <v>-3.9814426900000002</v>
      </c>
      <c r="C35">
        <v>-3.9871602099999999</v>
      </c>
      <c r="F35">
        <v>-3.9928777200000001</v>
      </c>
      <c r="G35">
        <v>1.81124415E-2</v>
      </c>
      <c r="H35">
        <v>-0.74100238100000004</v>
      </c>
      <c r="I35">
        <v>0.32278499999999999</v>
      </c>
      <c r="J35">
        <v>3.8290624599999998</v>
      </c>
      <c r="K35">
        <v>0.99905622000000005</v>
      </c>
      <c r="L35">
        <v>0.98096090599999997</v>
      </c>
      <c r="M35">
        <v>0.98096090599999997</v>
      </c>
    </row>
    <row r="36" spans="2:13" x14ac:dyDescent="0.25">
      <c r="B36">
        <v>-3.8774449799999999</v>
      </c>
      <c r="C36">
        <v>-3.9158143999999999</v>
      </c>
      <c r="F36">
        <v>-3.9541838199999999</v>
      </c>
      <c r="G36">
        <v>1.8813572800000001E-2</v>
      </c>
      <c r="H36">
        <v>-3.6240708800000001</v>
      </c>
      <c r="I36">
        <v>2.59808581E-2</v>
      </c>
      <c r="J36">
        <v>-1.5365357399999999</v>
      </c>
      <c r="K36">
        <v>-0.91153633599999995</v>
      </c>
      <c r="L36">
        <v>-0.89438712600000003</v>
      </c>
      <c r="M36">
        <v>-0.89438712600000003</v>
      </c>
    </row>
    <row r="37" spans="2:13" x14ac:dyDescent="0.25">
      <c r="B37">
        <v>-4.4765768100000001</v>
      </c>
      <c r="C37">
        <v>-4.5028882000000001</v>
      </c>
      <c r="F37">
        <v>-4.5291996000000001</v>
      </c>
      <c r="G37">
        <v>1.06741423E-2</v>
      </c>
      <c r="H37">
        <v>-3.4662733100000001</v>
      </c>
      <c r="I37">
        <v>3.02872434E-2</v>
      </c>
      <c r="J37">
        <v>1.7914613500000001</v>
      </c>
      <c r="K37">
        <v>0.94591456699999998</v>
      </c>
      <c r="L37">
        <v>0.93581777799999999</v>
      </c>
      <c r="M37">
        <v>0.93581777799999999</v>
      </c>
    </row>
    <row r="38" spans="2:13" x14ac:dyDescent="0.25">
      <c r="B38">
        <v>3.21689296</v>
      </c>
      <c r="C38">
        <v>3.2552454499999999</v>
      </c>
      <c r="F38">
        <v>3.2935979400000002</v>
      </c>
      <c r="G38">
        <v>0.96420854300000003</v>
      </c>
      <c r="H38">
        <v>4.6677900000000001</v>
      </c>
      <c r="I38">
        <v>0.99069440399999997</v>
      </c>
      <c r="J38">
        <v>0.40952575200000002</v>
      </c>
      <c r="K38">
        <v>0.38806995700000002</v>
      </c>
      <c r="L38">
        <v>1.38895893E-2</v>
      </c>
      <c r="M38">
        <v>1.38895893E-2</v>
      </c>
    </row>
    <row r="39" spans="2:13" x14ac:dyDescent="0.25">
      <c r="B39">
        <v>-4.7814488400000004</v>
      </c>
      <c r="C39">
        <v>-4.8039412500000003</v>
      </c>
      <c r="F39">
        <v>-4.8264336600000002</v>
      </c>
      <c r="G39">
        <v>7.9513248100000003E-3</v>
      </c>
      <c r="H39">
        <v>-3.4923210099999999</v>
      </c>
      <c r="I39">
        <v>2.9531512400000001E-2</v>
      </c>
      <c r="J39">
        <v>-2.6133015199999998</v>
      </c>
      <c r="K39">
        <v>-0.98931407900000001</v>
      </c>
      <c r="L39">
        <v>-0.981447756</v>
      </c>
      <c r="M39">
        <v>-0.981447756</v>
      </c>
    </row>
    <row r="40" spans="2:13" x14ac:dyDescent="0.25">
      <c r="B40">
        <v>9.2806692099999992</v>
      </c>
      <c r="C40">
        <v>9.3266267799999998</v>
      </c>
      <c r="F40">
        <v>9.3725843399999995</v>
      </c>
      <c r="G40">
        <v>0.999915</v>
      </c>
      <c r="H40">
        <v>-1.9960391500000001</v>
      </c>
      <c r="I40">
        <v>0.119619422</v>
      </c>
      <c r="J40">
        <v>-0.15363469699999999</v>
      </c>
      <c r="K40">
        <v>-0.15243722500000001</v>
      </c>
      <c r="L40" s="1">
        <v>-1.2956588800000001E-5</v>
      </c>
      <c r="M40" s="1">
        <v>-1.2956588800000001E-5</v>
      </c>
    </row>
    <row r="41" spans="2:13" x14ac:dyDescent="0.25">
      <c r="B41">
        <v>6.5076174699999996</v>
      </c>
      <c r="C41">
        <v>6.5826868999999997</v>
      </c>
      <c r="F41">
        <v>6.6577563299999998</v>
      </c>
      <c r="G41">
        <v>0.99871760600000004</v>
      </c>
      <c r="H41">
        <v>2.8674988699999999</v>
      </c>
      <c r="I41">
        <v>0.94621622599999999</v>
      </c>
      <c r="J41">
        <v>-1.25689721</v>
      </c>
      <c r="K41">
        <v>-0.85020643500000004</v>
      </c>
      <c r="L41">
        <v>-1.09029957E-3</v>
      </c>
      <c r="M41">
        <v>-1.09029957E-3</v>
      </c>
    </row>
    <row r="42" spans="2:13" x14ac:dyDescent="0.25">
      <c r="B42">
        <v>-0.48560300000000001</v>
      </c>
      <c r="C42">
        <v>-0.435091913</v>
      </c>
      <c r="F42">
        <v>-0.38458079099999998</v>
      </c>
      <c r="G42">
        <v>0.40502253199999999</v>
      </c>
      <c r="H42">
        <v>-4.6469120999999998</v>
      </c>
      <c r="I42">
        <v>9.5000565100000003E-3</v>
      </c>
      <c r="J42">
        <v>-5.2789188899999999E-2</v>
      </c>
      <c r="K42">
        <v>-5.2740200000000001E-2</v>
      </c>
      <c r="L42">
        <v>-3.1379233999999999E-2</v>
      </c>
      <c r="M42">
        <v>-3.1379233999999999E-2</v>
      </c>
    </row>
    <row r="43" spans="2:13" x14ac:dyDescent="0.25">
      <c r="B43">
        <v>1.11547756</v>
      </c>
      <c r="C43">
        <v>1.0964963400000001</v>
      </c>
      <c r="F43">
        <v>1.0775151300000001</v>
      </c>
      <c r="G43">
        <v>0.74602347599999996</v>
      </c>
      <c r="H43">
        <v>0.21114102000000001</v>
      </c>
      <c r="I43">
        <v>0.55259000000000003</v>
      </c>
      <c r="J43">
        <v>-0.271331936</v>
      </c>
      <c r="K43">
        <v>-0.26486375899999998</v>
      </c>
      <c r="L43">
        <v>-6.7269176200000003E-2</v>
      </c>
      <c r="M43">
        <v>-6.7269176200000003E-2</v>
      </c>
    </row>
    <row r="44" spans="2:13" x14ac:dyDescent="0.25">
      <c r="B44">
        <v>-2.6975207299999999</v>
      </c>
      <c r="C44">
        <v>-2.7048196799999999</v>
      </c>
      <c r="F44">
        <v>-2.71211863</v>
      </c>
      <c r="G44">
        <v>6.2262039599999999E-2</v>
      </c>
      <c r="H44">
        <v>2.5452120300000001</v>
      </c>
      <c r="I44">
        <v>0.92725122000000004</v>
      </c>
      <c r="J44">
        <v>0.58709770400000005</v>
      </c>
      <c r="K44">
        <v>0.52780503000000001</v>
      </c>
      <c r="L44">
        <v>0.49494281400000001</v>
      </c>
      <c r="M44">
        <v>0.49494281400000001</v>
      </c>
    </row>
    <row r="45" spans="2:13" x14ac:dyDescent="0.25">
      <c r="B45">
        <v>-4.8226585399999999</v>
      </c>
      <c r="C45">
        <v>-4.8508663199999997</v>
      </c>
      <c r="F45">
        <v>-4.8790741000000004</v>
      </c>
      <c r="G45">
        <v>7.5466665400000001E-3</v>
      </c>
      <c r="H45">
        <v>-3.4025464099999998</v>
      </c>
      <c r="I45">
        <v>3.2215978999999999E-2</v>
      </c>
      <c r="J45">
        <v>-2.0776002400000002</v>
      </c>
      <c r="K45">
        <v>-0.96911899999999995</v>
      </c>
      <c r="L45">
        <v>-0.96180540299999995</v>
      </c>
      <c r="M45">
        <v>-0.96180540299999995</v>
      </c>
    </row>
    <row r="46" spans="2:13" x14ac:dyDescent="0.25">
      <c r="B46">
        <v>-6.9400615700000001</v>
      </c>
      <c r="C46">
        <v>-6.9856424300000004</v>
      </c>
      <c r="F46">
        <v>-7.0312232999999997</v>
      </c>
      <c r="G46">
        <v>8.8306947099999996E-4</v>
      </c>
      <c r="H46">
        <v>3.1524415000000001</v>
      </c>
      <c r="I46">
        <v>0.95900481900000001</v>
      </c>
      <c r="J46">
        <v>-5.8107385599999999</v>
      </c>
      <c r="K46">
        <v>-0.999982178</v>
      </c>
      <c r="L46">
        <v>-0.99909913500000003</v>
      </c>
      <c r="M46">
        <v>-0.99909913500000003</v>
      </c>
    </row>
    <row r="47" spans="2:13" x14ac:dyDescent="0.25">
      <c r="B47">
        <v>2.95162082</v>
      </c>
      <c r="C47">
        <v>2.9502906800000002</v>
      </c>
      <c r="F47">
        <v>2.9489605399999999</v>
      </c>
      <c r="G47">
        <v>0.950214326</v>
      </c>
      <c r="H47">
        <v>-3.44435263</v>
      </c>
      <c r="I47">
        <v>3.0937723800000001E-2</v>
      </c>
      <c r="J47">
        <v>3.0875904599999999</v>
      </c>
      <c r="K47">
        <v>0.99584776200000003</v>
      </c>
      <c r="L47">
        <v>4.9578949800000001E-2</v>
      </c>
      <c r="M47">
        <v>4.9578949800000001E-2</v>
      </c>
    </row>
    <row r="48" spans="2:13" x14ac:dyDescent="0.25">
      <c r="B48">
        <v>-6.6492242800000003</v>
      </c>
      <c r="C48">
        <v>-6.6765117600000004</v>
      </c>
      <c r="F48">
        <v>-6.7037992500000003</v>
      </c>
      <c r="G48">
        <v>1.2247425E-3</v>
      </c>
      <c r="H48">
        <v>-2.6287744000000002</v>
      </c>
      <c r="I48">
        <v>6.7309349800000001E-2</v>
      </c>
      <c r="J48">
        <v>1.9603867099999998E-2</v>
      </c>
      <c r="K48">
        <v>1.96013544E-2</v>
      </c>
      <c r="L48">
        <v>1.9577346700000001E-2</v>
      </c>
      <c r="M48">
        <v>1.9577346700000001E-2</v>
      </c>
    </row>
    <row r="49" spans="2:13" x14ac:dyDescent="0.25">
      <c r="B49">
        <v>0.318403512</v>
      </c>
      <c r="C49">
        <v>0.32156753500000002</v>
      </c>
      <c r="F49">
        <v>0.324731559</v>
      </c>
      <c r="G49">
        <v>0.58047694000000005</v>
      </c>
      <c r="H49">
        <v>-2.3482103300000001</v>
      </c>
      <c r="I49">
        <v>8.7208129499999995E-2</v>
      </c>
      <c r="J49">
        <v>-2.3167643500000001</v>
      </c>
      <c r="K49">
        <v>-0.98074632900000003</v>
      </c>
      <c r="L49">
        <v>-0.41144570699999999</v>
      </c>
      <c r="M49">
        <v>-0.41144570699999999</v>
      </c>
    </row>
    <row r="50" spans="2:13" x14ac:dyDescent="0.25">
      <c r="B50">
        <v>2.6916482400000001</v>
      </c>
      <c r="C50">
        <v>2.7489903</v>
      </c>
      <c r="F50">
        <v>2.8063323499999999</v>
      </c>
      <c r="G50">
        <v>0.94301706600000001</v>
      </c>
      <c r="H50">
        <v>2.3142132800000002</v>
      </c>
      <c r="I50">
        <v>0.91004735199999998</v>
      </c>
      <c r="J50">
        <v>0.62946820299999995</v>
      </c>
      <c r="K50">
        <v>0.55768591199999995</v>
      </c>
      <c r="L50">
        <v>3.1778581399999999E-2</v>
      </c>
      <c r="M50">
        <v>3.1778581399999999E-2</v>
      </c>
    </row>
    <row r="51" spans="2:13" x14ac:dyDescent="0.25">
      <c r="B51">
        <v>-5.9200487099999997</v>
      </c>
      <c r="C51">
        <v>-5.9489936800000001</v>
      </c>
      <c r="F51">
        <v>-5.9779386499999996</v>
      </c>
      <c r="G51">
        <v>2.5276392700000001E-3</v>
      </c>
      <c r="H51">
        <v>-3.3643410199999999</v>
      </c>
      <c r="I51">
        <v>3.3428676400000003E-2</v>
      </c>
      <c r="J51">
        <v>1.6376819500000001E-2</v>
      </c>
      <c r="K51">
        <v>1.63753536E-2</v>
      </c>
      <c r="L51">
        <v>1.6333961899999999E-2</v>
      </c>
      <c r="M51">
        <v>1.6333961899999999E-2</v>
      </c>
    </row>
    <row r="52" spans="2:13" x14ac:dyDescent="0.25">
      <c r="B52">
        <v>2.75421</v>
      </c>
      <c r="C52">
        <v>2.8283433900000001</v>
      </c>
      <c r="F52">
        <v>2.9024767900000001</v>
      </c>
      <c r="G52">
        <v>0.94796872099999996</v>
      </c>
      <c r="H52">
        <v>-3.3901064399999998</v>
      </c>
      <c r="I52">
        <v>3.2606099999999999E-2</v>
      </c>
      <c r="J52">
        <v>-1.15092325</v>
      </c>
      <c r="K52">
        <v>-0.81805968299999998</v>
      </c>
      <c r="L52">
        <v>-4.2564690099999997E-2</v>
      </c>
      <c r="M52">
        <v>-4.2564690099999997E-2</v>
      </c>
    </row>
    <row r="53" spans="2:13" x14ac:dyDescent="0.25">
      <c r="B53">
        <v>2.1653533</v>
      </c>
      <c r="C53">
        <v>2.2092437700000001</v>
      </c>
      <c r="F53">
        <v>2.25313425</v>
      </c>
      <c r="G53">
        <v>0.90492051799999995</v>
      </c>
      <c r="H53">
        <v>-0.45355886200000001</v>
      </c>
      <c r="I53">
        <v>0.38851496600000002</v>
      </c>
      <c r="J53">
        <v>0.15543667999999999</v>
      </c>
      <c r="K53">
        <v>0.154196844</v>
      </c>
      <c r="L53">
        <v>1.46609563E-2</v>
      </c>
      <c r="M53">
        <v>1.46609563E-2</v>
      </c>
    </row>
    <row r="54" spans="2:13" x14ac:dyDescent="0.25">
      <c r="B54">
        <v>-3.9580757599999998</v>
      </c>
      <c r="C54">
        <v>-3.97783065</v>
      </c>
      <c r="F54">
        <v>-3.9975855400000002</v>
      </c>
      <c r="G54">
        <v>1.8028905599999999E-2</v>
      </c>
      <c r="H54">
        <v>-2.85394645</v>
      </c>
      <c r="I54">
        <v>5.44776805E-2</v>
      </c>
      <c r="J54">
        <v>0.990367</v>
      </c>
      <c r="K54">
        <v>0.75751876799999995</v>
      </c>
      <c r="L54">
        <v>0.74386155600000003</v>
      </c>
      <c r="M54">
        <v>0.74386155600000003</v>
      </c>
    </row>
    <row r="55" spans="2:13" x14ac:dyDescent="0.25">
      <c r="B55">
        <v>2.5258677</v>
      </c>
      <c r="C55">
        <v>2.5183539399999999</v>
      </c>
      <c r="F55">
        <v>2.5108401800000002</v>
      </c>
      <c r="G55">
        <v>0.924898267</v>
      </c>
      <c r="H55">
        <v>6.1020708099999998</v>
      </c>
      <c r="I55">
        <v>0.99776679300000004</v>
      </c>
      <c r="J55">
        <v>-2.3213675</v>
      </c>
      <c r="K55">
        <v>-0.98092109000000005</v>
      </c>
      <c r="L55">
        <v>-7.3668874800000006E-2</v>
      </c>
      <c r="M55">
        <v>-7.3668874800000006E-2</v>
      </c>
    </row>
    <row r="56" spans="2:13" x14ac:dyDescent="0.25">
      <c r="B56">
        <v>-3.6008319900000001</v>
      </c>
      <c r="C56">
        <v>-3.6149952399999998</v>
      </c>
      <c r="F56">
        <v>-3.6291585</v>
      </c>
      <c r="G56">
        <v>2.5852423199999999E-2</v>
      </c>
      <c r="H56">
        <v>-4.7702045399999999</v>
      </c>
      <c r="I56">
        <v>8.4073627400000003E-3</v>
      </c>
      <c r="J56">
        <v>0.24712814399999999</v>
      </c>
      <c r="K56">
        <v>0.24221716800000001</v>
      </c>
      <c r="L56">
        <v>0.235955268</v>
      </c>
      <c r="M56">
        <v>0.235955268</v>
      </c>
    </row>
    <row r="57" spans="2:13" x14ac:dyDescent="0.25">
      <c r="B57">
        <v>-0.16328647700000001</v>
      </c>
      <c r="C57">
        <v>-0.14058651</v>
      </c>
      <c r="F57">
        <v>-0.117886543</v>
      </c>
      <c r="G57">
        <v>0.47056245800000002</v>
      </c>
      <c r="H57">
        <v>0.12018807200000001</v>
      </c>
      <c r="I57">
        <v>0.53001087899999999</v>
      </c>
      <c r="J57">
        <v>1.86683226</v>
      </c>
      <c r="K57">
        <v>0.95330599999999999</v>
      </c>
      <c r="L57">
        <v>0.50471600000000005</v>
      </c>
      <c r="M57">
        <v>0.50471600000000005</v>
      </c>
    </row>
    <row r="58" spans="2:13" x14ac:dyDescent="0.25">
      <c r="B58">
        <v>1.36599278</v>
      </c>
      <c r="C58">
        <v>1.3720485</v>
      </c>
      <c r="F58">
        <v>1.3781042100000001</v>
      </c>
      <c r="G58">
        <v>0.798686385</v>
      </c>
      <c r="H58">
        <v>3.1520061500000001</v>
      </c>
      <c r="I58">
        <v>0.95898771299999996</v>
      </c>
      <c r="J58">
        <v>3.5724451500000001</v>
      </c>
      <c r="K58">
        <v>0.99842333800000005</v>
      </c>
      <c r="L58">
        <v>0.20099620500000001</v>
      </c>
      <c r="M58">
        <v>0.20099620500000001</v>
      </c>
    </row>
    <row r="59" spans="2:13" x14ac:dyDescent="0.25">
      <c r="B59">
        <v>-1.74055421</v>
      </c>
      <c r="C59">
        <v>-1.7384585100000001</v>
      </c>
      <c r="F59">
        <v>-1.7363628099999999</v>
      </c>
      <c r="G59">
        <v>0.149775505</v>
      </c>
      <c r="H59">
        <v>-2.2843048600000002</v>
      </c>
      <c r="I59">
        <v>9.2431195100000002E-2</v>
      </c>
      <c r="J59">
        <v>0.531736553</v>
      </c>
      <c r="K59">
        <v>0.48670741899999997</v>
      </c>
      <c r="L59">
        <v>0.41381058100000001</v>
      </c>
      <c r="M59">
        <v>0.41381058100000001</v>
      </c>
    </row>
    <row r="60" spans="2:13" x14ac:dyDescent="0.25">
      <c r="B60">
        <v>-2.3130211799999998</v>
      </c>
      <c r="C60">
        <v>-2.3102967699999999</v>
      </c>
      <c r="F60">
        <v>-2.30757236</v>
      </c>
      <c r="G60">
        <v>9.0497761999999995E-2</v>
      </c>
      <c r="H60">
        <v>-3.65911126</v>
      </c>
      <c r="I60">
        <v>2.5108708099999998E-2</v>
      </c>
      <c r="J60">
        <v>-5.00152819E-4</v>
      </c>
      <c r="K60">
        <v>-5.0015270200000003E-4</v>
      </c>
      <c r="L60">
        <v>-4.5489001799999999E-4</v>
      </c>
      <c r="M60">
        <v>-4.5489001799999999E-4</v>
      </c>
    </row>
    <row r="61" spans="2:13" x14ac:dyDescent="0.25">
      <c r="B61">
        <v>4.7201714499999996</v>
      </c>
      <c r="C61">
        <v>4.7732999999999999</v>
      </c>
      <c r="F61">
        <v>4.8264288899999999</v>
      </c>
      <c r="G61">
        <v>0.99204862100000002</v>
      </c>
      <c r="H61">
        <v>-5.6150202800000004</v>
      </c>
      <c r="I61">
        <v>3.62951495E-3</v>
      </c>
      <c r="J61">
        <v>-0.65014749800000005</v>
      </c>
      <c r="K61">
        <v>-0.57176929700000001</v>
      </c>
      <c r="L61">
        <v>-4.5463540599999996E-3</v>
      </c>
      <c r="M61">
        <v>-4.5463540599999996E-3</v>
      </c>
    </row>
    <row r="62" spans="2:13" x14ac:dyDescent="0.25">
      <c r="B62">
        <v>10.8764877</v>
      </c>
      <c r="C62">
        <v>10.969445199999999</v>
      </c>
      <c r="F62">
        <v>11.0624027</v>
      </c>
      <c r="G62">
        <v>0.99998432400000004</v>
      </c>
      <c r="H62">
        <v>4.4741311100000001</v>
      </c>
      <c r="I62">
        <v>0.98872834399999998</v>
      </c>
      <c r="J62">
        <v>0.94854331000000003</v>
      </c>
      <c r="K62">
        <v>0.73912292700000004</v>
      </c>
      <c r="L62" s="1">
        <v>1.1586506799999999E-5</v>
      </c>
      <c r="M62" s="1">
        <v>1.1586506799999999E-5</v>
      </c>
    </row>
    <row r="63" spans="2:13" x14ac:dyDescent="0.25">
      <c r="B63">
        <v>0.419391811</v>
      </c>
      <c r="C63">
        <v>0.40041002599999997</v>
      </c>
      <c r="F63">
        <v>0.38142824199999997</v>
      </c>
      <c r="G63">
        <v>0.59421753899999996</v>
      </c>
      <c r="H63">
        <v>-1.3296377699999999</v>
      </c>
      <c r="I63">
        <v>0.20921927700000001</v>
      </c>
      <c r="J63">
        <v>0.67041700000000004</v>
      </c>
      <c r="K63">
        <v>0.58525413299999995</v>
      </c>
      <c r="L63">
        <v>0.237485856</v>
      </c>
      <c r="M63">
        <v>0.237485856</v>
      </c>
    </row>
    <row r="64" spans="2:13" x14ac:dyDescent="0.25">
      <c r="B64">
        <v>-3.3731541599999999</v>
      </c>
      <c r="C64">
        <v>-3.3702824100000002</v>
      </c>
      <c r="F64">
        <v>-3.36741066</v>
      </c>
      <c r="G64">
        <v>3.3329632099999999E-2</v>
      </c>
      <c r="H64">
        <v>0.95112669500000002</v>
      </c>
      <c r="I64">
        <v>0.72134172900000004</v>
      </c>
      <c r="J64">
        <v>1.30343461</v>
      </c>
      <c r="K64">
        <v>0.86260461799999999</v>
      </c>
      <c r="L64">
        <v>0.83385431799999998</v>
      </c>
      <c r="M64">
        <v>0.83385431799999998</v>
      </c>
    </row>
    <row r="65" spans="2:13" x14ac:dyDescent="0.25">
      <c r="B65">
        <v>5.4997291600000002</v>
      </c>
      <c r="C65">
        <v>5.5247297299999998</v>
      </c>
      <c r="F65">
        <v>5.5497303000000002</v>
      </c>
      <c r="G65">
        <v>0.99612653299999998</v>
      </c>
      <c r="H65">
        <v>-2.2729296699999999</v>
      </c>
      <c r="I65">
        <v>9.3389868700000003E-2</v>
      </c>
      <c r="J65">
        <v>1.1361945899999999</v>
      </c>
      <c r="K65">
        <v>0.81312876899999997</v>
      </c>
      <c r="L65">
        <v>3.1496277100000001E-3</v>
      </c>
      <c r="M65">
        <v>3.1496277100000001E-3</v>
      </c>
    </row>
    <row r="66" spans="2:13" x14ac:dyDescent="0.25">
      <c r="B66">
        <v>-3.9324631700000001</v>
      </c>
      <c r="C66">
        <v>-3.9319250600000002</v>
      </c>
      <c r="F66">
        <v>-3.9313869499999998</v>
      </c>
      <c r="G66">
        <v>1.9239045699999999E-2</v>
      </c>
      <c r="H66">
        <v>-2.63685298</v>
      </c>
      <c r="I66">
        <v>6.6803954499999998E-2</v>
      </c>
      <c r="J66">
        <v>0.39640659099999997</v>
      </c>
      <c r="K66">
        <v>0.376870066</v>
      </c>
      <c r="L66">
        <v>0.369619429</v>
      </c>
      <c r="M66">
        <v>0.369619429</v>
      </c>
    </row>
    <row r="67" spans="2:13" x14ac:dyDescent="0.25">
      <c r="B67">
        <v>1.85934567</v>
      </c>
      <c r="C67">
        <v>1.92079782</v>
      </c>
      <c r="F67">
        <v>1.9822500000000001</v>
      </c>
      <c r="G67">
        <v>0.87892079400000001</v>
      </c>
      <c r="H67">
        <v>-1.47592056</v>
      </c>
      <c r="I67">
        <v>0.186044395</v>
      </c>
      <c r="J67">
        <v>-0.28947195399999998</v>
      </c>
      <c r="K67">
        <v>-0.28164872499999999</v>
      </c>
      <c r="L67">
        <v>-3.4101802899999999E-2</v>
      </c>
      <c r="M67">
        <v>-3.4101802899999999E-2</v>
      </c>
    </row>
    <row r="68" spans="2:13" x14ac:dyDescent="0.25">
      <c r="B68">
        <v>6.0143880799999998</v>
      </c>
      <c r="C68">
        <v>6.0253877600000001</v>
      </c>
      <c r="F68">
        <v>6.0363874400000004</v>
      </c>
      <c r="G68">
        <v>0.99761551599999998</v>
      </c>
      <c r="H68">
        <v>-1.1473056100000001</v>
      </c>
      <c r="I68">
        <v>0.24098156400000001</v>
      </c>
      <c r="J68">
        <v>-4.4080472000000004</v>
      </c>
      <c r="K68">
        <v>-0.99970334800000005</v>
      </c>
      <c r="L68">
        <v>-2.3837764700000001E-3</v>
      </c>
      <c r="M68">
        <v>-2.3837764700000001E-3</v>
      </c>
    </row>
    <row r="69" spans="2:13" x14ac:dyDescent="0.25">
      <c r="B69">
        <v>1.3103680600000001</v>
      </c>
      <c r="C69">
        <v>1.33165205</v>
      </c>
      <c r="F69">
        <v>1.35293603</v>
      </c>
      <c r="G69">
        <v>0.79460924899999996</v>
      </c>
      <c r="H69">
        <v>6.5640831000000004</v>
      </c>
      <c r="I69">
        <v>0.99859184000000001</v>
      </c>
      <c r="J69">
        <v>1.64895189</v>
      </c>
      <c r="K69">
        <v>0.92871356000000005</v>
      </c>
      <c r="L69">
        <v>0.19074918299999999</v>
      </c>
      <c r="M69">
        <v>0.19074918299999999</v>
      </c>
    </row>
    <row r="70" spans="2:13" x14ac:dyDescent="0.25">
      <c r="B70">
        <v>-0.178447098</v>
      </c>
      <c r="C70">
        <v>-0.18177992100000001</v>
      </c>
      <c r="F70">
        <v>-0.185112745</v>
      </c>
      <c r="G70">
        <v>0.453853548</v>
      </c>
      <c r="H70">
        <v>6.0951705</v>
      </c>
      <c r="I70">
        <v>0.99775135500000001</v>
      </c>
      <c r="J70">
        <v>1.2892018599999999</v>
      </c>
      <c r="K70">
        <v>0.85891735599999997</v>
      </c>
      <c r="L70">
        <v>0.46909466399999999</v>
      </c>
      <c r="M70">
        <v>0.46909466399999999</v>
      </c>
    </row>
    <row r="71" spans="2:13" x14ac:dyDescent="0.25">
      <c r="B71">
        <v>-1.34099305</v>
      </c>
      <c r="C71">
        <v>-1.3407651199999999</v>
      </c>
      <c r="F71">
        <v>-1.34053719</v>
      </c>
      <c r="G71">
        <v>0.207421735</v>
      </c>
      <c r="H71">
        <v>2.6890459099999999</v>
      </c>
      <c r="I71">
        <v>0.93637716800000004</v>
      </c>
      <c r="J71">
        <v>-5.7292704600000004</v>
      </c>
      <c r="K71">
        <v>-0.99997878100000004</v>
      </c>
      <c r="L71">
        <v>-0.79256147099999996</v>
      </c>
      <c r="M71">
        <v>-0.79256147099999996</v>
      </c>
    </row>
    <row r="72" spans="2:13" x14ac:dyDescent="0.25">
      <c r="B72">
        <v>-1.4757503300000001</v>
      </c>
      <c r="C72">
        <v>-1.4784010599999999</v>
      </c>
    </row>
    <row r="73" spans="2:13" x14ac:dyDescent="0.25">
      <c r="B73">
        <v>-0.67255175099999998</v>
      </c>
      <c r="C73">
        <v>-0.68555957099999998</v>
      </c>
    </row>
    <row r="74" spans="2:13" x14ac:dyDescent="0.25">
      <c r="B74">
        <v>-0.64188277699999996</v>
      </c>
      <c r="C74">
        <v>-0.63488334400000002</v>
      </c>
    </row>
    <row r="75" spans="2:13" x14ac:dyDescent="0.25">
      <c r="B75">
        <v>-1.7628797300000001</v>
      </c>
      <c r="C75">
        <v>-1.76428735</v>
      </c>
    </row>
    <row r="76" spans="2:13" x14ac:dyDescent="0.25">
      <c r="B76">
        <v>3.0969874900000001</v>
      </c>
      <c r="C76">
        <v>3.1406180899999998</v>
      </c>
    </row>
    <row r="77" spans="2:13" x14ac:dyDescent="0.25">
      <c r="B77">
        <v>-1.82446814</v>
      </c>
      <c r="C77">
        <v>-1.84869766</v>
      </c>
    </row>
    <row r="78" spans="2:13" x14ac:dyDescent="0.25">
      <c r="B78">
        <v>-0.98954677599999996</v>
      </c>
      <c r="C78">
        <v>-1.0145298199999999</v>
      </c>
    </row>
    <row r="79" spans="2:13" x14ac:dyDescent="0.25">
      <c r="B79">
        <v>-4.2052111600000002</v>
      </c>
      <c r="C79">
        <v>-4.2335834500000002</v>
      </c>
    </row>
    <row r="80" spans="2:13" x14ac:dyDescent="0.25">
      <c r="B80">
        <v>3.2283816299999999</v>
      </c>
      <c r="C80">
        <v>3.2485556600000001</v>
      </c>
    </row>
    <row r="81" spans="2:3" x14ac:dyDescent="0.25">
      <c r="B81">
        <v>0.693795681</v>
      </c>
      <c r="C81">
        <v>0.72453737299999998</v>
      </c>
    </row>
    <row r="82" spans="2:3" x14ac:dyDescent="0.25">
      <c r="B82">
        <v>4.7615485199999998</v>
      </c>
      <c r="C82">
        <v>4.7835826900000002</v>
      </c>
    </row>
    <row r="83" spans="2:3" x14ac:dyDescent="0.25">
      <c r="B83">
        <v>1.0305064900000001</v>
      </c>
      <c r="C83">
        <v>1.03690934</v>
      </c>
    </row>
    <row r="84" spans="2:3" x14ac:dyDescent="0.25">
      <c r="B84">
        <v>-1.7924703399999999</v>
      </c>
      <c r="C84">
        <v>-1.75488591</v>
      </c>
    </row>
    <row r="85" spans="2:3" x14ac:dyDescent="0.25">
      <c r="B85">
        <v>-3.09384799</v>
      </c>
      <c r="C85">
        <v>-3.10059738</v>
      </c>
    </row>
    <row r="86" spans="2:3" x14ac:dyDescent="0.25">
      <c r="B86">
        <v>-3.88238883</v>
      </c>
      <c r="C86">
        <v>-3.89626122</v>
      </c>
    </row>
    <row r="87" spans="2:3" x14ac:dyDescent="0.25">
      <c r="B87">
        <v>-3.8285648800000001</v>
      </c>
      <c r="C87">
        <v>-3.82867932</v>
      </c>
    </row>
    <row r="88" spans="2:3" x14ac:dyDescent="0.25">
      <c r="B88">
        <v>4.4702110299999998</v>
      </c>
      <c r="C88">
        <v>4.4765505799999996</v>
      </c>
    </row>
    <row r="89" spans="2:3" x14ac:dyDescent="0.25">
      <c r="B89">
        <v>0.60179942799999997</v>
      </c>
      <c r="C89">
        <v>0.55879800000000002</v>
      </c>
    </row>
    <row r="90" spans="2:3" x14ac:dyDescent="0.25">
      <c r="B90">
        <v>-0.19894346600000001</v>
      </c>
      <c r="C90">
        <v>-0.200728238</v>
      </c>
    </row>
    <row r="91" spans="2:3" x14ac:dyDescent="0.25">
      <c r="B91">
        <v>-3.7292192000000002</v>
      </c>
      <c r="C91">
        <v>-3.7314553300000002</v>
      </c>
    </row>
    <row r="92" spans="2:3" x14ac:dyDescent="0.25">
      <c r="B92">
        <v>-0.15791901899999999</v>
      </c>
      <c r="C92">
        <v>-0.13335776299999999</v>
      </c>
    </row>
    <row r="93" spans="2:3" x14ac:dyDescent="0.25">
      <c r="B93">
        <v>2.1871910099999998</v>
      </c>
      <c r="C93">
        <v>2.22261167</v>
      </c>
    </row>
    <row r="94" spans="2:3" x14ac:dyDescent="0.25">
      <c r="B94">
        <v>-2.7771453899999998</v>
      </c>
      <c r="C94">
        <v>-2.7868969400000001</v>
      </c>
    </row>
    <row r="95" spans="2:3" x14ac:dyDescent="0.25">
      <c r="B95">
        <v>2.8510031699999998</v>
      </c>
      <c r="C95">
        <v>2.8274040199999999</v>
      </c>
    </row>
    <row r="96" spans="2:3" x14ac:dyDescent="0.25">
      <c r="B96">
        <v>-0.93917924200000003</v>
      </c>
      <c r="C96">
        <v>-0.97213554400000002</v>
      </c>
    </row>
    <row r="97" spans="2:3" x14ac:dyDescent="0.25">
      <c r="B97">
        <v>6.2661132799999999</v>
      </c>
      <c r="C97">
        <v>6.3021707500000002</v>
      </c>
    </row>
    <row r="98" spans="2:3" x14ac:dyDescent="0.25">
      <c r="B98">
        <v>-3.7724177800000001</v>
      </c>
      <c r="C98">
        <v>-3.7967431500000002</v>
      </c>
    </row>
    <row r="99" spans="2:3" x14ac:dyDescent="0.25">
      <c r="B99">
        <v>-0.70144540099999997</v>
      </c>
      <c r="C99">
        <v>-0.72122389099999995</v>
      </c>
    </row>
    <row r="100" spans="2:3" x14ac:dyDescent="0.25">
      <c r="B100">
        <v>-3.61851192</v>
      </c>
      <c r="C100">
        <v>-3.6212914</v>
      </c>
    </row>
    <row r="101" spans="2:3" x14ac:dyDescent="0.25">
      <c r="B101">
        <v>-3.40395403</v>
      </c>
      <c r="C101">
        <v>-3.4351136699999998</v>
      </c>
    </row>
    <row r="102" spans="2:3" x14ac:dyDescent="0.25">
      <c r="B102">
        <v>4.6894297600000003</v>
      </c>
      <c r="C102">
        <v>4.6786099999999999</v>
      </c>
    </row>
    <row r="103" spans="2:3" x14ac:dyDescent="0.25">
      <c r="B103">
        <v>-3.4572029099999999</v>
      </c>
      <c r="C103">
        <v>-3.4747619599999999</v>
      </c>
    </row>
    <row r="104" spans="2:3" x14ac:dyDescent="0.25">
      <c r="B104">
        <v>-1.90705752</v>
      </c>
      <c r="C104">
        <v>-1.95154834</v>
      </c>
    </row>
    <row r="105" spans="2:3" x14ac:dyDescent="0.25">
      <c r="B105">
        <v>2.80417871</v>
      </c>
      <c r="C105">
        <v>2.8358387899999999</v>
      </c>
    </row>
    <row r="106" spans="2:3" x14ac:dyDescent="0.25">
      <c r="B106">
        <v>-4.56758738</v>
      </c>
      <c r="C106">
        <v>-4.6072497400000003</v>
      </c>
    </row>
    <row r="107" spans="2:3" x14ac:dyDescent="0.25">
      <c r="B107">
        <v>0.28258731999999998</v>
      </c>
      <c r="C107">
        <v>0.24686416999999999</v>
      </c>
    </row>
    <row r="108" spans="2:3" x14ac:dyDescent="0.25">
      <c r="B108">
        <v>2.4914887000000001</v>
      </c>
      <c r="C108">
        <v>2.5183503599999999</v>
      </c>
    </row>
    <row r="109" spans="2:3" x14ac:dyDescent="0.25">
      <c r="B109">
        <v>-3.3789649000000002</v>
      </c>
      <c r="C109">
        <v>-3.39075565</v>
      </c>
    </row>
    <row r="110" spans="2:3" x14ac:dyDescent="0.25">
      <c r="B110">
        <v>3.0898232499999998</v>
      </c>
      <c r="C110">
        <v>3.1211323700000002</v>
      </c>
    </row>
    <row r="111" spans="2:3" x14ac:dyDescent="0.25">
      <c r="B111">
        <v>-3.4057951000000002</v>
      </c>
      <c r="C111">
        <v>-3.4250738599999999</v>
      </c>
    </row>
    <row r="112" spans="2:3" x14ac:dyDescent="0.25">
      <c r="B112">
        <v>-2.6283452500000002</v>
      </c>
      <c r="C112">
        <v>-2.6285598299999999</v>
      </c>
    </row>
    <row r="113" spans="2:3" x14ac:dyDescent="0.25">
      <c r="B113">
        <v>-2.3525452599999999</v>
      </c>
      <c r="C113">
        <v>-2.3503778</v>
      </c>
    </row>
    <row r="114" spans="2:3" x14ac:dyDescent="0.25">
      <c r="B114">
        <v>2.2614569699999998</v>
      </c>
      <c r="C114">
        <v>2.28783512</v>
      </c>
    </row>
    <row r="115" spans="2:3" x14ac:dyDescent="0.25">
      <c r="B115">
        <v>-3.3890407100000002</v>
      </c>
      <c r="C115">
        <v>-3.3766908600000001</v>
      </c>
    </row>
    <row r="116" spans="2:3" x14ac:dyDescent="0.25">
      <c r="B116">
        <v>-3.3563997699999999</v>
      </c>
      <c r="C116">
        <v>-3.3732531099999998</v>
      </c>
    </row>
    <row r="117" spans="2:3" x14ac:dyDescent="0.25">
      <c r="B117">
        <v>-0.46958351100000001</v>
      </c>
      <c r="C117">
        <v>-0.46157118699999999</v>
      </c>
    </row>
    <row r="118" spans="2:3" x14ac:dyDescent="0.25">
      <c r="B118">
        <v>-2.9521620300000002</v>
      </c>
      <c r="C118">
        <v>-2.9030542399999999</v>
      </c>
    </row>
    <row r="119" spans="2:3" x14ac:dyDescent="0.25">
      <c r="B119">
        <v>6.0465888999999997</v>
      </c>
      <c r="C119">
        <v>6.0743299999999998</v>
      </c>
    </row>
    <row r="120" spans="2:3" x14ac:dyDescent="0.25">
      <c r="B120">
        <v>-4.7543668700000001</v>
      </c>
      <c r="C120">
        <v>-4.7622857099999996</v>
      </c>
    </row>
    <row r="121" spans="2:3" x14ac:dyDescent="0.25">
      <c r="B121">
        <v>0.17586754299999999</v>
      </c>
      <c r="C121">
        <v>0.14802780700000001</v>
      </c>
    </row>
    <row r="122" spans="2:3" x14ac:dyDescent="0.25">
      <c r="B122">
        <v>3.1051287699999999</v>
      </c>
      <c r="C122">
        <v>3.1285674600000002</v>
      </c>
    </row>
    <row r="123" spans="2:3" x14ac:dyDescent="0.25">
      <c r="B123">
        <v>-2.22043729</v>
      </c>
      <c r="C123">
        <v>-2.2523710700000001</v>
      </c>
    </row>
    <row r="124" spans="2:3" x14ac:dyDescent="0.25">
      <c r="B124">
        <v>-3.6382400000000001</v>
      </c>
      <c r="C124">
        <v>-3.6486756800000002</v>
      </c>
    </row>
    <row r="125" spans="2:3" x14ac:dyDescent="0.25">
      <c r="B125">
        <v>-5.5552287099999997</v>
      </c>
      <c r="C125">
        <v>-5.5851244900000001</v>
      </c>
    </row>
    <row r="126" spans="2:3" x14ac:dyDescent="0.25">
      <c r="B126">
        <v>4.4451985399999998</v>
      </c>
      <c r="C126">
        <v>4.4596648200000004</v>
      </c>
    </row>
    <row r="127" spans="2:3" x14ac:dyDescent="0.25">
      <c r="B127">
        <v>-1.33104014</v>
      </c>
      <c r="C127">
        <v>-1.33033895</v>
      </c>
    </row>
    <row r="128" spans="2:3" x14ac:dyDescent="0.25">
      <c r="B128">
        <v>0.92926585699999997</v>
      </c>
      <c r="C128">
        <v>0.940196276</v>
      </c>
    </row>
    <row r="129" spans="2:3" x14ac:dyDescent="0.25">
      <c r="B129">
        <v>-2.1971330600000001</v>
      </c>
      <c r="C129">
        <v>-2.2350313700000002</v>
      </c>
    </row>
    <row r="130" spans="2:3" x14ac:dyDescent="0.25">
      <c r="B130">
        <v>-2.5992686699999998</v>
      </c>
      <c r="C130">
        <v>-2.6180608300000001</v>
      </c>
    </row>
    <row r="131" spans="2:3" x14ac:dyDescent="0.25">
      <c r="B131">
        <v>-1.4071506300000001</v>
      </c>
      <c r="C131">
        <v>-1.44153559</v>
      </c>
    </row>
    <row r="132" spans="2:3" x14ac:dyDescent="0.25">
      <c r="B132">
        <v>-1.11804211</v>
      </c>
      <c r="C132">
        <v>-1.1326738599999999</v>
      </c>
    </row>
    <row r="133" spans="2:3" x14ac:dyDescent="0.25">
      <c r="B133">
        <v>6.4714040800000001</v>
      </c>
      <c r="C133">
        <v>6.5177435900000003</v>
      </c>
    </row>
    <row r="134" spans="2:3" x14ac:dyDescent="0.25">
      <c r="B134">
        <v>6.0259442300000003</v>
      </c>
      <c r="C134">
        <v>6.0605573699999997</v>
      </c>
    </row>
    <row r="135" spans="2:3" x14ac:dyDescent="0.25">
      <c r="B135">
        <v>2.6438407900000001</v>
      </c>
      <c r="C135">
        <v>2.6664433500000002</v>
      </c>
    </row>
    <row r="136" spans="2:3" x14ac:dyDescent="0.25">
      <c r="B136">
        <v>-0.60311067100000004</v>
      </c>
      <c r="C136">
        <v>-0.58048182699999995</v>
      </c>
    </row>
    <row r="137" spans="2:3" x14ac:dyDescent="0.25">
      <c r="B137">
        <v>0.126553953</v>
      </c>
      <c r="C137">
        <v>8.41360092E-2</v>
      </c>
    </row>
    <row r="138" spans="2:3" x14ac:dyDescent="0.25">
      <c r="B138">
        <v>-2.7984478500000001</v>
      </c>
      <c r="C138">
        <v>-2.7879996299999998</v>
      </c>
    </row>
    <row r="139" spans="2:3" x14ac:dyDescent="0.25">
      <c r="B139">
        <v>0.31776860400000001</v>
      </c>
      <c r="C139">
        <v>0.30217364400000002</v>
      </c>
    </row>
    <row r="140" spans="2:3" x14ac:dyDescent="0.25">
      <c r="B140">
        <v>1.9071536099999999</v>
      </c>
      <c r="C140">
        <v>1.8694696399999999</v>
      </c>
    </row>
    <row r="141" spans="2:3" x14ac:dyDescent="0.25">
      <c r="B141">
        <v>-1.9123131</v>
      </c>
      <c r="C141">
        <v>-1.9338001</v>
      </c>
    </row>
    <row r="142" spans="2:3" x14ac:dyDescent="0.25">
      <c r="B142">
        <v>1.74064255</v>
      </c>
      <c r="C142">
        <v>1.71991706</v>
      </c>
    </row>
    <row r="143" spans="2:3" x14ac:dyDescent="0.25">
      <c r="B143">
        <v>-0.89672792000000001</v>
      </c>
      <c r="C143">
        <v>-0.88721108400000004</v>
      </c>
    </row>
    <row r="144" spans="2:3" x14ac:dyDescent="0.25">
      <c r="B144">
        <v>9.7739372299999996</v>
      </c>
      <c r="C144">
        <v>9.8081741299999994</v>
      </c>
    </row>
    <row r="145" spans="2:3" x14ac:dyDescent="0.25">
      <c r="B145">
        <v>0.82870888700000001</v>
      </c>
      <c r="C145">
        <v>0.82518553699999997</v>
      </c>
    </row>
    <row r="146" spans="2:3" x14ac:dyDescent="0.25">
      <c r="B146">
        <v>-5.0071697200000003</v>
      </c>
      <c r="C146">
        <v>-5.0363111500000004</v>
      </c>
    </row>
    <row r="147" spans="2:3" x14ac:dyDescent="0.25">
      <c r="B147">
        <v>1.7488063599999999</v>
      </c>
      <c r="C147">
        <v>1.7824540099999999</v>
      </c>
    </row>
    <row r="148" spans="2:3" x14ac:dyDescent="0.25">
      <c r="B148">
        <v>0.65224456799999997</v>
      </c>
      <c r="C148">
        <v>0.71552044199999998</v>
      </c>
    </row>
    <row r="149" spans="2:3" x14ac:dyDescent="0.25">
      <c r="B149">
        <v>-0.624007702</v>
      </c>
      <c r="C149">
        <v>-0.62152111499999996</v>
      </c>
    </row>
    <row r="150" spans="2:3" x14ac:dyDescent="0.25">
      <c r="B150">
        <v>1.1047236899999999</v>
      </c>
      <c r="C150">
        <v>1.1085619900000001</v>
      </c>
    </row>
    <row r="151" spans="2:3" x14ac:dyDescent="0.25">
      <c r="B151">
        <v>-1.8338103299999999</v>
      </c>
      <c r="C151">
        <v>-1.85501027</v>
      </c>
    </row>
    <row r="152" spans="2:3" x14ac:dyDescent="0.25">
      <c r="B152">
        <v>-0.39867484600000003</v>
      </c>
      <c r="C152">
        <v>-0.42355683399999999</v>
      </c>
    </row>
    <row r="153" spans="2:3" x14ac:dyDescent="0.25">
      <c r="B153">
        <v>2.5555467599999999</v>
      </c>
      <c r="C153">
        <v>2.53492856</v>
      </c>
    </row>
    <row r="154" spans="2:3" x14ac:dyDescent="0.25">
      <c r="B154">
        <v>2.0550270099999999</v>
      </c>
      <c r="C154">
        <v>2.0885164700000001</v>
      </c>
    </row>
    <row r="155" spans="2:3" x14ac:dyDescent="0.25">
      <c r="B155">
        <v>0.90228462200000004</v>
      </c>
      <c r="C155">
        <v>0.88885796100000003</v>
      </c>
    </row>
    <row r="156" spans="2:3" x14ac:dyDescent="0.25">
      <c r="B156">
        <v>0.94033133999999996</v>
      </c>
      <c r="C156">
        <v>0.89887338900000002</v>
      </c>
    </row>
    <row r="157" spans="2:3" x14ac:dyDescent="0.25">
      <c r="B157">
        <v>5.4632387199999997</v>
      </c>
      <c r="C157">
        <v>5.46786642</v>
      </c>
    </row>
    <row r="158" spans="2:3" x14ac:dyDescent="0.25">
      <c r="B158">
        <v>-0.53350764500000003</v>
      </c>
      <c r="C158">
        <v>-0.55176526299999995</v>
      </c>
    </row>
    <row r="159" spans="2:3" x14ac:dyDescent="0.25">
      <c r="B159">
        <v>0.65611320699999998</v>
      </c>
      <c r="C159">
        <v>0.67757844899999997</v>
      </c>
    </row>
    <row r="160" spans="2:3" x14ac:dyDescent="0.25">
      <c r="B160">
        <v>1.18955433</v>
      </c>
      <c r="C160">
        <v>1.1530224099999999</v>
      </c>
    </row>
    <row r="161" spans="2:3" x14ac:dyDescent="0.25">
      <c r="B161">
        <v>-0.89889258100000002</v>
      </c>
      <c r="C161">
        <v>-0.85063266800000004</v>
      </c>
    </row>
    <row r="162" spans="2:3" x14ac:dyDescent="0.25">
      <c r="B162">
        <v>-3.3369645500000003E-2</v>
      </c>
      <c r="C162">
        <v>-7.5089894199999998E-3</v>
      </c>
    </row>
    <row r="163" spans="2:3" x14ac:dyDescent="0.25">
      <c r="B163">
        <v>3.8108937699999998</v>
      </c>
      <c r="C163">
        <v>3.8240129899999999</v>
      </c>
    </row>
    <row r="164" spans="2:3" x14ac:dyDescent="0.25">
      <c r="B164">
        <v>-1.57573414</v>
      </c>
      <c r="C164">
        <v>-1.53788269</v>
      </c>
    </row>
    <row r="165" spans="2:3" x14ac:dyDescent="0.25">
      <c r="B165">
        <v>1.82868564</v>
      </c>
      <c r="C165">
        <v>1.79232752</v>
      </c>
    </row>
    <row r="166" spans="2:3" x14ac:dyDescent="0.25">
      <c r="B166">
        <v>0.40139228100000002</v>
      </c>
      <c r="C166">
        <v>0.40547054999999999</v>
      </c>
    </row>
    <row r="167" spans="2:3" x14ac:dyDescent="0.25">
      <c r="B167">
        <v>-2.5867159399999999</v>
      </c>
      <c r="C167">
        <v>-2.6125688600000001</v>
      </c>
    </row>
    <row r="168" spans="2:3" x14ac:dyDescent="0.25">
      <c r="B168">
        <v>-0.117786184</v>
      </c>
      <c r="C168">
        <v>-0.15293896200000001</v>
      </c>
    </row>
    <row r="169" spans="2:3" x14ac:dyDescent="0.25">
      <c r="B169">
        <v>-1.2750750799999999</v>
      </c>
      <c r="C169">
        <v>-1.2676327199999999</v>
      </c>
    </row>
    <row r="170" spans="2:3" x14ac:dyDescent="0.25">
      <c r="B170">
        <v>-7.1911372200000004E-2</v>
      </c>
      <c r="C170">
        <v>-5.3101759399999997E-2</v>
      </c>
    </row>
    <row r="171" spans="2:3" x14ac:dyDescent="0.25">
      <c r="B171">
        <v>-0.24380315799999999</v>
      </c>
      <c r="C171">
        <v>-0.26068729200000001</v>
      </c>
    </row>
    <row r="172" spans="2:3" x14ac:dyDescent="0.25">
      <c r="B172">
        <v>0.65119457199999997</v>
      </c>
      <c r="C172">
        <v>0.61550933100000005</v>
      </c>
    </row>
    <row r="173" spans="2:3" x14ac:dyDescent="0.25">
      <c r="B173">
        <v>-2.0476703600000001</v>
      </c>
      <c r="C173">
        <v>-2.07673168</v>
      </c>
    </row>
    <row r="174" spans="2:3" x14ac:dyDescent="0.25">
      <c r="B174">
        <v>-5.7135796499999998</v>
      </c>
      <c r="C174">
        <v>-5.75791597</v>
      </c>
    </row>
    <row r="175" spans="2:3" x14ac:dyDescent="0.25">
      <c r="B175">
        <v>3.0808715800000002</v>
      </c>
      <c r="C175">
        <v>3.0870363699999999</v>
      </c>
    </row>
    <row r="176" spans="2:3" x14ac:dyDescent="0.25">
      <c r="B176">
        <v>5.9544324900000001E-2</v>
      </c>
      <c r="C176">
        <v>2.14923248E-2</v>
      </c>
    </row>
    <row r="177" spans="2:3" x14ac:dyDescent="0.25">
      <c r="B177">
        <v>-2.34013844</v>
      </c>
      <c r="C177">
        <v>-2.3194441800000001</v>
      </c>
    </row>
    <row r="178" spans="2:3" x14ac:dyDescent="0.25">
      <c r="B178">
        <v>0.62517199999999995</v>
      </c>
      <c r="C178">
        <v>0.62622845199999999</v>
      </c>
    </row>
    <row r="179" spans="2:3" x14ac:dyDescent="0.25">
      <c r="B179">
        <v>-8.4555149099999997E-3</v>
      </c>
      <c r="C179">
        <v>1.54407993E-2</v>
      </c>
    </row>
    <row r="180" spans="2:3" x14ac:dyDescent="0.25">
      <c r="B180">
        <v>-1.16895843</v>
      </c>
      <c r="C180">
        <v>-1.1514961699999999</v>
      </c>
    </row>
    <row r="181" spans="2:3" x14ac:dyDescent="0.25">
      <c r="B181">
        <v>0.136285663</v>
      </c>
      <c r="C181">
        <v>0.15112178000000001</v>
      </c>
    </row>
    <row r="182" spans="2:3" x14ac:dyDescent="0.25">
      <c r="B182">
        <v>1.0378991399999999</v>
      </c>
      <c r="C182">
        <v>0.99377286399999998</v>
      </c>
    </row>
    <row r="183" spans="2:3" x14ac:dyDescent="0.25">
      <c r="B183">
        <v>-2.2548477600000001</v>
      </c>
      <c r="C183">
        <v>-2.28844118</v>
      </c>
    </row>
    <row r="184" spans="2:3" x14ac:dyDescent="0.25">
      <c r="B184">
        <v>0.28096956000000001</v>
      </c>
      <c r="C184">
        <v>0.247296929</v>
      </c>
    </row>
    <row r="185" spans="2:3" x14ac:dyDescent="0.25">
      <c r="B185">
        <v>1.8838264899999999</v>
      </c>
      <c r="C185">
        <v>1.8685417200000001</v>
      </c>
    </row>
    <row r="186" spans="2:3" x14ac:dyDescent="0.25">
      <c r="B186">
        <v>3.5154614400000002</v>
      </c>
      <c r="C186">
        <v>3.54003596</v>
      </c>
    </row>
    <row r="187" spans="2:3" x14ac:dyDescent="0.25">
      <c r="B187">
        <v>0.50666850799999996</v>
      </c>
      <c r="C187">
        <v>0.53073716199999998</v>
      </c>
    </row>
    <row r="188" spans="2:3" x14ac:dyDescent="0.25">
      <c r="B188">
        <v>-7.2119366400000004E-3</v>
      </c>
      <c r="C188">
        <v>-1.3364595399999999E-3</v>
      </c>
    </row>
    <row r="189" spans="2:3" x14ac:dyDescent="0.25">
      <c r="B189">
        <v>-0.65015655800000005</v>
      </c>
      <c r="C189">
        <v>-0.650112629</v>
      </c>
    </row>
    <row r="190" spans="2:3" x14ac:dyDescent="0.25">
      <c r="B190">
        <v>0.93996381799999995</v>
      </c>
      <c r="C190">
        <v>0.94528222100000003</v>
      </c>
    </row>
    <row r="191" spans="2:3" x14ac:dyDescent="0.25">
      <c r="B191">
        <v>0.68354690100000004</v>
      </c>
      <c r="C191">
        <v>0.67371076299999999</v>
      </c>
    </row>
    <row r="192" spans="2:3" x14ac:dyDescent="0.25">
      <c r="B192">
        <v>1.2694000000000001</v>
      </c>
      <c r="C192">
        <v>1.2915062900000001</v>
      </c>
    </row>
    <row r="193" spans="2:3" x14ac:dyDescent="0.25">
      <c r="B193">
        <v>1.1306864000000001</v>
      </c>
      <c r="C193">
        <v>1.1356440800000001</v>
      </c>
    </row>
    <row r="194" spans="2:3" x14ac:dyDescent="0.25">
      <c r="B194">
        <v>0.41040611300000002</v>
      </c>
      <c r="C194">
        <v>0.396768063</v>
      </c>
    </row>
    <row r="195" spans="2:3" x14ac:dyDescent="0.25">
      <c r="B195">
        <v>-0.29010963400000001</v>
      </c>
      <c r="C195">
        <v>-0.28891345899999998</v>
      </c>
    </row>
    <row r="196" spans="2:3" x14ac:dyDescent="0.25">
      <c r="B196">
        <v>-4.3884544400000003</v>
      </c>
      <c r="C196">
        <v>-4.4049386999999998</v>
      </c>
    </row>
    <row r="197" spans="2:3" x14ac:dyDescent="0.25">
      <c r="B197">
        <v>1.7390792399999999</v>
      </c>
      <c r="C197">
        <v>1.6920613099999999</v>
      </c>
    </row>
    <row r="198" spans="2:3" x14ac:dyDescent="0.25">
      <c r="B198">
        <v>1.31955874</v>
      </c>
      <c r="C198">
        <v>1.30305052</v>
      </c>
    </row>
    <row r="199" spans="2:3" x14ac:dyDescent="0.25">
      <c r="B199">
        <v>-5.66284513</v>
      </c>
      <c r="C199">
        <v>-5.6969819099999999</v>
      </c>
    </row>
  </sheetData>
  <pageMargins left="0.7" right="0.7" top="0.75" bottom="0.75" header="0.3" footer="0.3"/>
  <pageSetup orientation="portrait" r:id="rId1"/>
  <ignoredErrors>
    <ignoredError sqref="C5:C6" formula="1"/>
  </ignoredErrors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K n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6 L K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p 1 Y o i k e 4 D g A A A B E A A A A T A B w A R m 9 y b X V s Y X M v U 2 V j d G l v b j E u b S C i G A A o o B Q A A A A A A A A A A A A A A A A A A A A A A A A A A A A r T k 0 u y c z P U w i G 0 I b W A F B L A Q I t A B Q A A g A I A O i y p 1 Y 4 s h n d p A A A A P Y A A A A S A A A A A A A A A A A A A A A A A A A A A A B D b 2 5 m a W c v U G F j a 2 F n Z S 5 4 b W x Q S w E C L Q A U A A I A C A D o s q d W D 8 r p q 6 Q A A A D p A A A A E w A A A A A A A A A A A A A A A A D w A A A A W 0 N v b n R l b n R f V H l w Z X N d L n h t b F B L A Q I t A B Q A A g A I A O i y p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E e c K w m K 2 T I t D B + H 8 Q s O s A A A A A A I A A A A A A B B m A A A A A Q A A I A A A A D 1 L U n h 8 2 v 5 R b R D m 1 3 / r z Z z c D I N 3 Q P q A G q n k g Z o U 0 d g J A A A A A A 6 A A A A A A g A A I A A A A C 1 0 Q g n D y g p O Y e 8 M F O a L i T d 0 8 u N o K 6 y b 3 h A j x J o J 0 z 8 K U A A A A J y C 9 a H V o G o z v 0 8 y c 1 d / y M U M X f 8 H l Y m 0 j t M m K d H 8 O Q E P v a v H Q 8 v E i 5 q g v f i o k K S j + U o 8 m u V k y p V j X s B m l k h U Y S / C A M x t 7 X X K h Y l y m e U q i M e p Q A A A A J M Z V N H q w x j t l 0 N t B p u G i 2 k D K Y r + X D K T y z e K t i b m t t X O g T B 8 n m M e r i b D o 2 Q p 1 w H Z y q D P E A + B g y X t 2 I k J E A K 0 I 6 c = < / D a t a M a s h u p > 
</file>

<file path=customXml/itemProps1.xml><?xml version="1.0" encoding="utf-8"?>
<ds:datastoreItem xmlns:ds="http://schemas.openxmlformats.org/officeDocument/2006/customXml" ds:itemID="{870FCEA5-4745-4544-B2A0-925DE1C5C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2015-06-05T18:17:20Z</dcterms:created>
  <dcterms:modified xsi:type="dcterms:W3CDTF">2023-05-07T22:16:04Z</dcterms:modified>
</cp:coreProperties>
</file>