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b" sheetId="1" state="visible" r:id="rId2"/>
    <sheet name="Planilha2" sheetId="2" state="visible" r:id="rId3"/>
  </sheets>
  <definedNames>
    <definedName function="false" hidden="true" localSheetId="0" name="_xlnm._FilterDatabase" vbProcedure="false">db!$A$1:$M$100</definedName>
    <definedName function="false" hidden="false" localSheetId="0" name="_xlnm._FilterDatabase" vbProcedure="false">db!$A$1:$K$100</definedName>
    <definedName function="false" hidden="false" localSheetId="0" name="_xlnm._FilterDatabase_0_0" vbProcedure="false">db!$A$1:$G$100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<sst xmlns="http://schemas.openxmlformats.org/spreadsheetml/2006/main" count="754" uniqueCount="281">
  <si>
    <t xml:space="preserve">variable</t>
  </si>
  <si>
    <t xml:space="preserve">var_level</t>
  </si>
  <si>
    <t xml:space="preserve">var_name</t>
  </si>
  <si>
    <t xml:space="preserve">family_var</t>
  </si>
  <si>
    <t xml:space="preserve">family_name</t>
  </si>
  <si>
    <t xml:space="preserve">select</t>
  </si>
  <si>
    <t xml:space="preserve">data_source</t>
  </si>
  <si>
    <t xml:space="preserve">api_id</t>
  </si>
  <si>
    <t xml:space="preserve">in_api</t>
  </si>
  <si>
    <t xml:space="preserve">in_original</t>
  </si>
  <si>
    <t xml:space="preserve">in_additions</t>
  </si>
  <si>
    <t xml:space="preserve">description</t>
  </si>
  <si>
    <t xml:space="preserve">source</t>
  </si>
  <si>
    <t xml:space="preserve">vars_transp</t>
  </si>
  <si>
    <t xml:space="preserve">family</t>
  </si>
  <si>
    <t xml:space="preserve">Anti-Corruption, Transparency and Accountability institutions</t>
  </si>
  <si>
    <t xml:space="preserve">vars_mkt</t>
  </si>
  <si>
    <t xml:space="preserve">Business environment and trade institutions</t>
  </si>
  <si>
    <t xml:space="preserve">vars_fin</t>
  </si>
  <si>
    <t xml:space="preserve">Financial market institutions</t>
  </si>
  <si>
    <t xml:space="preserve">vars_lab</t>
  </si>
  <si>
    <t xml:space="preserve">Labor market institutions</t>
  </si>
  <si>
    <t xml:space="preserve">vars_leg</t>
  </si>
  <si>
    <t xml:space="preserve">Legal institutions</t>
  </si>
  <si>
    <t xml:space="preserve">vars_pol</t>
  </si>
  <si>
    <t xml:space="preserve">Political institutions</t>
  </si>
  <si>
    <t xml:space="preserve">vars_publ</t>
  </si>
  <si>
    <t xml:space="preserve">Public sector institutions</t>
  </si>
  <si>
    <t xml:space="preserve">Public sector performance institutions</t>
  </si>
  <si>
    <t xml:space="preserve">vars_social</t>
  </si>
  <si>
    <t xml:space="preserve">Social institutions</t>
  </si>
  <si>
    <t xml:space="preserve">vars_service_del</t>
  </si>
  <si>
    <t xml:space="preserve">SOE Corporate Governance</t>
  </si>
  <si>
    <t xml:space="preserve">f2_corruption</t>
  </si>
  <si>
    <t xml:space="preserve">indicator</t>
  </si>
  <si>
    <t xml:space="preserve">Absence of corruption</t>
  </si>
  <si>
    <t xml:space="preserve">api</t>
  </si>
  <si>
    <t xml:space="preserve">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</si>
  <si>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 xml:space="preserve">World Justice Project, Rule of Law</t>
  </si>
  <si>
    <t xml:space="preserve">cei</t>
  </si>
  <si>
    <t xml:space="preserve">Citizen Engagement Index</t>
  </si>
  <si>
    <t xml:space="preserve">complaint_mechan</t>
  </si>
  <si>
    <t xml:space="preserve">Complaint mechanisms</t>
  </si>
  <si>
    <t xml:space="preserve">cgsi</t>
  </si>
  <si>
    <t xml:space="preserve">Core Government Systems Index</t>
  </si>
  <si>
    <t xml:space="preserve">diversion_pfunds</t>
  </si>
  <si>
    <t xml:space="preserve">Diversion of public funds</t>
  </si>
  <si>
    <t xml:space="preserve">In your country, how common is diversion of public funds to companies, individuals, or groups due to corruption? [1 = very commonly occurs; 7 = never occurs]</t>
  </si>
  <si>
    <t xml:space="preserve">WEF, Global Competitiveness Index</t>
  </si>
  <si>
    <t xml:space="preserve">favoritism</t>
  </si>
  <si>
    <t xml:space="preserve">Favoritism in decisions of government officials</t>
  </si>
  <si>
    <t xml:space="preserve">In your country, to what extent do government officials show favoritism to well-connected firms and individuals when deciding upon policies and contracts? [1 = show favoritism to a great extent; 7 = do not show favoritism at all]</t>
  </si>
  <si>
    <t xml:space="preserve">gtei</t>
  </si>
  <si>
    <t xml:space="preserve">GovTech Enablers Index</t>
  </si>
  <si>
    <t xml:space="preserve">gtmi</t>
  </si>
  <si>
    <t xml:space="preserve">GovTech Maturity Index (GTMI)</t>
  </si>
  <si>
    <t xml:space="preserve">additions</t>
  </si>
  <si>
    <t xml:space="preserve">bribes</t>
  </si>
  <si>
    <t xml:space="preserve">Irregular payments and bribes</t>
  </si>
  <si>
    <t xml:space="preserve">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</si>
  <si>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 xml:space="preserve">open_data_barometer</t>
  </si>
  <si>
    <t xml:space="preserve">Open Data Barometer</t>
  </si>
  <si>
    <t xml:space="preserve">original</t>
  </si>
  <si>
    <t xml:space="preserve">It measures how governments are publishing and using open data for accountability, innovation and social impact (readiness and impact).</t>
  </si>
  <si>
    <t xml:space="preserve">Open Data Barometer and World Wide Web Foundation</t>
  </si>
  <si>
    <t xml:space="preserve">f5_opengov</t>
  </si>
  <si>
    <t xml:space="preserve">Open government</t>
  </si>
  <si>
    <t xml:space="preserve">Publicized laws &amp; government data; Right to information; Civic participation; Complaint mechanisms.</t>
  </si>
  <si>
    <t xml:space="preserve">psdi</t>
  </si>
  <si>
    <t xml:space="preserve">Public Service Delivery Index</t>
  </si>
  <si>
    <t xml:space="preserve">right_to_info</t>
  </si>
  <si>
    <t xml:space="preserve">Right to information</t>
  </si>
  <si>
    <t xml:space="preserve">transparency_polmak</t>
  </si>
  <si>
    <t xml:space="preserve">Transparency of government policymaking</t>
  </si>
  <si>
    <t xml:space="preserve">In your country, how easy is it for businesses to obtain information about changes in government policies and regulations affecting their activities?  [1 = extremely difficult; 7 = extremely easy]</t>
  </si>
  <si>
    <t xml:space="preserve">barriers_startups</t>
  </si>
  <si>
    <t xml:space="preserve">Admin burdens on start-ups</t>
  </si>
  <si>
    <t xml:space="preserve">Simple average of three components: (i) Administrative burdens on creating a public limited company, (ii) Administrative burdens on creating an individual enterprise, (iii) Entry barriers in professional services, freight transport services and retail distribution.</t>
  </si>
  <si>
    <t xml:space="preserve">Product Market Regulation (PMR) Indicators</t>
  </si>
  <si>
    <t xml:space="preserve">customs_burden</t>
  </si>
  <si>
    <t xml:space="preserve">Burden of customs procedures</t>
  </si>
  <si>
    <t xml:space="preserve">It measures business executives' perceptions of their country's efficiency of customs procedures.</t>
  </si>
  <si>
    <t xml:space="preserve">WITS</t>
  </si>
  <si>
    <t xml:space="preserve">govreg_burden</t>
  </si>
  <si>
    <t xml:space="preserve">Burden of gov. regulation</t>
  </si>
  <si>
    <t xml:space="preserve">In your country, how burdensome is it for companies to comply with public administration’s requirements (e.g. permits, regulations, reporting)?</t>
  </si>
  <si>
    <t xml:space="preserve">complexity_procedures</t>
  </si>
  <si>
    <t xml:space="preserve">Complex regulatory procedures</t>
  </si>
  <si>
    <t xml:space="preserve">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</si>
  <si>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 xml:space="preserve">eff_antimonopoly</t>
  </si>
  <si>
    <t xml:space="preserve">Effectiveness of antimonopoly policy</t>
  </si>
  <si>
    <t xml:space="preserve">In your country, how effective are anti-monopoly policies at ensuring fair competition?</t>
  </si>
  <si>
    <t xml:space="preserve">wef_border_admin</t>
  </si>
  <si>
    <t xml:space="preserve">Efficiency and transparency of boarder administration</t>
  </si>
  <si>
    <t xml:space="preserve">Efficiency and transparency of border administration. It captures efficiency, transparency and costs associated with importing and exporting goods. It includes an assessment of the range, quality and comprehensiveness of key services offered by customs and related agencies, and the average time, costs and number of documents required to, respectively, import and export goods. It also assesses the time predictability of border procedures, as well as the transparency of the process and the prevalence of corruption.</t>
  </si>
  <si>
    <t xml:space="preserve">WEF, Enabling Trade Index</t>
  </si>
  <si>
    <t xml:space="preserve">lpi_clearance_eff</t>
  </si>
  <si>
    <t xml:space="preserve">Efficiency of the clearance process</t>
  </si>
  <si>
    <t xml:space="preserve">Efficiency of customs clearance processes (i.e. speed, simplicity and predictability of formalities) by border control agencies, including customs</t>
  </si>
  <si>
    <t xml:space="preserve">WB International LPI</t>
  </si>
  <si>
    <t xml:space="preserve">barriers_trade_expl</t>
  </si>
  <si>
    <t xml:space="preserve">Explicit barriers to trade</t>
  </si>
  <si>
    <t xml:space="preserve">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</si>
  <si>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 xml:space="preserve">mkt_dominance</t>
  </si>
  <si>
    <t xml:space="preserve">Extent of market dominance</t>
  </si>
  <si>
    <t xml:space="preserve">In your country, how do you characterize corporate activity? [1 = dominated by a few business groups; 7 = spread among many firms].</t>
  </si>
  <si>
    <t xml:space="preserve">efw_tourist</t>
  </si>
  <si>
    <t xml:space="preserve">Freedom of foreigners to visit</t>
  </si>
  <si>
    <t xml:space="preserve">Freedom of foreigners to visit (Robert Lawson and Jayme Lemke (2012)</t>
  </si>
  <si>
    <t xml:space="preserve">Fraser Institute, Lawson and Lemke (2012)</t>
  </si>
  <si>
    <t xml:space="preserve">nontariff_barriers</t>
  </si>
  <si>
    <t xml:space="preserve">Non-tariffs trade barriers</t>
  </si>
  <si>
    <t xml:space="preserve">In your country, to what extent do non-tariff barriers (e.g., health and product standards, technical and labeling requirements, etc.) limit the ability of imported goods to compete in the domestic market? [1 = strongly limit; 7 = do not limit at all]</t>
  </si>
  <si>
    <t xml:space="preserve">World Economic Forum, Global Competitiveness Report</t>
  </si>
  <si>
    <t xml:space="preserve">barriers_trade_oth</t>
  </si>
  <si>
    <t xml:space="preserve">Other barriers to trade</t>
  </si>
  <si>
    <t xml:space="preserve">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</si>
  <si>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 xml:space="preserve">property_rights</t>
  </si>
  <si>
    <t xml:space="preserve">Property rights</t>
  </si>
  <si>
    <t xml:space="preserve">In your country, to what extent are property rights, including financial assets, protected? [1 = not at all; 7 = to a great extent]</t>
  </si>
  <si>
    <t xml:space="preserve">World Economic Forum, Global Competitiveness Report </t>
  </si>
  <si>
    <t xml:space="preserve">protection_incumbents</t>
  </si>
  <si>
    <t xml:space="preserve">Protection of incumbents</t>
  </si>
  <si>
    <t xml:space="preserve">efw_capitalcontrols</t>
  </si>
  <si>
    <t xml:space="preserve">Capital controls</t>
  </si>
  <si>
    <t xml:space="preserve">Capital controls (IMF)</t>
  </si>
  <si>
    <t xml:space="preserve">cbi</t>
  </si>
  <si>
    <t xml:space="preserve">Central bank independence</t>
  </si>
  <si>
    <t xml:space="preserve">Index of de jure Central Bank Indepedence. Values range from 0 (minimum score) to 1 (maximum score). Method based in Cukierman, Webb, and Neyapty (1992).</t>
  </si>
  <si>
    <t xml:space="preserve">Garriga (2016)</t>
  </si>
  <si>
    <t xml:space="preserve">competition_rules_fin</t>
  </si>
  <si>
    <t xml:space="preserve">Competition regulation</t>
  </si>
  <si>
    <t xml:space="preserve">efw_credit_mkt_reg</t>
  </si>
  <si>
    <t xml:space="preserve">Credit market regulations</t>
  </si>
  <si>
    <t xml:space="preserve">efw_inv_restr</t>
  </si>
  <si>
    <t xml:space="preserve">Foreign Investment Restrictions</t>
  </si>
  <si>
    <t xml:space="preserve">Foreign ownership/investment restrictions (WEF, GCR)</t>
  </si>
  <si>
    <t xml:space="preserve">Fraser Institute</t>
  </si>
  <si>
    <t xml:space="preserve">efw_free_foreign_curr</t>
  </si>
  <si>
    <t xml:space="preserve">Freedom, foreign bank accounts</t>
  </si>
  <si>
    <t xml:space="preserve">insolvency_framework</t>
  </si>
  <si>
    <t xml:space="preserve">Insolvency framework, strength</t>
  </si>
  <si>
    <t xml:space="preserve">efficiency_superv_bank</t>
  </si>
  <si>
    <t xml:space="preserve">Supervision efficiency-banking</t>
  </si>
  <si>
    <t xml:space="preserve">efficiency_superv_fin</t>
  </si>
  <si>
    <t xml:space="preserve">Supervision efficiency-financial</t>
  </si>
  <si>
    <t xml:space="preserve">collective_barg</t>
  </si>
  <si>
    <t xml:space="preserve">Collective bargaining coverage</t>
  </si>
  <si>
    <t xml:space="preserve">empl_protection_perm</t>
  </si>
  <si>
    <t xml:space="preserve">Employment protection, regular</t>
  </si>
  <si>
    <t xml:space="preserve">Composite indicator of Employment protection legislation governing regular contracts, individual dismissals.</t>
  </si>
  <si>
    <t xml:space="preserve">ILO</t>
  </si>
  <si>
    <t xml:space="preserve">empl_protection_temp</t>
  </si>
  <si>
    <t xml:space="preserve">Employment protection, temp.</t>
  </si>
  <si>
    <t xml:space="preserve">Composite indicator of Employment protection legislation governing temporary contracts, individual dismissals.</t>
  </si>
  <si>
    <t xml:space="preserve">hiring_pract</t>
  </si>
  <si>
    <t xml:space="preserve">Hiring and firing practices</t>
  </si>
  <si>
    <t xml:space="preserve">efw_labor_mkt_reg</t>
  </si>
  <si>
    <t xml:space="preserve">Labor market regulations</t>
  </si>
  <si>
    <t xml:space="preserve">minimum_wage_ratio</t>
  </si>
  <si>
    <t xml:space="preserve">Minimum to mean wage ratio</t>
  </si>
  <si>
    <t xml:space="preserve">union_density</t>
  </si>
  <si>
    <t xml:space="preserve">Union density</t>
  </si>
  <si>
    <t xml:space="preserve">legaleff_challenging</t>
  </si>
  <si>
    <t xml:space="preserve">Challenging regulations</t>
  </si>
  <si>
    <t xml:space="preserve">f7_civiljustice</t>
  </si>
  <si>
    <t xml:space="preserve">Civil justice</t>
  </si>
  <si>
    <t xml:space="preserve">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</si>
  <si>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 xml:space="preserve">es_court_constraint</t>
  </si>
  <si>
    <t xml:space="preserve">Courts as major constraint</t>
  </si>
  <si>
    <t xml:space="preserve">f8_criminaljustice</t>
  </si>
  <si>
    <t xml:space="preserve">Criminal justice</t>
  </si>
  <si>
    <t xml:space="preserve">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</si>
  <si>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 xml:space="preserve">efw_integrity_legalsys</t>
  </si>
  <si>
    <t xml:space="preserve">Integrity of the legal system</t>
  </si>
  <si>
    <t xml:space="preserve">v2juaccnt</t>
  </si>
  <si>
    <t xml:space="preserve">Judicial accountability</t>
  </si>
  <si>
    <t xml:space="preserve">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</si>
  <si>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 xml:space="preserve">V-Dem, Variety of Democracy database</t>
  </si>
  <si>
    <t xml:space="preserve">legaleff_disputes</t>
  </si>
  <si>
    <t xml:space="preserve">Settling disputes</t>
  </si>
  <si>
    <t xml:space="preserve">e_fh_cl</t>
  </si>
  <si>
    <t xml:space="preserve">Civil liberties</t>
  </si>
  <si>
    <t xml:space="preserve">f1_govpowers</t>
  </si>
  <si>
    <t xml:space="preserve">Constraints on Gov. Powers</t>
  </si>
  <si>
    <t xml:space="preserve">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</si>
  <si>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 xml:space="preserve">f4_rights</t>
  </si>
  <si>
    <t xml:space="preserve">Fundamental rights</t>
  </si>
  <si>
    <t xml:space="preserve">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</si>
  <si>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 xml:space="preserve">v2lgfemleg</t>
  </si>
  <si>
    <t xml:space="preserve">Lower chamber female legislator</t>
  </si>
  <si>
    <t xml:space="preserve">Share of female representatives in the lower (or unicameral) chamber of the legislature.</t>
  </si>
  <si>
    <t xml:space="preserve">v2lgqugen</t>
  </si>
  <si>
    <t xml:space="preserve">Lower chamber gender quota</t>
  </si>
  <si>
    <t xml:space="preserve">0 represents countries with no national level gender quota and 4 represents countries where there are reserved seats in the legislature for women.</t>
  </si>
  <si>
    <t xml:space="preserve">f3_security</t>
  </si>
  <si>
    <t xml:space="preserve">Order and security</t>
  </si>
  <si>
    <t xml:space="preserve">Crime is effectively controlled; Civil conflict is effectively limited; People do not resort to violence to redress personal grievances.</t>
  </si>
  <si>
    <t xml:space="preserve">e_fh_pr</t>
  </si>
  <si>
    <t xml:space="preserve">Political rights</t>
  </si>
  <si>
    <t xml:space="preserve">e_p_polity</t>
  </si>
  <si>
    <t xml:space="preserve">Polity IV score</t>
  </si>
  <si>
    <t xml:space="preserve">v2pepwrgen</t>
  </si>
  <si>
    <t xml:space="preserve">Power by gender</t>
  </si>
  <si>
    <t xml:space="preserve">0 represents countries where men have a near-monopoly on political power and 4 represents countries where men and women have roughly equal political power.</t>
  </si>
  <si>
    <t xml:space="preserve">v2pepwrsoc</t>
  </si>
  <si>
    <t xml:space="preserve">Power by social group</t>
  </si>
  <si>
    <t xml:space="preserve">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</si>
  <si>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 xml:space="preserve">v2pepwrses</t>
  </si>
  <si>
    <t xml:space="preserve">Power by socioeconomic position</t>
  </si>
  <si>
    <t xml:space="preserve">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</si>
  <si>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 xml:space="preserve">centregov_mean</t>
  </si>
  <si>
    <t xml:space="preserve">Centre of Government, influence</t>
  </si>
  <si>
    <t xml:space="preserve">v2stcritrecadm</t>
  </si>
  <si>
    <t xml:space="preserve">Criteria for appointment decisions in the state administration</t>
  </si>
  <si>
    <t xml:space="preserve">eff_govspending</t>
  </si>
  <si>
    <t xml:space="preserve">Efficient government spending</t>
  </si>
  <si>
    <t xml:space="preserve">In your country, how efficient is the government in spending public revenue? [1 = extremely inefficient; 7 = extremely efficient]</t>
  </si>
  <si>
    <t xml:space="preserve">close2</t>
  </si>
  <si>
    <t xml:space="preserve">Entry via examination</t>
  </si>
  <si>
    <t xml:space="preserve">v2clrspct</t>
  </si>
  <si>
    <t xml:space="preserve">Impartial Public Administration</t>
  </si>
  <si>
    <t xml:space="preserve">proff1</t>
  </si>
  <si>
    <t xml:space="preserve">Patronage</t>
  </si>
  <si>
    <t xml:space="preserve">proc_mean_score</t>
  </si>
  <si>
    <t xml:space="preserve">Procurement score</t>
  </si>
  <si>
    <t xml:space="preserve">f6_regulatoryenf</t>
  </si>
  <si>
    <t xml:space="preserve">Regulatory enforcement</t>
  </si>
  <si>
    <t xml:space="preserve">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</si>
  <si>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 xml:space="preserve">regulatory_governance</t>
  </si>
  <si>
    <t xml:space="preserve">Regulatory governance</t>
  </si>
  <si>
    <t xml:space="preserve">steering_capability</t>
  </si>
  <si>
    <t xml:space="preserve">Steering Capability</t>
  </si>
  <si>
    <t xml:space="preserve">v2x_cspart</t>
  </si>
  <si>
    <t xml:space="preserve">Civil society participation</t>
  </si>
  <si>
    <t xml:space="preserve">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</si>
  <si>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 xml:space="preserve">v2xcs_ccsi</t>
  </si>
  <si>
    <t xml:space="preserve">Core civil society index</t>
  </si>
  <si>
    <t xml:space="preserve">Government's control over entry and exit by CSOs into public life (v2cseeorgs); government attempts to repress CSOs (v2csreprss); Extent of the involvement of people in CSOs (v2csprtcpt).</t>
  </si>
  <si>
    <t xml:space="preserve">v2cseeorgs</t>
  </si>
  <si>
    <t xml:space="preserve">CSO entry and exit</t>
  </si>
  <si>
    <t xml:space="preserve">v2dlengage</t>
  </si>
  <si>
    <t xml:space="preserve">Engaged society</t>
  </si>
  <si>
    <t xml:space="preserve">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</si>
  <si>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 xml:space="preserve">v2clacfree</t>
  </si>
  <si>
    <t xml:space="preserve">Freedom of academic and cultural expression</t>
  </si>
  <si>
    <t xml:space="preserve">opinion_freedom</t>
  </si>
  <si>
    <t xml:space="preserve">Freedom of opinion and expression is effectively guaranteed</t>
  </si>
  <si>
    <t xml:space="preserve">trust_pol</t>
  </si>
  <si>
    <t xml:space="preserve">Public trust in politician</t>
  </si>
  <si>
    <t xml:space="preserve">In your country, how do you rate the ethical standards of politicians? [1 = extremely low; 7 = extremely high] | 2016–17 weighted average</t>
  </si>
  <si>
    <t xml:space="preserve">directcontroloverbusinessenterpr</t>
  </si>
  <si>
    <t xml:space="preserve">Direct control over business enterprises</t>
  </si>
  <si>
    <t xml:space="preserve">governmentinvolvementinnetworkse</t>
  </si>
  <si>
    <t xml:space="preserve">Government involvement in network sectors</t>
  </si>
  <si>
    <t xml:space="preserve">price_controls</t>
  </si>
  <si>
    <t xml:space="preserve">Price controls</t>
  </si>
  <si>
    <t xml:space="preserve">It measures whether tariffs are regulated and whether there are laws and regulations that limit competition. Higher values mean worse performance.</t>
  </si>
  <si>
    <t xml:space="preserve">governance_soe</t>
  </si>
  <si>
    <t xml:space="preserve">Regulatory Governance score</t>
  </si>
  <si>
    <t xml:space="preserve">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</si>
  <si>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 xml:space="preserve">World Bank, Global Indicators of Regulator y Governance database</t>
  </si>
  <si>
    <t xml:space="preserve">scopeofstateownedenterprises</t>
  </si>
  <si>
    <t xml:space="preserve">Scope of state-owned enterprises</t>
  </si>
  <si>
    <t xml:space="preserve">soe_annual_report</t>
  </si>
  <si>
    <t xml:space="preserve">SOE annual report disclosure</t>
  </si>
  <si>
    <t xml:space="preserve">soe_board</t>
  </si>
  <si>
    <t xml:space="preserve">SOE board of directors independence</t>
  </si>
  <si>
    <t xml:space="preserve">soe_financial</t>
  </si>
  <si>
    <t xml:space="preserve">SOE financial audit requirement</t>
  </si>
  <si>
    <t xml:space="preserve">soe_report_legislative</t>
  </si>
  <si>
    <t xml:space="preserve">SOE report legislative review requirement</t>
  </si>
  <si>
    <t xml:space="preserve">soe_government</t>
  </si>
  <si>
    <t xml:space="preserve">SOE-government transfers governance rule</t>
  </si>
  <si>
    <t xml:space="preserve">command_control</t>
  </si>
  <si>
    <t xml:space="preserve">Use of command &amp; control regulation</t>
  </si>
  <si>
    <t xml:space="preserve">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</si>
  <si>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 xml:space="preserve">id</t>
  </si>
  <si>
    <t xml:space="preserve">e_ti_cpi</t>
  </si>
  <si>
    <t xml:space="preserve">rigorous_impartial_pa</t>
  </si>
  <si>
    <t xml:space="preserve">v2stfisccap</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</si>
</sst>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3" ySplit="1" topLeftCell="D51" activePane="bottomRight" state="frozen"/>
      <selection pane="topLeft" activeCell="A1" activeCellId="0" sqref="A1"/>
      <selection pane="topRight" activeCell="D1" activeCellId="0" sqref="D1"/>
      <selection pane="bottomLeft" activeCell="A51" activeCellId="0" sqref="A51"/>
      <selection pane="bottomRight" activeCell="G13" activeCellId="0" sqref="G13"/>
    </sheetView>
  </sheetViews>
  <sheetFormatPr defaultColWidth="9.14453125" defaultRowHeight="13.8" zeroHeight="false" outlineLevelRow="0" outlineLevelCol="0"/>
  <cols>
    <col collapsed="false" customWidth="true" hidden="false" outlineLevel="0" max="1" min="1" style="1" width="24.6"/>
    <col collapsed="false" customWidth="true" hidden="false" outlineLevel="0" max="2" min="2" style="0" width="9.51"/>
    <col collapsed="false" customWidth="true" hidden="false" outlineLevel="0" max="3" min="3" style="0" width="30.19"/>
    <col collapsed="false" customWidth="true" hidden="false" outlineLevel="0" max="4" min="4" style="0" width="14.92"/>
    <col collapsed="false" customWidth="true" hidden="false" outlineLevel="0" max="5" min="5" style="0" width="52.18"/>
    <col collapsed="false" customWidth="true" hidden="false" outlineLevel="0" max="6" min="6" style="2" width="9.07"/>
    <col collapsed="false" customWidth="true" hidden="false" outlineLevel="0" max="7" min="7" style="0" width="19.77"/>
    <col collapsed="false" customWidth="true" hidden="false" outlineLevel="0" max="8" min="8" style="0" width="8.79"/>
    <col collapsed="false" customWidth="true" hidden="false" outlineLevel="0" max="9" min="9" style="2" width="8.79"/>
    <col collapsed="false" customWidth="true" hidden="false" outlineLevel="0" max="10" min="10" style="2" width="13.02"/>
    <col collapsed="false" customWidth="true" hidden="false" outlineLevel="0" max="11" min="11" style="2" width="14.71"/>
    <col collapsed="false" customWidth="true" hidden="false" outlineLevel="0" max="12" min="12" style="3" width="76.21"/>
    <col collapsed="false" customWidth="true" hidden="false" outlineLevel="0" max="13" min="13" style="3" width="30.87"/>
  </cols>
  <sheetData>
    <row r="1" customFormat="false" ht="13.8"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4" t="s">
        <v>12</v>
      </c>
    </row>
    <row r="2" s="5" customFormat="true" ht="13.8" hidden="false" customHeight="false" outlineLevel="0" collapsed="false">
      <c r="A2" s="5" t="s">
        <v>13</v>
      </c>
      <c r="B2" s="5" t="s">
        <v>14</v>
      </c>
      <c r="C2" s="5" t="s">
        <v>15</v>
      </c>
      <c r="D2" s="5" t="s">
        <v>13</v>
      </c>
      <c r="E2" s="5" t="s">
        <v>15</v>
      </c>
      <c r="F2" s="6"/>
      <c r="I2" s="6"/>
      <c r="J2" s="6"/>
      <c r="K2" s="6"/>
    </row>
    <row r="3" s="5" customFormat="true" ht="13.8" hidden="false" customHeight="false" outlineLevel="0" collapsed="false">
      <c r="A3" s="5" t="s">
        <v>16</v>
      </c>
      <c r="B3" s="5" t="s">
        <v>14</v>
      </c>
      <c r="C3" s="5" t="s">
        <v>17</v>
      </c>
      <c r="D3" s="5" t="s">
        <v>16</v>
      </c>
      <c r="E3" s="5" t="s">
        <v>17</v>
      </c>
      <c r="F3" s="6"/>
      <c r="I3" s="6"/>
      <c r="J3" s="6"/>
      <c r="K3" s="6"/>
    </row>
    <row r="4" s="5" customFormat="true" ht="13.8" hidden="false" customHeight="false" outlineLevel="0" collapsed="false">
      <c r="A4" s="5" t="s">
        <v>18</v>
      </c>
      <c r="B4" s="5" t="s">
        <v>14</v>
      </c>
      <c r="C4" s="5" t="s">
        <v>19</v>
      </c>
      <c r="D4" s="5" t="s">
        <v>18</v>
      </c>
      <c r="E4" s="5" t="s">
        <v>19</v>
      </c>
      <c r="F4" s="6"/>
      <c r="I4" s="6"/>
      <c r="J4" s="6"/>
      <c r="K4" s="6"/>
    </row>
    <row r="5" s="5" customFormat="true" ht="13.8" hidden="false" customHeight="false" outlineLevel="0" collapsed="false">
      <c r="A5" s="5" t="s">
        <v>20</v>
      </c>
      <c r="B5" s="5" t="s">
        <v>14</v>
      </c>
      <c r="C5" s="5" t="s">
        <v>21</v>
      </c>
      <c r="D5" s="5" t="s">
        <v>20</v>
      </c>
      <c r="E5" s="5" t="s">
        <v>21</v>
      </c>
      <c r="F5" s="6"/>
      <c r="I5" s="6"/>
      <c r="J5" s="6"/>
      <c r="K5" s="6"/>
    </row>
    <row r="6" s="5" customFormat="true" ht="13.8" hidden="false" customHeight="false" outlineLevel="0" collapsed="false">
      <c r="A6" s="5" t="s">
        <v>22</v>
      </c>
      <c r="B6" s="5" t="s">
        <v>14</v>
      </c>
      <c r="C6" s="5" t="s">
        <v>23</v>
      </c>
      <c r="D6" s="5" t="s">
        <v>22</v>
      </c>
      <c r="E6" s="5" t="s">
        <v>23</v>
      </c>
      <c r="F6" s="6"/>
      <c r="I6" s="6"/>
      <c r="J6" s="6"/>
      <c r="K6" s="6"/>
    </row>
    <row r="7" s="5" customFormat="true" ht="13.8" hidden="false" customHeight="false" outlineLevel="0" collapsed="false">
      <c r="A7" s="5" t="s">
        <v>24</v>
      </c>
      <c r="B7" s="5" t="s">
        <v>14</v>
      </c>
      <c r="C7" s="5" t="s">
        <v>25</v>
      </c>
      <c r="D7" s="5" t="s">
        <v>24</v>
      </c>
      <c r="E7" s="5" t="s">
        <v>25</v>
      </c>
      <c r="F7" s="6"/>
      <c r="I7" s="6"/>
      <c r="J7" s="6"/>
      <c r="K7" s="6"/>
    </row>
    <row r="8" s="5" customFormat="true" ht="13.8" hidden="false" customHeight="false" outlineLevel="0" collapsed="false">
      <c r="A8" s="5" t="s">
        <v>26</v>
      </c>
      <c r="B8" s="5" t="s">
        <v>14</v>
      </c>
      <c r="C8" s="5" t="s">
        <v>27</v>
      </c>
      <c r="D8" s="5" t="s">
        <v>26</v>
      </c>
      <c r="E8" s="5" t="s">
        <v>28</v>
      </c>
      <c r="F8" s="6"/>
      <c r="I8" s="6"/>
      <c r="J8" s="6"/>
      <c r="K8" s="6"/>
    </row>
    <row r="9" s="5" customFormat="true" ht="13.8" hidden="false" customHeight="false" outlineLevel="0" collapsed="false">
      <c r="A9" s="5" t="s">
        <v>29</v>
      </c>
      <c r="B9" s="5" t="s">
        <v>14</v>
      </c>
      <c r="C9" s="5" t="s">
        <v>30</v>
      </c>
      <c r="D9" s="5" t="s">
        <v>29</v>
      </c>
      <c r="E9" s="5" t="s">
        <v>30</v>
      </c>
      <c r="F9" s="6"/>
      <c r="I9" s="6"/>
      <c r="J9" s="6"/>
      <c r="K9" s="6"/>
    </row>
    <row r="10" s="5" customFormat="true" ht="13.8" hidden="false" customHeight="false" outlineLevel="0" collapsed="false">
      <c r="A10" s="5" t="s">
        <v>31</v>
      </c>
      <c r="B10" s="5" t="s">
        <v>14</v>
      </c>
      <c r="C10" s="5" t="s">
        <v>32</v>
      </c>
      <c r="D10" s="5" t="s">
        <v>31</v>
      </c>
      <c r="E10" s="5" t="s">
        <v>32</v>
      </c>
      <c r="F10" s="6"/>
      <c r="I10" s="6"/>
      <c r="J10" s="6"/>
      <c r="K10" s="6"/>
    </row>
    <row r="11" customFormat="false" ht="13.8" hidden="false" customHeight="false" outlineLevel="0" collapsed="false">
      <c r="A11" s="1" t="s">
        <v>33</v>
      </c>
      <c r="B11" s="0" t="s">
        <v>34</v>
      </c>
      <c r="C11" s="0" t="s">
        <v>35</v>
      </c>
      <c r="D11" s="0" t="s">
        <v>13</v>
      </c>
      <c r="E11" s="0" t="s">
        <v>15</v>
      </c>
      <c r="F11" s="2" t="n">
        <v>1</v>
      </c>
      <c r="G11" s="0" t="s">
        <v>36</v>
      </c>
      <c r="H11" s="0" t="n">
        <v>41794</v>
      </c>
      <c r="I11" s="2" t="n">
        <v>1</v>
      </c>
      <c r="L11" s="3" t="s">
        <v>37</v>
      </c>
      <c r="M11" s="3" t="s">
        <v>38</v>
      </c>
    </row>
    <row r="12" customFormat="false" ht="13.8" hidden="false" customHeight="false" outlineLevel="0" collapsed="false">
      <c r="A12" s="1" t="s">
        <v>39</v>
      </c>
      <c r="B12" s="0" t="s">
        <v>34</v>
      </c>
      <c r="C12" s="0" t="s">
        <v>40</v>
      </c>
      <c r="D12" s="0" t="s">
        <v>13</v>
      </c>
      <c r="E12" s="0" t="s">
        <v>15</v>
      </c>
      <c r="F12" s="2" t="n">
        <v>0</v>
      </c>
      <c r="K12" s="2" t="n">
        <v>1</v>
      </c>
    </row>
    <row r="13" customFormat="false" ht="13.8" hidden="false" customHeight="false" outlineLevel="0" collapsed="false">
      <c r="A13" s="1" t="s">
        <v>41</v>
      </c>
      <c r="B13" s="0" t="s">
        <v>34</v>
      </c>
      <c r="C13" s="0" t="s">
        <v>42</v>
      </c>
      <c r="D13" s="0" t="s">
        <v>13</v>
      </c>
      <c r="E13" s="0" t="s">
        <v>15</v>
      </c>
      <c r="F13" s="2" t="n">
        <v>1</v>
      </c>
      <c r="G13" s="0" t="s">
        <v>36</v>
      </c>
      <c r="I13" s="2" t="n">
        <v>1</v>
      </c>
    </row>
    <row r="14" customFormat="false" ht="13.8" hidden="false" customHeight="false" outlineLevel="0" collapsed="false">
      <c r="A14" s="1" t="s">
        <v>43</v>
      </c>
      <c r="B14" s="0" t="s">
        <v>34</v>
      </c>
      <c r="C14" s="0" t="s">
        <v>44</v>
      </c>
      <c r="D14" s="0" t="s">
        <v>13</v>
      </c>
      <c r="E14" s="0" t="s">
        <v>15</v>
      </c>
      <c r="F14" s="2" t="n">
        <v>0</v>
      </c>
      <c r="K14" s="2" t="n">
        <v>1</v>
      </c>
    </row>
    <row r="15" customFormat="false" ht="13.8" hidden="false" customHeight="false" outlineLevel="0" collapsed="false">
      <c r="A15" s="1" t="s">
        <v>45</v>
      </c>
      <c r="B15" s="0" t="s">
        <v>34</v>
      </c>
      <c r="C15" s="0" t="s">
        <v>46</v>
      </c>
      <c r="D15" s="0" t="s">
        <v>13</v>
      </c>
      <c r="E15" s="0" t="s">
        <v>15</v>
      </c>
      <c r="F15" s="2" t="n">
        <v>1</v>
      </c>
      <c r="G15" s="0" t="s">
        <v>36</v>
      </c>
      <c r="H15" s="0" t="n">
        <v>663</v>
      </c>
      <c r="I15" s="2" t="n">
        <v>1</v>
      </c>
      <c r="L15" s="3" t="s">
        <v>47</v>
      </c>
      <c r="M15" s="3" t="s">
        <v>48</v>
      </c>
    </row>
    <row r="16" customFormat="false" ht="13.8" hidden="false" customHeight="false" outlineLevel="0" collapsed="false">
      <c r="A16" s="1" t="s">
        <v>49</v>
      </c>
      <c r="B16" s="0" t="s">
        <v>34</v>
      </c>
      <c r="C16" s="0" t="s">
        <v>50</v>
      </c>
      <c r="D16" s="0" t="s">
        <v>13</v>
      </c>
      <c r="E16" s="0" t="s">
        <v>15</v>
      </c>
      <c r="F16" s="2" t="n">
        <v>1</v>
      </c>
      <c r="G16" s="0" t="s">
        <v>36</v>
      </c>
      <c r="H16" s="0" t="n">
        <v>671</v>
      </c>
      <c r="I16" s="2" t="n">
        <v>1</v>
      </c>
      <c r="L16" s="3" t="s">
        <v>51</v>
      </c>
      <c r="M16" s="3" t="s">
        <v>48</v>
      </c>
    </row>
    <row r="17" customFormat="false" ht="13.8" hidden="false" customHeight="false" outlineLevel="0" collapsed="false">
      <c r="A17" s="1" t="s">
        <v>52</v>
      </c>
      <c r="B17" s="0" t="s">
        <v>34</v>
      </c>
      <c r="C17" s="0" t="s">
        <v>53</v>
      </c>
      <c r="D17" s="0" t="s">
        <v>13</v>
      </c>
      <c r="E17" s="0" t="s">
        <v>15</v>
      </c>
      <c r="F17" s="2" t="n">
        <v>0</v>
      </c>
      <c r="K17" s="2" t="n">
        <v>1</v>
      </c>
    </row>
    <row r="18" customFormat="false" ht="13.8" hidden="false" customHeight="false" outlineLevel="0" collapsed="false">
      <c r="A18" s="1" t="s">
        <v>54</v>
      </c>
      <c r="B18" s="0" t="s">
        <v>34</v>
      </c>
      <c r="C18" s="0" t="s">
        <v>55</v>
      </c>
      <c r="D18" s="0" t="s">
        <v>13</v>
      </c>
      <c r="E18" s="0" t="s">
        <v>15</v>
      </c>
      <c r="F18" s="2" t="n">
        <v>1</v>
      </c>
      <c r="G18" s="0" t="s">
        <v>56</v>
      </c>
      <c r="K18" s="2" t="n">
        <v>1</v>
      </c>
    </row>
    <row r="19" customFormat="false" ht="13.8" hidden="false" customHeight="false" outlineLevel="0" collapsed="false">
      <c r="A19" s="1" t="s">
        <v>57</v>
      </c>
      <c r="B19" s="0" t="s">
        <v>34</v>
      </c>
      <c r="C19" s="0" t="s">
        <v>58</v>
      </c>
      <c r="D19" s="0" t="s">
        <v>13</v>
      </c>
      <c r="E19" s="0" t="s">
        <v>15</v>
      </c>
      <c r="F19" s="2" t="n">
        <v>1</v>
      </c>
      <c r="G19" s="0" t="s">
        <v>36</v>
      </c>
      <c r="H19" s="0" t="n">
        <v>667</v>
      </c>
      <c r="I19" s="2" t="n">
        <v>1</v>
      </c>
      <c r="L19" s="3" t="s">
        <v>59</v>
      </c>
      <c r="M19" s="3" t="s">
        <v>48</v>
      </c>
    </row>
    <row r="20" customFormat="false" ht="13.8" hidden="false" customHeight="false" outlineLevel="0" collapsed="false">
      <c r="A20" s="1" t="s">
        <v>60</v>
      </c>
      <c r="B20" s="0" t="s">
        <v>34</v>
      </c>
      <c r="C20" s="0" t="s">
        <v>61</v>
      </c>
      <c r="D20" s="0" t="s">
        <v>13</v>
      </c>
      <c r="E20" s="0" t="s">
        <v>15</v>
      </c>
      <c r="F20" s="2" t="n">
        <v>1</v>
      </c>
      <c r="G20" s="0" t="s">
        <v>62</v>
      </c>
      <c r="H20" s="0" t="n">
        <v>27885</v>
      </c>
      <c r="I20" s="2" t="n">
        <v>1</v>
      </c>
      <c r="J20" s="2" t="n">
        <v>1</v>
      </c>
      <c r="L20" s="0" t="s">
        <v>63</v>
      </c>
      <c r="M20" s="0" t="s">
        <v>64</v>
      </c>
    </row>
    <row r="21" customFormat="false" ht="13.8" hidden="false" customHeight="false" outlineLevel="0" collapsed="false">
      <c r="A21" s="1" t="s">
        <v>65</v>
      </c>
      <c r="B21" s="0" t="s">
        <v>34</v>
      </c>
      <c r="C21" s="0" t="s">
        <v>66</v>
      </c>
      <c r="D21" s="0" t="s">
        <v>13</v>
      </c>
      <c r="E21" s="0" t="s">
        <v>15</v>
      </c>
      <c r="F21" s="2" t="n">
        <v>1</v>
      </c>
      <c r="G21" s="0" t="s">
        <v>62</v>
      </c>
      <c r="H21" s="0" t="n">
        <f aca="false">VLOOKUP(A21,Planilha2!$A$1:$B$83,2,0)</f>
        <v>0</v>
      </c>
      <c r="J21" s="2" t="n">
        <v>1</v>
      </c>
      <c r="L21" s="3" t="s">
        <v>67</v>
      </c>
      <c r="M21" s="3" t="s">
        <v>38</v>
      </c>
    </row>
    <row r="22" customFormat="false" ht="13.8" hidden="false" customHeight="false" outlineLevel="0" collapsed="false">
      <c r="A22" s="1" t="s">
        <v>68</v>
      </c>
      <c r="B22" s="0" t="s">
        <v>34</v>
      </c>
      <c r="C22" s="0" t="s">
        <v>69</v>
      </c>
      <c r="D22" s="0" t="s">
        <v>13</v>
      </c>
      <c r="E22" s="0" t="s">
        <v>15</v>
      </c>
      <c r="F22" s="2" t="n">
        <v>0</v>
      </c>
      <c r="K22" s="2" t="n">
        <v>1</v>
      </c>
    </row>
    <row r="23" customFormat="false" ht="13.8" hidden="false" customHeight="false" outlineLevel="0" collapsed="false">
      <c r="A23" s="1" t="s">
        <v>70</v>
      </c>
      <c r="B23" s="0" t="s">
        <v>34</v>
      </c>
      <c r="C23" s="0" t="s">
        <v>71</v>
      </c>
      <c r="D23" s="0" t="s">
        <v>13</v>
      </c>
      <c r="E23" s="0" t="s">
        <v>15</v>
      </c>
      <c r="F23" s="2" t="n">
        <v>1</v>
      </c>
      <c r="G23" s="0" t="s">
        <v>36</v>
      </c>
      <c r="I23" s="2" t="n">
        <v>1</v>
      </c>
    </row>
    <row r="24" customFormat="false" ht="13.8" hidden="false" customHeight="false" outlineLevel="0" collapsed="false">
      <c r="A24" s="1" t="s">
        <v>72</v>
      </c>
      <c r="B24" s="0" t="s">
        <v>34</v>
      </c>
      <c r="C24" s="0" t="s">
        <v>73</v>
      </c>
      <c r="D24" s="0" t="s">
        <v>13</v>
      </c>
      <c r="E24" s="0" t="s">
        <v>15</v>
      </c>
      <c r="F24" s="2" t="n">
        <v>1</v>
      </c>
      <c r="G24" s="0" t="s">
        <v>36</v>
      </c>
      <c r="H24" s="0" t="n">
        <v>687</v>
      </c>
      <c r="I24" s="2" t="n">
        <v>1</v>
      </c>
      <c r="L24" s="3" t="s">
        <v>74</v>
      </c>
      <c r="M24" s="3" t="s">
        <v>48</v>
      </c>
    </row>
    <row r="25" customFormat="false" ht="13.8" hidden="false" customHeight="false" outlineLevel="0" collapsed="false">
      <c r="A25" s="1" t="s">
        <v>75</v>
      </c>
      <c r="B25" s="0" t="s">
        <v>34</v>
      </c>
      <c r="C25" s="0" t="s">
        <v>76</v>
      </c>
      <c r="D25" s="0" t="s">
        <v>16</v>
      </c>
      <c r="E25" s="0" t="s">
        <v>17</v>
      </c>
      <c r="F25" s="2" t="n">
        <v>1</v>
      </c>
      <c r="G25" s="0" t="s">
        <v>36</v>
      </c>
      <c r="H25" s="0" t="n">
        <v>3305</v>
      </c>
      <c r="I25" s="2" t="n">
        <v>1</v>
      </c>
      <c r="L25" s="3" t="s">
        <v>77</v>
      </c>
      <c r="M25" s="3" t="s">
        <v>78</v>
      </c>
    </row>
    <row r="26" customFormat="false" ht="13.8" hidden="false" customHeight="false" outlineLevel="0" collapsed="false">
      <c r="A26" s="1" t="s">
        <v>79</v>
      </c>
      <c r="B26" s="0" t="s">
        <v>34</v>
      </c>
      <c r="C26" s="0" t="s">
        <v>80</v>
      </c>
      <c r="D26" s="0" t="s">
        <v>16</v>
      </c>
      <c r="E26" s="0" t="s">
        <v>17</v>
      </c>
      <c r="F26" s="2" t="n">
        <v>1</v>
      </c>
      <c r="G26" s="0" t="s">
        <v>36</v>
      </c>
      <c r="H26" s="0" t="n">
        <v>723</v>
      </c>
      <c r="I26" s="2" t="n">
        <v>1</v>
      </c>
      <c r="L26" s="3" t="s">
        <v>81</v>
      </c>
      <c r="M26" s="3" t="s">
        <v>82</v>
      </c>
    </row>
    <row r="27" customFormat="false" ht="13.8" hidden="false" customHeight="false" outlineLevel="0" collapsed="false">
      <c r="A27" s="1" t="s">
        <v>83</v>
      </c>
      <c r="B27" s="0" t="s">
        <v>34</v>
      </c>
      <c r="C27" s="0" t="s">
        <v>84</v>
      </c>
      <c r="D27" s="0" t="s">
        <v>16</v>
      </c>
      <c r="E27" s="0" t="s">
        <v>17</v>
      </c>
      <c r="F27" s="2" t="n">
        <v>1</v>
      </c>
      <c r="G27" s="0" t="s">
        <v>62</v>
      </c>
      <c r="H27" s="0" t="n">
        <v>41008</v>
      </c>
      <c r="I27" s="2" t="n">
        <v>1</v>
      </c>
      <c r="J27" s="2" t="n">
        <v>1</v>
      </c>
      <c r="L27" s="3" t="s">
        <v>85</v>
      </c>
    </row>
    <row r="28" customFormat="false" ht="13.8" hidden="false" customHeight="false" outlineLevel="0" collapsed="false">
      <c r="A28" s="1" t="s">
        <v>86</v>
      </c>
      <c r="B28" s="0" t="s">
        <v>34</v>
      </c>
      <c r="C28" s="0" t="s">
        <v>87</v>
      </c>
      <c r="D28" s="0" t="s">
        <v>16</v>
      </c>
      <c r="E28" s="0" t="s">
        <v>17</v>
      </c>
      <c r="F28" s="2" t="n">
        <v>1</v>
      </c>
      <c r="G28" s="0" t="s">
        <v>36</v>
      </c>
      <c r="H28" s="0" t="n">
        <v>3323</v>
      </c>
      <c r="I28" s="2" t="n">
        <v>1</v>
      </c>
      <c r="L28" s="0" t="s">
        <v>88</v>
      </c>
      <c r="M28" s="0" t="s">
        <v>78</v>
      </c>
    </row>
    <row r="29" customFormat="false" ht="13.8" hidden="false" customHeight="false" outlineLevel="0" collapsed="false">
      <c r="A29" s="1" t="s">
        <v>89</v>
      </c>
      <c r="B29" s="0" t="s">
        <v>34</v>
      </c>
      <c r="C29" s="0" t="s">
        <v>90</v>
      </c>
      <c r="D29" s="0" t="s">
        <v>16</v>
      </c>
      <c r="E29" s="0" t="s">
        <v>17</v>
      </c>
      <c r="F29" s="2" t="n">
        <v>1</v>
      </c>
      <c r="G29" s="0" t="s">
        <v>36</v>
      </c>
      <c r="H29" s="0" t="n">
        <v>697</v>
      </c>
      <c r="I29" s="2" t="n">
        <v>1</v>
      </c>
      <c r="L29" s="3" t="s">
        <v>91</v>
      </c>
      <c r="M29" s="3" t="s">
        <v>48</v>
      </c>
    </row>
    <row r="30" customFormat="false" ht="13.8" hidden="false" customHeight="false" outlineLevel="0" collapsed="false">
      <c r="A30" s="1" t="s">
        <v>92</v>
      </c>
      <c r="B30" s="0" t="s">
        <v>34</v>
      </c>
      <c r="C30" s="0" t="s">
        <v>93</v>
      </c>
      <c r="D30" s="0" t="s">
        <v>16</v>
      </c>
      <c r="E30" s="0" t="s">
        <v>17</v>
      </c>
      <c r="F30" s="2" t="n">
        <v>1</v>
      </c>
      <c r="G30" s="0" t="s">
        <v>36</v>
      </c>
      <c r="H30" s="0" t="n">
        <v>43050</v>
      </c>
      <c r="I30" s="2" t="n">
        <v>1</v>
      </c>
      <c r="L30" s="3" t="s">
        <v>94</v>
      </c>
      <c r="M30" s="3" t="s">
        <v>95</v>
      </c>
    </row>
    <row r="31" customFormat="false" ht="13.8" hidden="false" customHeight="false" outlineLevel="0" collapsed="false">
      <c r="A31" s="1" t="s">
        <v>96</v>
      </c>
      <c r="B31" s="0" t="s">
        <v>34</v>
      </c>
      <c r="C31" s="0" t="s">
        <v>97</v>
      </c>
      <c r="D31" s="0" t="s">
        <v>16</v>
      </c>
      <c r="E31" s="0" t="s">
        <v>17</v>
      </c>
      <c r="F31" s="2" t="n">
        <v>1</v>
      </c>
      <c r="G31" s="0" t="s">
        <v>62</v>
      </c>
      <c r="H31" s="0" t="n">
        <v>41714</v>
      </c>
      <c r="I31" s="2" t="n">
        <v>1</v>
      </c>
      <c r="J31" s="2" t="n">
        <v>1</v>
      </c>
      <c r="L31" s="0" t="s">
        <v>98</v>
      </c>
      <c r="M31" s="0" t="s">
        <v>99</v>
      </c>
    </row>
    <row r="32" customFormat="false" ht="13.8" hidden="false" customHeight="false" outlineLevel="0" collapsed="false">
      <c r="A32" s="1" t="s">
        <v>100</v>
      </c>
      <c r="B32" s="0" t="s">
        <v>34</v>
      </c>
      <c r="C32" s="0" t="s">
        <v>101</v>
      </c>
      <c r="D32" s="0" t="s">
        <v>16</v>
      </c>
      <c r="E32" s="0" t="s">
        <v>17</v>
      </c>
      <c r="F32" s="2" t="n">
        <v>1</v>
      </c>
      <c r="G32" s="0" t="s">
        <v>36</v>
      </c>
      <c r="H32" s="0" t="n">
        <v>3307</v>
      </c>
      <c r="I32" s="2" t="n">
        <v>1</v>
      </c>
      <c r="L32" s="0" t="s">
        <v>102</v>
      </c>
      <c r="M32" s="0" t="s">
        <v>78</v>
      </c>
    </row>
    <row r="33" customFormat="false" ht="13.8" hidden="false" customHeight="false" outlineLevel="0" collapsed="false">
      <c r="A33" s="1" t="s">
        <v>103</v>
      </c>
      <c r="B33" s="0" t="s">
        <v>34</v>
      </c>
      <c r="C33" s="0" t="s">
        <v>104</v>
      </c>
      <c r="D33" s="0" t="s">
        <v>16</v>
      </c>
      <c r="E33" s="0" t="s">
        <v>17</v>
      </c>
      <c r="F33" s="2" t="n">
        <v>1</v>
      </c>
      <c r="G33" s="0" t="s">
        <v>36</v>
      </c>
      <c r="H33" s="0" t="n">
        <v>519</v>
      </c>
      <c r="I33" s="2" t="n">
        <v>1</v>
      </c>
      <c r="L33" s="3" t="s">
        <v>105</v>
      </c>
      <c r="M33" s="3" t="s">
        <v>48</v>
      </c>
    </row>
    <row r="34" customFormat="false" ht="13.8" hidden="false" customHeight="false" outlineLevel="0" collapsed="false">
      <c r="A34" s="1" t="s">
        <v>106</v>
      </c>
      <c r="B34" s="0" t="s">
        <v>34</v>
      </c>
      <c r="C34" s="0" t="s">
        <v>107</v>
      </c>
      <c r="D34" s="0" t="s">
        <v>16</v>
      </c>
      <c r="E34" s="0" t="s">
        <v>17</v>
      </c>
      <c r="F34" s="2" t="n">
        <v>1</v>
      </c>
      <c r="G34" s="0" t="s">
        <v>62</v>
      </c>
      <c r="H34" s="0" t="n">
        <v>31115</v>
      </c>
      <c r="I34" s="2" t="n">
        <v>1</v>
      </c>
      <c r="J34" s="2" t="n">
        <v>1</v>
      </c>
      <c r="L34" s="3" t="s">
        <v>108</v>
      </c>
      <c r="M34" s="3" t="s">
        <v>109</v>
      </c>
    </row>
    <row r="35" customFormat="false" ht="13.8" hidden="false" customHeight="false" outlineLevel="0" collapsed="false">
      <c r="A35" s="1" t="s">
        <v>110</v>
      </c>
      <c r="B35" s="0" t="s">
        <v>34</v>
      </c>
      <c r="C35" s="0" t="s">
        <v>111</v>
      </c>
      <c r="D35" s="0" t="s">
        <v>16</v>
      </c>
      <c r="E35" s="0" t="s">
        <v>17</v>
      </c>
      <c r="F35" s="2" t="n">
        <v>1</v>
      </c>
      <c r="G35" s="0" t="s">
        <v>62</v>
      </c>
      <c r="H35" s="0" t="n">
        <f aca="false">VLOOKUP(A35,Planilha2!$A$1:$B$83,2,0)</f>
        <v>0</v>
      </c>
      <c r="J35" s="2" t="n">
        <v>1</v>
      </c>
      <c r="L35" s="3" t="s">
        <v>112</v>
      </c>
      <c r="M35" s="3" t="s">
        <v>113</v>
      </c>
    </row>
    <row r="36" customFormat="false" ht="13.8" hidden="false" customHeight="false" outlineLevel="0" collapsed="false">
      <c r="A36" s="1" t="s">
        <v>114</v>
      </c>
      <c r="B36" s="0" t="s">
        <v>34</v>
      </c>
      <c r="C36" s="0" t="s">
        <v>115</v>
      </c>
      <c r="D36" s="0" t="s">
        <v>16</v>
      </c>
      <c r="E36" s="0" t="s">
        <v>17</v>
      </c>
      <c r="F36" s="2" t="n">
        <v>1</v>
      </c>
      <c r="G36" s="0" t="s">
        <v>36</v>
      </c>
      <c r="H36" s="0" t="n">
        <v>3308</v>
      </c>
      <c r="I36" s="2" t="n">
        <v>1</v>
      </c>
      <c r="L36" s="0" t="s">
        <v>116</v>
      </c>
      <c r="M36" s="0" t="s">
        <v>78</v>
      </c>
    </row>
    <row r="37" customFormat="false" ht="13.8" hidden="false" customHeight="false" outlineLevel="0" collapsed="false">
      <c r="A37" s="1" t="s">
        <v>117</v>
      </c>
      <c r="B37" s="0" t="s">
        <v>34</v>
      </c>
      <c r="C37" s="0" t="s">
        <v>118</v>
      </c>
      <c r="D37" s="0" t="s">
        <v>16</v>
      </c>
      <c r="E37" s="0" t="s">
        <v>17</v>
      </c>
      <c r="F37" s="2" t="n">
        <v>1</v>
      </c>
      <c r="G37" s="0" t="s">
        <v>36</v>
      </c>
      <c r="H37" s="0" t="n">
        <v>633</v>
      </c>
      <c r="I37" s="2" t="n">
        <v>1</v>
      </c>
      <c r="L37" s="3" t="s">
        <v>119</v>
      </c>
      <c r="M37" s="3" t="s">
        <v>120</v>
      </c>
    </row>
    <row r="38" customFormat="false" ht="13.8" hidden="false" customHeight="false" outlineLevel="0" collapsed="false">
      <c r="A38" s="1" t="s">
        <v>121</v>
      </c>
      <c r="B38" s="0" t="s">
        <v>34</v>
      </c>
      <c r="C38" s="0" t="s">
        <v>122</v>
      </c>
      <c r="D38" s="0" t="s">
        <v>16</v>
      </c>
      <c r="E38" s="0" t="s">
        <v>17</v>
      </c>
      <c r="F38" s="2" t="n">
        <v>1</v>
      </c>
      <c r="G38" s="0" t="s">
        <v>36</v>
      </c>
      <c r="H38" s="0" t="n">
        <v>3328</v>
      </c>
      <c r="I38" s="2" t="n">
        <v>1</v>
      </c>
    </row>
    <row r="39" customFormat="false" ht="13.8" hidden="false" customHeight="false" outlineLevel="0" collapsed="false">
      <c r="A39" s="1" t="s">
        <v>123</v>
      </c>
      <c r="B39" s="0" t="s">
        <v>34</v>
      </c>
      <c r="C39" s="0" t="s">
        <v>124</v>
      </c>
      <c r="D39" s="0" t="s">
        <v>18</v>
      </c>
      <c r="E39" s="0" t="s">
        <v>19</v>
      </c>
      <c r="F39" s="2" t="n">
        <v>1</v>
      </c>
      <c r="G39" s="0" t="s">
        <v>62</v>
      </c>
      <c r="H39" s="0" t="n">
        <f aca="false">VLOOKUP(A39,Planilha2!$A$1:$B$83,2,0)</f>
        <v>0</v>
      </c>
      <c r="J39" s="2" t="n">
        <v>1</v>
      </c>
      <c r="L39" s="3" t="s">
        <v>125</v>
      </c>
    </row>
    <row r="40" customFormat="false" ht="13.8" hidden="false" customHeight="false" outlineLevel="0" collapsed="false">
      <c r="A40" s="1" t="s">
        <v>126</v>
      </c>
      <c r="B40" s="0" t="s">
        <v>34</v>
      </c>
      <c r="C40" s="0" t="s">
        <v>127</v>
      </c>
      <c r="D40" s="0" t="s">
        <v>18</v>
      </c>
      <c r="E40" s="0" t="s">
        <v>19</v>
      </c>
      <c r="F40" s="2" t="n">
        <v>1</v>
      </c>
      <c r="G40" s="0" t="s">
        <v>62</v>
      </c>
      <c r="H40" s="0" t="n">
        <f aca="false">VLOOKUP(A40,Planilha2!$A$1:$B$83,2,0)</f>
        <v>0</v>
      </c>
      <c r="J40" s="2" t="n">
        <v>1</v>
      </c>
      <c r="L40" s="3" t="s">
        <v>128</v>
      </c>
      <c r="M40" s="3" t="s">
        <v>129</v>
      </c>
    </row>
    <row r="41" customFormat="false" ht="13.8" hidden="false" customHeight="false" outlineLevel="0" collapsed="false">
      <c r="A41" s="1" t="s">
        <v>130</v>
      </c>
      <c r="B41" s="0" t="s">
        <v>34</v>
      </c>
      <c r="C41" s="0" t="s">
        <v>131</v>
      </c>
      <c r="D41" s="0" t="s">
        <v>18</v>
      </c>
      <c r="E41" s="0" t="s">
        <v>19</v>
      </c>
      <c r="F41" s="2" t="n">
        <v>1</v>
      </c>
      <c r="G41" s="0" t="s">
        <v>62</v>
      </c>
      <c r="H41" s="0" t="n">
        <v>31088</v>
      </c>
      <c r="I41" s="2" t="n">
        <v>1</v>
      </c>
      <c r="J41" s="2" t="n">
        <v>1</v>
      </c>
    </row>
    <row r="42" customFormat="false" ht="13.8" hidden="false" customHeight="false" outlineLevel="0" collapsed="false">
      <c r="A42" s="1" t="s">
        <v>132</v>
      </c>
      <c r="B42" s="0" t="s">
        <v>34</v>
      </c>
      <c r="C42" s="0" t="s">
        <v>133</v>
      </c>
      <c r="D42" s="0" t="s">
        <v>18</v>
      </c>
      <c r="E42" s="0" t="s">
        <v>19</v>
      </c>
      <c r="F42" s="2" t="n">
        <v>1</v>
      </c>
      <c r="G42" s="0" t="s">
        <v>62</v>
      </c>
      <c r="H42" s="0" t="n">
        <f aca="false">VLOOKUP(A42,Planilha2!$A$1:$B$83,2,0)</f>
        <v>0</v>
      </c>
      <c r="J42" s="2" t="n">
        <v>1</v>
      </c>
    </row>
    <row r="43" customFormat="false" ht="13.8" hidden="false" customHeight="false" outlineLevel="0" collapsed="false">
      <c r="A43" s="1" t="s">
        <v>134</v>
      </c>
      <c r="B43" s="0" t="s">
        <v>34</v>
      </c>
      <c r="C43" s="0" t="s">
        <v>135</v>
      </c>
      <c r="D43" s="0" t="s">
        <v>18</v>
      </c>
      <c r="E43" s="0" t="s">
        <v>19</v>
      </c>
      <c r="F43" s="2" t="n">
        <v>1</v>
      </c>
      <c r="G43" s="0" t="s">
        <v>62</v>
      </c>
      <c r="H43" s="0" t="n">
        <f aca="false">VLOOKUP(A43,Planilha2!$A$1:$B$83,2,0)</f>
        <v>0</v>
      </c>
      <c r="J43" s="2" t="n">
        <v>1</v>
      </c>
      <c r="L43" s="3" t="s">
        <v>136</v>
      </c>
      <c r="M43" s="3" t="s">
        <v>137</v>
      </c>
    </row>
    <row r="44" customFormat="false" ht="13.8" hidden="false" customHeight="false" outlineLevel="0" collapsed="false">
      <c r="A44" s="1" t="s">
        <v>138</v>
      </c>
      <c r="B44" s="0" t="s">
        <v>34</v>
      </c>
      <c r="C44" s="0" t="s">
        <v>139</v>
      </c>
      <c r="D44" s="0" t="s">
        <v>18</v>
      </c>
      <c r="E44" s="0" t="s">
        <v>19</v>
      </c>
      <c r="F44" s="2" t="n">
        <v>1</v>
      </c>
      <c r="G44" s="0" t="s">
        <v>62</v>
      </c>
      <c r="H44" s="0" t="n">
        <v>3285</v>
      </c>
      <c r="I44" s="2" t="n">
        <v>1</v>
      </c>
      <c r="J44" s="2" t="n">
        <v>1</v>
      </c>
    </row>
    <row r="45" customFormat="false" ht="13.8" hidden="false" customHeight="false" outlineLevel="0" collapsed="false">
      <c r="A45" s="1" t="s">
        <v>140</v>
      </c>
      <c r="B45" s="0" t="s">
        <v>34</v>
      </c>
      <c r="C45" s="0" t="s">
        <v>141</v>
      </c>
      <c r="D45" s="0" t="s">
        <v>18</v>
      </c>
      <c r="E45" s="0" t="s">
        <v>19</v>
      </c>
      <c r="F45" s="2" t="n">
        <v>1</v>
      </c>
      <c r="G45" s="0" t="s">
        <v>62</v>
      </c>
      <c r="J45" s="2" t="n">
        <v>1</v>
      </c>
    </row>
    <row r="46" customFormat="false" ht="13.8" hidden="false" customHeight="false" outlineLevel="0" collapsed="false">
      <c r="A46" s="1" t="s">
        <v>142</v>
      </c>
      <c r="B46" s="0" t="s">
        <v>34</v>
      </c>
      <c r="C46" s="0" t="s">
        <v>143</v>
      </c>
      <c r="D46" s="0" t="s">
        <v>18</v>
      </c>
      <c r="E46" s="0" t="s">
        <v>19</v>
      </c>
      <c r="F46" s="2" t="n">
        <v>1</v>
      </c>
      <c r="G46" s="0" t="s">
        <v>62</v>
      </c>
      <c r="H46" s="0" t="n">
        <v>31001</v>
      </c>
      <c r="J46" s="2" t="n">
        <v>1</v>
      </c>
    </row>
    <row r="47" customFormat="false" ht="13.8" hidden="false" customHeight="false" outlineLevel="0" collapsed="false">
      <c r="A47" s="1" t="s">
        <v>144</v>
      </c>
      <c r="B47" s="0" t="s">
        <v>34</v>
      </c>
      <c r="C47" s="0" t="s">
        <v>145</v>
      </c>
      <c r="D47" s="0" t="s">
        <v>18</v>
      </c>
      <c r="E47" s="0" t="s">
        <v>19</v>
      </c>
      <c r="F47" s="2" t="n">
        <v>1</v>
      </c>
      <c r="G47" s="0" t="s">
        <v>62</v>
      </c>
      <c r="H47" s="0" t="n">
        <v>31003</v>
      </c>
      <c r="J47" s="2" t="n">
        <v>1</v>
      </c>
    </row>
    <row r="48" customFormat="false" ht="13.8" hidden="false" customHeight="false" outlineLevel="0" collapsed="false">
      <c r="A48" s="1" t="s">
        <v>146</v>
      </c>
      <c r="B48" s="0" t="s">
        <v>34</v>
      </c>
      <c r="C48" s="0" t="s">
        <v>147</v>
      </c>
      <c r="D48" s="0" t="s">
        <v>20</v>
      </c>
      <c r="E48" s="0" t="s">
        <v>21</v>
      </c>
      <c r="F48" s="2" t="n">
        <v>1</v>
      </c>
      <c r="G48" s="0" t="s">
        <v>62</v>
      </c>
      <c r="H48" s="0" t="n">
        <f aca="false">VLOOKUP(A48,Planilha2!$A$1:$B$83,2,0)</f>
        <v>0</v>
      </c>
      <c r="J48" s="2" t="n">
        <v>1</v>
      </c>
    </row>
    <row r="49" customFormat="false" ht="13.8" hidden="false" customHeight="false" outlineLevel="0" collapsed="false">
      <c r="A49" s="1" t="s">
        <v>148</v>
      </c>
      <c r="B49" s="0" t="s">
        <v>34</v>
      </c>
      <c r="C49" s="0" t="s">
        <v>149</v>
      </c>
      <c r="D49" s="0" t="s">
        <v>20</v>
      </c>
      <c r="E49" s="0" t="s">
        <v>21</v>
      </c>
      <c r="F49" s="2" t="n">
        <v>1</v>
      </c>
      <c r="G49" s="0" t="s">
        <v>62</v>
      </c>
      <c r="H49" s="0" t="n">
        <f aca="false">VLOOKUP(A49,Planilha2!$A$1:$B$83,2,0)</f>
        <v>0</v>
      </c>
      <c r="J49" s="2" t="n">
        <v>1</v>
      </c>
      <c r="L49" s="0" t="s">
        <v>150</v>
      </c>
      <c r="M49" s="0" t="s">
        <v>151</v>
      </c>
    </row>
    <row r="50" customFormat="false" ht="13.8" hidden="false" customHeight="false" outlineLevel="0" collapsed="false">
      <c r="A50" s="1" t="s">
        <v>152</v>
      </c>
      <c r="B50" s="0" t="s">
        <v>34</v>
      </c>
      <c r="C50" s="0" t="s">
        <v>153</v>
      </c>
      <c r="D50" s="0" t="s">
        <v>20</v>
      </c>
      <c r="E50" s="0" t="s">
        <v>21</v>
      </c>
      <c r="F50" s="2" t="n">
        <v>1</v>
      </c>
      <c r="G50" s="0" t="s">
        <v>62</v>
      </c>
      <c r="H50" s="0" t="n">
        <f aca="false">VLOOKUP(A50,Planilha2!$A$1:$B$83,2,0)</f>
        <v>0</v>
      </c>
      <c r="J50" s="2" t="n">
        <v>1</v>
      </c>
      <c r="L50" s="0" t="s">
        <v>154</v>
      </c>
      <c r="M50" s="0" t="s">
        <v>151</v>
      </c>
    </row>
    <row r="51" customFormat="false" ht="13.8" hidden="false" customHeight="false" outlineLevel="0" collapsed="false">
      <c r="A51" s="1" t="s">
        <v>155</v>
      </c>
      <c r="B51" s="0" t="s">
        <v>34</v>
      </c>
      <c r="C51" s="0" t="s">
        <v>156</v>
      </c>
      <c r="D51" s="0" t="s">
        <v>20</v>
      </c>
      <c r="E51" s="0" t="s">
        <v>21</v>
      </c>
      <c r="F51" s="2" t="n">
        <v>1</v>
      </c>
      <c r="G51" s="0" t="s">
        <v>36</v>
      </c>
      <c r="I51" s="2" t="n">
        <v>1</v>
      </c>
    </row>
    <row r="52" customFormat="false" ht="13.8" hidden="false" customHeight="false" outlineLevel="0" collapsed="false">
      <c r="A52" s="1" t="s">
        <v>157</v>
      </c>
      <c r="B52" s="0" t="s">
        <v>34</v>
      </c>
      <c r="C52" s="0" t="s">
        <v>158</v>
      </c>
      <c r="D52" s="0" t="s">
        <v>20</v>
      </c>
      <c r="E52" s="0" t="s">
        <v>21</v>
      </c>
      <c r="F52" s="2" t="n">
        <v>1</v>
      </c>
      <c r="G52" s="0" t="s">
        <v>62</v>
      </c>
      <c r="H52" s="0" t="n">
        <v>3289</v>
      </c>
      <c r="I52" s="2" t="n">
        <v>1</v>
      </c>
      <c r="J52" s="2" t="n">
        <v>1</v>
      </c>
    </row>
    <row r="53" customFormat="false" ht="13.8" hidden="false" customHeight="false" outlineLevel="0" collapsed="false">
      <c r="A53" s="1" t="s">
        <v>159</v>
      </c>
      <c r="B53" s="0" t="s">
        <v>34</v>
      </c>
      <c r="C53" s="0" t="s">
        <v>160</v>
      </c>
      <c r="D53" s="0" t="s">
        <v>20</v>
      </c>
      <c r="E53" s="0" t="s">
        <v>21</v>
      </c>
      <c r="F53" s="2" t="n">
        <v>1</v>
      </c>
      <c r="G53" s="0" t="s">
        <v>62</v>
      </c>
      <c r="H53" s="0" t="n">
        <f aca="false">VLOOKUP(A53,Planilha2!$A$1:$B$83,2,0)</f>
        <v>0</v>
      </c>
      <c r="J53" s="2" t="n">
        <v>1</v>
      </c>
    </row>
    <row r="54" customFormat="false" ht="13.8" hidden="false" customHeight="false" outlineLevel="0" collapsed="false">
      <c r="A54" s="1" t="s">
        <v>161</v>
      </c>
      <c r="B54" s="0" t="s">
        <v>34</v>
      </c>
      <c r="C54" s="0" t="s">
        <v>162</v>
      </c>
      <c r="D54" s="0" t="s">
        <v>20</v>
      </c>
      <c r="E54" s="0" t="s">
        <v>21</v>
      </c>
      <c r="F54" s="2" t="n">
        <v>1</v>
      </c>
      <c r="G54" s="0" t="s">
        <v>62</v>
      </c>
      <c r="H54" s="0" t="n">
        <f aca="false">VLOOKUP(A54,Planilha2!$A$1:$B$83,2,0)</f>
        <v>0</v>
      </c>
      <c r="J54" s="2" t="n">
        <v>1</v>
      </c>
    </row>
    <row r="55" customFormat="false" ht="13.8" hidden="false" customHeight="false" outlineLevel="0" collapsed="false">
      <c r="A55" s="1" t="s">
        <v>163</v>
      </c>
      <c r="B55" s="0" t="s">
        <v>34</v>
      </c>
      <c r="C55" s="0" t="s">
        <v>164</v>
      </c>
      <c r="D55" s="0" t="s">
        <v>22</v>
      </c>
      <c r="E55" s="0" t="s">
        <v>23</v>
      </c>
      <c r="F55" s="2" t="n">
        <v>1</v>
      </c>
      <c r="G55" s="0" t="s">
        <v>36</v>
      </c>
      <c r="H55" s="0" t="n">
        <v>691</v>
      </c>
      <c r="I55" s="2" t="n">
        <v>1</v>
      </c>
    </row>
    <row r="56" customFormat="false" ht="13.8" hidden="false" customHeight="false" outlineLevel="0" collapsed="false">
      <c r="A56" s="1" t="s">
        <v>165</v>
      </c>
      <c r="B56" s="0" t="s">
        <v>34</v>
      </c>
      <c r="C56" s="0" t="s">
        <v>166</v>
      </c>
      <c r="D56" s="0" t="s">
        <v>22</v>
      </c>
      <c r="E56" s="0" t="s">
        <v>23</v>
      </c>
      <c r="F56" s="2" t="n">
        <v>1</v>
      </c>
      <c r="G56" s="0" t="s">
        <v>36</v>
      </c>
      <c r="H56" s="0" t="n">
        <v>27919</v>
      </c>
      <c r="I56" s="2" t="n">
        <v>1</v>
      </c>
      <c r="L56" s="3" t="s">
        <v>167</v>
      </c>
      <c r="M56" s="3" t="s">
        <v>38</v>
      </c>
    </row>
    <row r="57" customFormat="false" ht="13.8" hidden="false" customHeight="false" outlineLevel="0" collapsed="false">
      <c r="A57" s="1" t="s">
        <v>168</v>
      </c>
      <c r="B57" s="0" t="s">
        <v>34</v>
      </c>
      <c r="C57" s="0" t="s">
        <v>169</v>
      </c>
      <c r="D57" s="0" t="s">
        <v>22</v>
      </c>
      <c r="E57" s="0" t="s">
        <v>23</v>
      </c>
      <c r="F57" s="2" t="n">
        <v>1</v>
      </c>
      <c r="G57" s="0" t="s">
        <v>36</v>
      </c>
      <c r="H57" s="0" t="n">
        <v>290</v>
      </c>
      <c r="I57" s="2" t="n">
        <v>1</v>
      </c>
    </row>
    <row r="58" customFormat="false" ht="13.8" hidden="false" customHeight="false" outlineLevel="0" collapsed="false">
      <c r="A58" s="1" t="s">
        <v>170</v>
      </c>
      <c r="B58" s="0" t="s">
        <v>34</v>
      </c>
      <c r="C58" s="0" t="s">
        <v>171</v>
      </c>
      <c r="D58" s="0" t="s">
        <v>22</v>
      </c>
      <c r="E58" s="0" t="s">
        <v>23</v>
      </c>
      <c r="F58" s="2" t="n">
        <v>1</v>
      </c>
      <c r="G58" s="0" t="s">
        <v>62</v>
      </c>
      <c r="H58" s="0" t="n">
        <f aca="false">VLOOKUP(A58,Planilha2!$A$1:$B$83,2,0)</f>
        <v>0</v>
      </c>
      <c r="J58" s="2" t="n">
        <v>1</v>
      </c>
      <c r="L58" s="3" t="s">
        <v>172</v>
      </c>
      <c r="M58" s="3" t="s">
        <v>38</v>
      </c>
    </row>
    <row r="59" customFormat="false" ht="13.8" hidden="false" customHeight="false" outlineLevel="0" collapsed="false">
      <c r="A59" s="1" t="s">
        <v>173</v>
      </c>
      <c r="B59" s="0" t="s">
        <v>34</v>
      </c>
      <c r="C59" s="0" t="s">
        <v>174</v>
      </c>
      <c r="D59" s="0" t="s">
        <v>22</v>
      </c>
      <c r="E59" s="0" t="s">
        <v>23</v>
      </c>
      <c r="F59" s="2" t="n">
        <v>1</v>
      </c>
      <c r="G59" s="0" t="s">
        <v>62</v>
      </c>
      <c r="H59" s="0" t="n">
        <f aca="false">VLOOKUP(A59,Planilha2!$A$1:$B$83,2,0)</f>
        <v>0</v>
      </c>
      <c r="J59" s="2" t="n">
        <v>1</v>
      </c>
    </row>
    <row r="60" customFormat="false" ht="13.8" hidden="false" customHeight="false" outlineLevel="0" collapsed="false">
      <c r="A60" s="1" t="s">
        <v>175</v>
      </c>
      <c r="B60" s="0" t="s">
        <v>34</v>
      </c>
      <c r="C60" s="0" t="s">
        <v>176</v>
      </c>
      <c r="D60" s="0" t="s">
        <v>22</v>
      </c>
      <c r="E60" s="0" t="s">
        <v>23</v>
      </c>
      <c r="F60" s="2" t="n">
        <v>1</v>
      </c>
      <c r="G60" s="0" t="s">
        <v>62</v>
      </c>
      <c r="H60" s="0" t="n">
        <v>41951</v>
      </c>
      <c r="I60" s="2" t="n">
        <v>1</v>
      </c>
      <c r="J60" s="2" t="n">
        <v>1</v>
      </c>
      <c r="L60" s="3" t="s">
        <v>177</v>
      </c>
      <c r="M60" s="3" t="s">
        <v>178</v>
      </c>
    </row>
    <row r="61" customFormat="false" ht="13.8" hidden="false" customHeight="false" outlineLevel="0" collapsed="false">
      <c r="A61" s="1" t="s">
        <v>179</v>
      </c>
      <c r="B61" s="0" t="s">
        <v>34</v>
      </c>
      <c r="C61" s="0" t="s">
        <v>180</v>
      </c>
      <c r="D61" s="0" t="s">
        <v>22</v>
      </c>
      <c r="E61" s="0" t="s">
        <v>23</v>
      </c>
      <c r="F61" s="2" t="n">
        <v>1</v>
      </c>
      <c r="G61" s="0" t="s">
        <v>36</v>
      </c>
      <c r="H61" s="0" t="n">
        <v>685</v>
      </c>
      <c r="I61" s="2" t="n">
        <v>1</v>
      </c>
    </row>
    <row r="62" customFormat="false" ht="13.8" hidden="false" customHeight="false" outlineLevel="0" collapsed="false">
      <c r="A62" s="1" t="s">
        <v>181</v>
      </c>
      <c r="B62" s="0" t="s">
        <v>34</v>
      </c>
      <c r="C62" s="0" t="s">
        <v>182</v>
      </c>
      <c r="D62" s="0" t="s">
        <v>24</v>
      </c>
      <c r="E62" s="0" t="s">
        <v>25</v>
      </c>
      <c r="F62" s="2" t="n">
        <v>1</v>
      </c>
      <c r="G62" s="0" t="s">
        <v>62</v>
      </c>
      <c r="H62" s="0" t="n">
        <f aca="false">VLOOKUP(A62,Planilha2!$A$1:$B$83,2,0)</f>
        <v>0</v>
      </c>
      <c r="J62" s="2" t="n">
        <v>1</v>
      </c>
    </row>
    <row r="63" customFormat="false" ht="13.8" hidden="false" customHeight="false" outlineLevel="0" collapsed="false">
      <c r="A63" s="1" t="s">
        <v>183</v>
      </c>
      <c r="B63" s="0" t="s">
        <v>34</v>
      </c>
      <c r="C63" s="0" t="s">
        <v>184</v>
      </c>
      <c r="D63" s="0" t="s">
        <v>24</v>
      </c>
      <c r="E63" s="0" t="s">
        <v>25</v>
      </c>
      <c r="F63" s="2" t="n">
        <v>1</v>
      </c>
      <c r="G63" s="0" t="s">
        <v>62</v>
      </c>
      <c r="H63" s="0" t="n">
        <v>41883</v>
      </c>
      <c r="I63" s="2" t="n">
        <v>1</v>
      </c>
      <c r="J63" s="2" t="n">
        <v>1</v>
      </c>
      <c r="L63" s="0" t="s">
        <v>185</v>
      </c>
      <c r="M63" s="0" t="s">
        <v>38</v>
      </c>
    </row>
    <row r="64" customFormat="false" ht="13.8" hidden="false" customHeight="false" outlineLevel="0" collapsed="false">
      <c r="A64" s="1" t="s">
        <v>186</v>
      </c>
      <c r="B64" s="0" t="s">
        <v>34</v>
      </c>
      <c r="C64" s="0" t="s">
        <v>187</v>
      </c>
      <c r="D64" s="0" t="s">
        <v>24</v>
      </c>
      <c r="E64" s="0" t="s">
        <v>25</v>
      </c>
      <c r="F64" s="2" t="n">
        <v>1</v>
      </c>
      <c r="G64" s="0" t="s">
        <v>62</v>
      </c>
      <c r="H64" s="0" t="n">
        <v>41932</v>
      </c>
      <c r="I64" s="2" t="n">
        <v>1</v>
      </c>
      <c r="J64" s="2" t="n">
        <v>1</v>
      </c>
      <c r="L64" s="3" t="s">
        <v>188</v>
      </c>
      <c r="M64" s="3" t="s">
        <v>38</v>
      </c>
    </row>
    <row r="65" customFormat="false" ht="13.8" hidden="false" customHeight="false" outlineLevel="0" collapsed="false">
      <c r="A65" s="1" t="s">
        <v>189</v>
      </c>
      <c r="B65" s="0" t="s">
        <v>34</v>
      </c>
      <c r="C65" s="0" t="s">
        <v>190</v>
      </c>
      <c r="D65" s="0" t="s">
        <v>24</v>
      </c>
      <c r="E65" s="0" t="s">
        <v>25</v>
      </c>
      <c r="F65" s="2" t="n">
        <v>1</v>
      </c>
      <c r="G65" s="0" t="s">
        <v>62</v>
      </c>
      <c r="H65" s="0" t="n">
        <v>41981</v>
      </c>
      <c r="I65" s="2" t="n">
        <v>1</v>
      </c>
      <c r="J65" s="2" t="n">
        <v>1</v>
      </c>
      <c r="L65" s="3" t="s">
        <v>191</v>
      </c>
      <c r="M65" s="3" t="s">
        <v>178</v>
      </c>
    </row>
    <row r="66" customFormat="false" ht="13.8" hidden="false" customHeight="false" outlineLevel="0" collapsed="false">
      <c r="A66" s="1" t="s">
        <v>192</v>
      </c>
      <c r="B66" s="0" t="s">
        <v>34</v>
      </c>
      <c r="C66" s="0" t="s">
        <v>193</v>
      </c>
      <c r="D66" s="0" t="s">
        <v>24</v>
      </c>
      <c r="E66" s="0" t="s">
        <v>25</v>
      </c>
      <c r="F66" s="2" t="n">
        <v>1</v>
      </c>
      <c r="G66" s="0" t="s">
        <v>62</v>
      </c>
      <c r="H66" s="0" t="n">
        <f aca="false">VLOOKUP(A66,Planilha2!$A$1:$B$83,2,0)</f>
        <v>0</v>
      </c>
      <c r="J66" s="2" t="n">
        <v>1</v>
      </c>
      <c r="L66" s="3" t="s">
        <v>194</v>
      </c>
      <c r="M66" s="3" t="s">
        <v>178</v>
      </c>
    </row>
    <row r="67" customFormat="false" ht="13.8" hidden="false" customHeight="false" outlineLevel="0" collapsed="false">
      <c r="A67" s="1" t="s">
        <v>195</v>
      </c>
      <c r="B67" s="0" t="s">
        <v>34</v>
      </c>
      <c r="C67" s="0" t="s">
        <v>196</v>
      </c>
      <c r="D67" s="0" t="s">
        <v>24</v>
      </c>
      <c r="E67" s="0" t="s">
        <v>25</v>
      </c>
      <c r="F67" s="2" t="n">
        <v>1</v>
      </c>
      <c r="G67" s="0" t="s">
        <v>62</v>
      </c>
      <c r="H67" s="0" t="n">
        <v>41955</v>
      </c>
      <c r="I67" s="2" t="n">
        <v>1</v>
      </c>
      <c r="J67" s="2" t="n">
        <v>1</v>
      </c>
      <c r="L67" s="3" t="s">
        <v>197</v>
      </c>
      <c r="M67" s="3" t="s">
        <v>38</v>
      </c>
    </row>
    <row r="68" customFormat="false" ht="13.8" hidden="false" customHeight="false" outlineLevel="0" collapsed="false">
      <c r="A68" s="1" t="s">
        <v>198</v>
      </c>
      <c r="B68" s="0" t="s">
        <v>34</v>
      </c>
      <c r="C68" s="0" t="s">
        <v>199</v>
      </c>
      <c r="D68" s="0" t="s">
        <v>24</v>
      </c>
      <c r="E68" s="0" t="s">
        <v>25</v>
      </c>
      <c r="F68" s="2" t="n">
        <v>1</v>
      </c>
      <c r="G68" s="0" t="s">
        <v>62</v>
      </c>
      <c r="H68" s="0" t="n">
        <f aca="false">VLOOKUP(A68,Planilha2!$A$1:$B$83,2,0)</f>
        <v>0</v>
      </c>
      <c r="J68" s="2" t="n">
        <v>1</v>
      </c>
    </row>
    <row r="69" customFormat="false" ht="13.8" hidden="false" customHeight="false" outlineLevel="0" collapsed="false">
      <c r="A69" s="1" t="s">
        <v>200</v>
      </c>
      <c r="B69" s="0" t="s">
        <v>34</v>
      </c>
      <c r="C69" s="0" t="s">
        <v>201</v>
      </c>
      <c r="D69" s="0" t="s">
        <v>24</v>
      </c>
      <c r="E69" s="0" t="s">
        <v>25</v>
      </c>
      <c r="F69" s="2" t="n">
        <v>1</v>
      </c>
      <c r="G69" s="0" t="s">
        <v>36</v>
      </c>
      <c r="H69" s="0" t="n">
        <v>27470</v>
      </c>
      <c r="I69" s="2" t="n">
        <v>1</v>
      </c>
    </row>
    <row r="70" customFormat="false" ht="13.8" hidden="false" customHeight="false" outlineLevel="0" collapsed="false">
      <c r="A70" s="1" t="s">
        <v>202</v>
      </c>
      <c r="B70" s="0" t="s">
        <v>34</v>
      </c>
      <c r="C70" s="0" t="s">
        <v>203</v>
      </c>
      <c r="D70" s="0" t="s">
        <v>24</v>
      </c>
      <c r="E70" s="0" t="s">
        <v>25</v>
      </c>
      <c r="F70" s="2" t="n">
        <v>1</v>
      </c>
      <c r="G70" s="0" t="s">
        <v>62</v>
      </c>
      <c r="H70" s="0" t="n">
        <v>42024</v>
      </c>
      <c r="I70" s="2" t="n">
        <v>1</v>
      </c>
      <c r="J70" s="2" t="n">
        <v>1</v>
      </c>
      <c r="L70" s="0" t="s">
        <v>204</v>
      </c>
      <c r="M70" s="0" t="s">
        <v>178</v>
      </c>
    </row>
    <row r="71" customFormat="false" ht="13.8" hidden="false" customHeight="false" outlineLevel="0" collapsed="false">
      <c r="A71" s="1" t="s">
        <v>205</v>
      </c>
      <c r="B71" s="0" t="s">
        <v>34</v>
      </c>
      <c r="C71" s="0" t="s">
        <v>206</v>
      </c>
      <c r="D71" s="0" t="s">
        <v>24</v>
      </c>
      <c r="E71" s="0" t="s">
        <v>25</v>
      </c>
      <c r="F71" s="2" t="n">
        <v>1</v>
      </c>
      <c r="G71" s="0" t="s">
        <v>62</v>
      </c>
      <c r="H71" s="0" t="n">
        <v>42025</v>
      </c>
      <c r="I71" s="2" t="n">
        <v>1</v>
      </c>
      <c r="J71" s="2" t="n">
        <v>1</v>
      </c>
      <c r="L71" s="0" t="s">
        <v>207</v>
      </c>
      <c r="M71" s="0" t="s">
        <v>178</v>
      </c>
    </row>
    <row r="72" customFormat="false" ht="13.8" hidden="false" customHeight="false" outlineLevel="0" collapsed="false">
      <c r="A72" s="1" t="s">
        <v>208</v>
      </c>
      <c r="B72" s="0" t="s">
        <v>34</v>
      </c>
      <c r="C72" s="0" t="s">
        <v>209</v>
      </c>
      <c r="D72" s="0" t="s">
        <v>24</v>
      </c>
      <c r="E72" s="0" t="s">
        <v>25</v>
      </c>
      <c r="F72" s="2" t="n">
        <v>1</v>
      </c>
      <c r="G72" s="0" t="s">
        <v>62</v>
      </c>
      <c r="H72" s="0" t="n">
        <v>42026</v>
      </c>
      <c r="I72" s="2" t="n">
        <v>1</v>
      </c>
      <c r="J72" s="2" t="n">
        <v>1</v>
      </c>
      <c r="L72" s="0" t="s">
        <v>210</v>
      </c>
      <c r="M72" s="0" t="s">
        <v>178</v>
      </c>
    </row>
    <row r="73" customFormat="false" ht="13.8" hidden="false" customHeight="false" outlineLevel="0" collapsed="false">
      <c r="A73" s="1" t="s">
        <v>211</v>
      </c>
      <c r="B73" s="0" t="s">
        <v>34</v>
      </c>
      <c r="C73" s="0" t="s">
        <v>212</v>
      </c>
      <c r="D73" s="0" t="s">
        <v>26</v>
      </c>
      <c r="E73" s="0" t="s">
        <v>28</v>
      </c>
      <c r="F73" s="2" t="n">
        <v>1</v>
      </c>
      <c r="G73" s="0" t="s">
        <v>62</v>
      </c>
      <c r="H73" s="0" t="n">
        <f aca="false">VLOOKUP(A73,Planilha2!$A$1:$B$83,2,0)</f>
        <v>0</v>
      </c>
      <c r="J73" s="2" t="n">
        <v>1</v>
      </c>
    </row>
    <row r="74" customFormat="false" ht="13.8" hidden="false" customHeight="false" outlineLevel="0" collapsed="false">
      <c r="A74" s="1" t="s">
        <v>213</v>
      </c>
      <c r="B74" s="0" t="s">
        <v>34</v>
      </c>
      <c r="C74" s="0" t="s">
        <v>214</v>
      </c>
      <c r="D74" s="0" t="s">
        <v>26</v>
      </c>
      <c r="E74" s="0" t="s">
        <v>28</v>
      </c>
      <c r="F74" s="2" t="n">
        <v>1</v>
      </c>
      <c r="G74" s="0" t="s">
        <v>56</v>
      </c>
      <c r="H74" s="0" t="n">
        <f aca="false">VLOOKUP(A74,Planilha2!$A$1:$B$83,2,0)</f>
        <v>0</v>
      </c>
      <c r="K74" s="2" t="n">
        <v>1</v>
      </c>
    </row>
    <row r="75" customFormat="false" ht="13.8" hidden="false" customHeight="false" outlineLevel="0" collapsed="false">
      <c r="A75" s="1" t="s">
        <v>215</v>
      </c>
      <c r="B75" s="0" t="s">
        <v>34</v>
      </c>
      <c r="C75" s="0" t="s">
        <v>216</v>
      </c>
      <c r="D75" s="0" t="s">
        <v>26</v>
      </c>
      <c r="E75" s="0" t="s">
        <v>28</v>
      </c>
      <c r="F75" s="2" t="n">
        <v>1</v>
      </c>
      <c r="G75" s="0" t="s">
        <v>36</v>
      </c>
      <c r="H75" s="0" t="n">
        <v>683</v>
      </c>
      <c r="I75" s="2" t="n">
        <v>1</v>
      </c>
      <c r="L75" s="3" t="s">
        <v>217</v>
      </c>
      <c r="M75" s="3" t="s">
        <v>48</v>
      </c>
    </row>
    <row r="76" customFormat="false" ht="13.8" hidden="false" customHeight="false" outlineLevel="0" collapsed="false">
      <c r="A76" s="1" t="s">
        <v>218</v>
      </c>
      <c r="B76" s="0" t="s">
        <v>34</v>
      </c>
      <c r="C76" s="0" t="s">
        <v>219</v>
      </c>
      <c r="D76" s="0" t="s">
        <v>26</v>
      </c>
      <c r="E76" s="0" t="s">
        <v>28</v>
      </c>
      <c r="F76" s="2" t="n">
        <v>0</v>
      </c>
      <c r="H76" s="0" t="n">
        <f aca="false">VLOOKUP(A76,Planilha2!$A$1:$B$83,2,0)</f>
        <v>0</v>
      </c>
      <c r="J76" s="2" t="n">
        <v>1</v>
      </c>
      <c r="K76" s="2" t="n">
        <v>1</v>
      </c>
    </row>
    <row r="77" customFormat="false" ht="13.8" hidden="false" customHeight="false" outlineLevel="0" collapsed="false">
      <c r="A77" s="1" t="s">
        <v>220</v>
      </c>
      <c r="B77" s="0" t="s">
        <v>34</v>
      </c>
      <c r="C77" s="0" t="s">
        <v>221</v>
      </c>
      <c r="D77" s="0" t="s">
        <v>26</v>
      </c>
      <c r="E77" s="0" t="s">
        <v>28</v>
      </c>
      <c r="F77" s="2" t="n">
        <v>1</v>
      </c>
      <c r="G77" s="0" t="s">
        <v>56</v>
      </c>
      <c r="K77" s="2" t="n">
        <v>1</v>
      </c>
    </row>
    <row r="78" customFormat="false" ht="13.8" hidden="false" customHeight="false" outlineLevel="0" collapsed="false">
      <c r="A78" s="1" t="s">
        <v>222</v>
      </c>
      <c r="B78" s="0" t="s">
        <v>34</v>
      </c>
      <c r="C78" s="0" t="s">
        <v>223</v>
      </c>
      <c r="D78" s="0" t="s">
        <v>26</v>
      </c>
      <c r="E78" s="0" t="s">
        <v>28</v>
      </c>
      <c r="F78" s="2" t="n">
        <v>0</v>
      </c>
      <c r="H78" s="0" t="n">
        <f aca="false">VLOOKUP(A78,Planilha2!$A$1:$B$83,2,0)</f>
        <v>0</v>
      </c>
      <c r="J78" s="2" t="n">
        <v>1</v>
      </c>
      <c r="K78" s="2" t="n">
        <v>1</v>
      </c>
    </row>
    <row r="79" customFormat="false" ht="13.8" hidden="false" customHeight="false" outlineLevel="0" collapsed="false">
      <c r="A79" s="1" t="s">
        <v>224</v>
      </c>
      <c r="B79" s="0" t="s">
        <v>34</v>
      </c>
      <c r="C79" s="0" t="s">
        <v>225</v>
      </c>
      <c r="D79" s="0" t="s">
        <v>26</v>
      </c>
      <c r="E79" s="0" t="s">
        <v>28</v>
      </c>
      <c r="F79" s="2" t="n">
        <v>1</v>
      </c>
      <c r="G79" s="0" t="s">
        <v>62</v>
      </c>
      <c r="H79" s="0" t="n">
        <v>41189</v>
      </c>
      <c r="I79" s="2" t="n">
        <v>1</v>
      </c>
      <c r="J79" s="2" t="n">
        <v>1</v>
      </c>
    </row>
    <row r="80" customFormat="false" ht="13.8" hidden="false" customHeight="false" outlineLevel="0" collapsed="false">
      <c r="A80" s="1" t="s">
        <v>226</v>
      </c>
      <c r="B80" s="0" t="s">
        <v>34</v>
      </c>
      <c r="C80" s="0" t="s">
        <v>227</v>
      </c>
      <c r="D80" s="0" t="s">
        <v>26</v>
      </c>
      <c r="E80" s="0" t="s">
        <v>28</v>
      </c>
      <c r="F80" s="2" t="n">
        <v>1</v>
      </c>
      <c r="G80" s="0" t="s">
        <v>62</v>
      </c>
      <c r="H80" s="0" t="n">
        <f aca="false">VLOOKUP(A80,Planilha2!$A$1:$B$83,2,0)</f>
        <v>0</v>
      </c>
      <c r="L80" s="0" t="s">
        <v>228</v>
      </c>
      <c r="M80" s="0" t="s">
        <v>38</v>
      </c>
    </row>
    <row r="81" customFormat="false" ht="13.8" hidden="false" customHeight="false" outlineLevel="0" collapsed="false">
      <c r="A81" s="1" t="s">
        <v>229</v>
      </c>
      <c r="B81" s="0" t="s">
        <v>34</v>
      </c>
      <c r="C81" s="0" t="s">
        <v>230</v>
      </c>
      <c r="D81" s="0" t="s">
        <v>26</v>
      </c>
      <c r="E81" s="0" t="s">
        <v>28</v>
      </c>
      <c r="F81" s="2" t="n">
        <v>1</v>
      </c>
      <c r="G81" s="0" t="s">
        <v>62</v>
      </c>
      <c r="H81" s="0" t="n">
        <v>3210</v>
      </c>
    </row>
    <row r="82" customFormat="false" ht="13.8" hidden="false" customHeight="false" outlineLevel="0" collapsed="false">
      <c r="A82" s="1" t="s">
        <v>231</v>
      </c>
      <c r="B82" s="0" t="s">
        <v>34</v>
      </c>
      <c r="C82" s="0" t="s">
        <v>232</v>
      </c>
      <c r="D82" s="0" t="s">
        <v>26</v>
      </c>
      <c r="E82" s="0" t="s">
        <v>28</v>
      </c>
      <c r="F82" s="2" t="n">
        <v>0</v>
      </c>
      <c r="J82" s="2" t="n">
        <v>1</v>
      </c>
    </row>
    <row r="83" customFormat="false" ht="13.8" hidden="false" customHeight="false" outlineLevel="0" collapsed="false">
      <c r="A83" s="1" t="s">
        <v>233</v>
      </c>
      <c r="B83" s="0" t="s">
        <v>34</v>
      </c>
      <c r="C83" s="0" t="s">
        <v>234</v>
      </c>
      <c r="D83" s="0" t="s">
        <v>29</v>
      </c>
      <c r="E83" s="0" t="s">
        <v>30</v>
      </c>
      <c r="F83" s="2" t="n">
        <v>1</v>
      </c>
      <c r="G83" s="0" t="s">
        <v>36</v>
      </c>
      <c r="H83" s="0" t="n">
        <v>41827</v>
      </c>
      <c r="I83" s="2" t="n">
        <v>1</v>
      </c>
      <c r="L83" s="7" t="s">
        <v>235</v>
      </c>
      <c r="M83" s="0" t="s">
        <v>178</v>
      </c>
    </row>
    <row r="84" customFormat="false" ht="13.8" hidden="false" customHeight="false" outlineLevel="0" collapsed="false">
      <c r="A84" s="1" t="s">
        <v>236</v>
      </c>
      <c r="B84" s="0" t="s">
        <v>34</v>
      </c>
      <c r="C84" s="0" t="s">
        <v>237</v>
      </c>
      <c r="D84" s="0" t="s">
        <v>29</v>
      </c>
      <c r="E84" s="0" t="s">
        <v>30</v>
      </c>
      <c r="F84" s="2" t="n">
        <v>1</v>
      </c>
      <c r="G84" s="0" t="s">
        <v>62</v>
      </c>
      <c r="H84" s="0" t="n">
        <f aca="false">VLOOKUP(A84,Planilha2!$A$1:$B$83,2,0)</f>
        <v>0</v>
      </c>
      <c r="J84" s="2" t="n">
        <v>1</v>
      </c>
      <c r="L84" s="3" t="s">
        <v>238</v>
      </c>
      <c r="M84" s="3" t="s">
        <v>178</v>
      </c>
    </row>
    <row r="85" customFormat="false" ht="13.8" hidden="false" customHeight="false" outlineLevel="0" collapsed="false">
      <c r="A85" s="1" t="s">
        <v>239</v>
      </c>
      <c r="B85" s="0" t="s">
        <v>34</v>
      </c>
      <c r="C85" s="0" t="s">
        <v>240</v>
      </c>
      <c r="D85" s="0" t="s">
        <v>29</v>
      </c>
      <c r="E85" s="0" t="s">
        <v>30</v>
      </c>
      <c r="F85" s="2" t="n">
        <v>1</v>
      </c>
      <c r="G85" s="0" t="s">
        <v>36</v>
      </c>
      <c r="H85" s="0" t="n">
        <f aca="false">VLOOKUP(A85,Planilha2!$A$1:$B$83,2,0)</f>
        <v>0</v>
      </c>
      <c r="I85" s="2" t="n">
        <v>1</v>
      </c>
    </row>
    <row r="86" customFormat="false" ht="13.8" hidden="false" customHeight="false" outlineLevel="0" collapsed="false">
      <c r="A86" s="1" t="s">
        <v>241</v>
      </c>
      <c r="B86" s="0" t="s">
        <v>34</v>
      </c>
      <c r="C86" s="0" t="s">
        <v>242</v>
      </c>
      <c r="D86" s="0" t="s">
        <v>29</v>
      </c>
      <c r="E86" s="0" t="s">
        <v>30</v>
      </c>
      <c r="F86" s="2" t="n">
        <v>1</v>
      </c>
      <c r="G86" s="0" t="s">
        <v>36</v>
      </c>
      <c r="H86" s="0" t="n">
        <v>41881</v>
      </c>
      <c r="I86" s="2" t="n">
        <v>1</v>
      </c>
      <c r="L86" s="3" t="s">
        <v>243</v>
      </c>
      <c r="M86" s="3" t="s">
        <v>178</v>
      </c>
    </row>
    <row r="87" customFormat="false" ht="13.8" hidden="false" customHeight="false" outlineLevel="0" collapsed="false">
      <c r="A87" s="1" t="s">
        <v>244</v>
      </c>
      <c r="B87" s="0" t="s">
        <v>34</v>
      </c>
      <c r="C87" s="0" t="s">
        <v>245</v>
      </c>
      <c r="D87" s="0" t="s">
        <v>29</v>
      </c>
      <c r="E87" s="0" t="s">
        <v>30</v>
      </c>
      <c r="F87" s="2" t="n">
        <v>1</v>
      </c>
      <c r="G87" s="0" t="s">
        <v>36</v>
      </c>
      <c r="H87" s="0" t="n">
        <f aca="false">VLOOKUP(A87,Planilha2!$A$1:$B$83,2,0)</f>
        <v>0</v>
      </c>
      <c r="I87" s="2" t="n">
        <v>1</v>
      </c>
    </row>
    <row r="88" customFormat="false" ht="13.8" hidden="false" customHeight="false" outlineLevel="0" collapsed="false">
      <c r="A88" s="1" t="s">
        <v>246</v>
      </c>
      <c r="B88" s="0" t="s">
        <v>34</v>
      </c>
      <c r="C88" s="0" t="s">
        <v>247</v>
      </c>
      <c r="D88" s="0" t="s">
        <v>29</v>
      </c>
      <c r="E88" s="0" t="s">
        <v>30</v>
      </c>
      <c r="F88" s="2" t="n">
        <v>1</v>
      </c>
      <c r="G88" s="0" t="s">
        <v>36</v>
      </c>
      <c r="I88" s="2" t="n">
        <v>1</v>
      </c>
    </row>
    <row r="89" customFormat="false" ht="13.8" hidden="false" customHeight="false" outlineLevel="0" collapsed="false">
      <c r="A89" s="1" t="s">
        <v>248</v>
      </c>
      <c r="B89" s="0" t="s">
        <v>34</v>
      </c>
      <c r="C89" s="0" t="s">
        <v>249</v>
      </c>
      <c r="D89" s="0" t="s">
        <v>29</v>
      </c>
      <c r="E89" s="0" t="s">
        <v>30</v>
      </c>
      <c r="F89" s="2" t="n">
        <v>1</v>
      </c>
      <c r="G89" s="0" t="s">
        <v>36</v>
      </c>
      <c r="H89" s="0" t="n">
        <v>665</v>
      </c>
      <c r="I89" s="2" t="n">
        <v>1</v>
      </c>
      <c r="L89" s="0" t="s">
        <v>250</v>
      </c>
      <c r="M89" s="0" t="s">
        <v>48</v>
      </c>
    </row>
    <row r="90" customFormat="false" ht="13.8" hidden="false" customHeight="false" outlineLevel="0" collapsed="false">
      <c r="A90" s="1" t="s">
        <v>251</v>
      </c>
      <c r="B90" s="0" t="s">
        <v>34</v>
      </c>
      <c r="C90" s="0" t="s">
        <v>252</v>
      </c>
      <c r="D90" s="0" t="s">
        <v>31</v>
      </c>
      <c r="E90" s="0" t="s">
        <v>32</v>
      </c>
      <c r="F90" s="2" t="n">
        <v>1</v>
      </c>
      <c r="G90" s="0" t="s">
        <v>56</v>
      </c>
      <c r="K90" s="2" t="n">
        <v>1</v>
      </c>
    </row>
    <row r="91" customFormat="false" ht="13.8" hidden="false" customHeight="false" outlineLevel="0" collapsed="false">
      <c r="A91" s="1" t="s">
        <v>253</v>
      </c>
      <c r="B91" s="0" t="s">
        <v>34</v>
      </c>
      <c r="C91" s="0" t="s">
        <v>254</v>
      </c>
      <c r="D91" s="0" t="s">
        <v>31</v>
      </c>
      <c r="E91" s="0" t="s">
        <v>32</v>
      </c>
      <c r="F91" s="2" t="n">
        <v>1</v>
      </c>
      <c r="G91" s="0" t="s">
        <v>56</v>
      </c>
      <c r="K91" s="2" t="n">
        <v>1</v>
      </c>
    </row>
    <row r="92" customFormat="false" ht="13.8" hidden="false" customHeight="false" outlineLevel="0" collapsed="false">
      <c r="A92" s="1" t="s">
        <v>255</v>
      </c>
      <c r="B92" s="0" t="s">
        <v>34</v>
      </c>
      <c r="C92" s="0" t="s">
        <v>256</v>
      </c>
      <c r="D92" s="0" t="s">
        <v>31</v>
      </c>
      <c r="E92" s="0" t="s">
        <v>32</v>
      </c>
      <c r="F92" s="2" t="n">
        <v>1</v>
      </c>
      <c r="G92" s="0" t="s">
        <v>62</v>
      </c>
      <c r="H92" s="0" t="n">
        <v>3311</v>
      </c>
      <c r="I92" s="2" t="n">
        <v>1</v>
      </c>
      <c r="J92" s="2" t="n">
        <v>1</v>
      </c>
      <c r="K92" s="2" t="n">
        <v>1</v>
      </c>
      <c r="L92" s="0" t="s">
        <v>257</v>
      </c>
      <c r="M92" s="0" t="s">
        <v>78</v>
      </c>
    </row>
    <row r="93" customFormat="false" ht="13.8" hidden="false" customHeight="false" outlineLevel="0" collapsed="false">
      <c r="A93" s="1" t="s">
        <v>258</v>
      </c>
      <c r="B93" s="0" t="s">
        <v>34</v>
      </c>
      <c r="C93" s="0" t="s">
        <v>259</v>
      </c>
      <c r="D93" s="0" t="s">
        <v>31</v>
      </c>
      <c r="E93" s="0" t="s">
        <v>32</v>
      </c>
      <c r="F93" s="2" t="n">
        <v>1</v>
      </c>
      <c r="G93" s="0" t="s">
        <v>36</v>
      </c>
      <c r="H93" s="0" t="n">
        <v>3326</v>
      </c>
      <c r="I93" s="2" t="n">
        <v>1</v>
      </c>
      <c r="L93" s="3" t="s">
        <v>260</v>
      </c>
      <c r="M93" s="3" t="s">
        <v>261</v>
      </c>
    </row>
    <row r="94" customFormat="false" ht="13.8" hidden="false" customHeight="false" outlineLevel="0" collapsed="false">
      <c r="A94" s="1" t="s">
        <v>262</v>
      </c>
      <c r="B94" s="0" t="s">
        <v>34</v>
      </c>
      <c r="C94" s="0" t="s">
        <v>263</v>
      </c>
      <c r="D94" s="0" t="s">
        <v>31</v>
      </c>
      <c r="E94" s="0" t="s">
        <v>32</v>
      </c>
      <c r="F94" s="2" t="n">
        <v>1</v>
      </c>
      <c r="G94" s="0" t="s">
        <v>56</v>
      </c>
      <c r="K94" s="2" t="n">
        <v>1</v>
      </c>
    </row>
    <row r="95" customFormat="false" ht="13.8" hidden="false" customHeight="false" outlineLevel="0" collapsed="false">
      <c r="A95" s="1" t="s">
        <v>264</v>
      </c>
      <c r="B95" s="0" t="s">
        <v>34</v>
      </c>
      <c r="C95" s="0" t="s">
        <v>265</v>
      </c>
      <c r="D95" s="0" t="s">
        <v>31</v>
      </c>
      <c r="E95" s="0" t="s">
        <v>32</v>
      </c>
      <c r="F95" s="2" t="n">
        <v>1</v>
      </c>
      <c r="G95" s="0" t="s">
        <v>56</v>
      </c>
      <c r="K95" s="2" t="n">
        <v>1</v>
      </c>
    </row>
    <row r="96" customFormat="false" ht="13.8" hidden="false" customHeight="false" outlineLevel="0" collapsed="false">
      <c r="A96" s="1" t="s">
        <v>266</v>
      </c>
      <c r="B96" s="0" t="s">
        <v>34</v>
      </c>
      <c r="C96" s="0" t="s">
        <v>267</v>
      </c>
      <c r="D96" s="0" t="s">
        <v>31</v>
      </c>
      <c r="E96" s="0" t="s">
        <v>32</v>
      </c>
      <c r="F96" s="2" t="n">
        <v>1</v>
      </c>
      <c r="G96" s="0" t="s">
        <v>56</v>
      </c>
      <c r="K96" s="2" t="n">
        <v>1</v>
      </c>
    </row>
    <row r="97" customFormat="false" ht="13.8" hidden="false" customHeight="false" outlineLevel="0" collapsed="false">
      <c r="A97" s="1" t="s">
        <v>268</v>
      </c>
      <c r="B97" s="0" t="s">
        <v>34</v>
      </c>
      <c r="C97" s="0" t="s">
        <v>269</v>
      </c>
      <c r="D97" s="0" t="s">
        <v>31</v>
      </c>
      <c r="E97" s="0" t="s">
        <v>32</v>
      </c>
      <c r="F97" s="2" t="n">
        <v>1</v>
      </c>
      <c r="G97" s="0" t="s">
        <v>56</v>
      </c>
      <c r="K97" s="2" t="n">
        <v>1</v>
      </c>
    </row>
    <row r="98" customFormat="false" ht="13.8" hidden="false" customHeight="false" outlineLevel="0" collapsed="false">
      <c r="A98" s="1" t="s">
        <v>270</v>
      </c>
      <c r="B98" s="0" t="s">
        <v>34</v>
      </c>
      <c r="C98" s="0" t="s">
        <v>271</v>
      </c>
      <c r="D98" s="0" t="s">
        <v>31</v>
      </c>
      <c r="E98" s="0" t="s">
        <v>32</v>
      </c>
      <c r="F98" s="2" t="n">
        <v>1</v>
      </c>
      <c r="G98" s="0" t="s">
        <v>56</v>
      </c>
      <c r="K98" s="2" t="n">
        <v>1</v>
      </c>
    </row>
    <row r="99" customFormat="false" ht="13.8" hidden="false" customHeight="false" outlineLevel="0" collapsed="false">
      <c r="A99" s="1" t="s">
        <v>272</v>
      </c>
      <c r="B99" s="0" t="s">
        <v>34</v>
      </c>
      <c r="C99" s="0" t="s">
        <v>273</v>
      </c>
      <c r="D99" s="0" t="s">
        <v>31</v>
      </c>
      <c r="E99" s="0" t="s">
        <v>32</v>
      </c>
      <c r="F99" s="2" t="n">
        <v>1</v>
      </c>
      <c r="G99" s="0" t="s">
        <v>56</v>
      </c>
      <c r="K99" s="2" t="n">
        <v>1</v>
      </c>
    </row>
    <row r="100" customFormat="false" ht="13.8" hidden="false" customHeight="false" outlineLevel="0" collapsed="false">
      <c r="A100" s="1" t="s">
        <v>274</v>
      </c>
      <c r="B100" s="0" t="s">
        <v>34</v>
      </c>
      <c r="C100" s="0" t="s">
        <v>275</v>
      </c>
      <c r="D100" s="0" t="s">
        <v>31</v>
      </c>
      <c r="E100" s="0" t="s">
        <v>32</v>
      </c>
      <c r="F100" s="2" t="n">
        <v>1</v>
      </c>
      <c r="G100" s="0" t="s">
        <v>62</v>
      </c>
      <c r="H100" s="0" t="n">
        <v>3310</v>
      </c>
      <c r="J100" s="2" t="n">
        <v>1</v>
      </c>
      <c r="K100" s="2" t="n">
        <v>1</v>
      </c>
      <c r="L100" s="3" t="s">
        <v>276</v>
      </c>
      <c r="M100" s="3" t="s">
        <v>78</v>
      </c>
    </row>
  </sheetData>
  <autoFilter ref="A1:M10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3"/>
  <sheetViews>
    <sheetView showFormulas="false" showGridLines="true" showRowColHeaders="true" showZeros="true" rightToLeft="false" tabSelected="false" showOutlineSymbols="true" defaultGridColor="true" view="normal" topLeftCell="A67" colorId="64" zoomScale="65" zoomScaleNormal="65" zoomScalePageLayoutView="100" workbookViewId="0">
      <selection pane="topLeft" activeCell="B97" activeCellId="0" sqref="B97"/>
    </sheetView>
  </sheetViews>
  <sheetFormatPr defaultColWidth="9.15234375" defaultRowHeight="13.8" zeroHeight="false" outlineLevelRow="0" outlineLevelCol="0"/>
  <cols>
    <col collapsed="false" customWidth="true" hidden="false" outlineLevel="0" max="1" min="1" style="0" width="20.48"/>
  </cols>
  <sheetData>
    <row r="1" customFormat="false" ht="13.8" hidden="false" customHeight="false" outlineLevel="0" collapsed="false">
      <c r="A1" s="0" t="s">
        <v>0</v>
      </c>
      <c r="B1" s="0" t="s">
        <v>277</v>
      </c>
    </row>
    <row r="2" customFormat="false" ht="13.8" hidden="false" customHeight="false" outlineLevel="0" collapsed="false">
      <c r="A2" s="0" t="s">
        <v>57</v>
      </c>
      <c r="B2" s="0" t="n">
        <v>667</v>
      </c>
    </row>
    <row r="3" customFormat="false" ht="13.8" hidden="false" customHeight="false" outlineLevel="0" collapsed="false">
      <c r="A3" s="0" t="s">
        <v>45</v>
      </c>
      <c r="B3" s="0" t="n">
        <v>663</v>
      </c>
    </row>
    <row r="4" customFormat="false" ht="13.8" hidden="false" customHeight="false" outlineLevel="0" collapsed="false">
      <c r="A4" s="0" t="s">
        <v>278</v>
      </c>
      <c r="B4" s="0" t="n">
        <v>3276</v>
      </c>
    </row>
    <row r="5" customFormat="false" ht="13.8" hidden="false" customHeight="false" outlineLevel="0" collapsed="false">
      <c r="A5" s="0" t="s">
        <v>33</v>
      </c>
      <c r="B5" s="0" t="n">
        <v>41794</v>
      </c>
    </row>
    <row r="6" customFormat="false" ht="13.8" hidden="false" customHeight="false" outlineLevel="0" collapsed="false">
      <c r="A6" s="0" t="s">
        <v>65</v>
      </c>
    </row>
    <row r="7" customFormat="false" ht="13.8" hidden="false" customHeight="false" outlineLevel="0" collapsed="false">
      <c r="A7" s="0" t="s">
        <v>60</v>
      </c>
      <c r="B7" s="0" t="n">
        <v>27885</v>
      </c>
    </row>
    <row r="8" customFormat="false" ht="13.8" hidden="false" customHeight="false" outlineLevel="0" collapsed="false">
      <c r="A8" s="0" t="s">
        <v>279</v>
      </c>
      <c r="B8" s="0" t="n">
        <v>42084</v>
      </c>
    </row>
    <row r="9" customFormat="false" ht="13.8" hidden="false" customHeight="false" outlineLevel="0" collapsed="false">
      <c r="A9" s="0" t="s">
        <v>72</v>
      </c>
      <c r="B9" s="0" t="n">
        <v>687</v>
      </c>
    </row>
    <row r="13" customFormat="false" ht="13.8" hidden="false" customHeight="false" outlineLevel="0" collapsed="false">
      <c r="A13" s="0" t="s">
        <v>75</v>
      </c>
      <c r="B13" s="0" t="n">
        <v>3305</v>
      </c>
    </row>
    <row r="14" customFormat="false" ht="13.8" hidden="false" customHeight="false" outlineLevel="0" collapsed="false">
      <c r="A14" s="0" t="s">
        <v>100</v>
      </c>
      <c r="B14" s="0" t="n">
        <v>3307</v>
      </c>
    </row>
    <row r="15" customFormat="false" ht="13.8" hidden="false" customHeight="false" outlineLevel="0" collapsed="false">
      <c r="A15" s="0" t="s">
        <v>114</v>
      </c>
      <c r="B15" s="0" t="n">
        <v>3308</v>
      </c>
    </row>
    <row r="16" customFormat="false" ht="13.8" hidden="false" customHeight="false" outlineLevel="0" collapsed="false">
      <c r="A16" s="0" t="s">
        <v>86</v>
      </c>
      <c r="B16" s="0" t="n">
        <v>3323</v>
      </c>
    </row>
    <row r="17" customFormat="false" ht="13.8" hidden="false" customHeight="false" outlineLevel="0" collapsed="false">
      <c r="A17" s="0" t="s">
        <v>79</v>
      </c>
      <c r="B17" s="0" t="n">
        <v>723</v>
      </c>
    </row>
    <row r="18" customFormat="false" ht="13.8" hidden="false" customHeight="false" outlineLevel="0" collapsed="false">
      <c r="A18" s="0" t="s">
        <v>89</v>
      </c>
      <c r="B18" s="0" t="n">
        <v>697</v>
      </c>
    </row>
    <row r="19" customFormat="false" ht="13.8" hidden="false" customHeight="false" outlineLevel="0" collapsed="false">
      <c r="A19" s="0" t="s">
        <v>106</v>
      </c>
      <c r="B19" s="0" t="n">
        <v>31115</v>
      </c>
    </row>
    <row r="20" customFormat="false" ht="13.8" hidden="false" customHeight="false" outlineLevel="0" collapsed="false">
      <c r="A20" s="0" t="s">
        <v>83</v>
      </c>
      <c r="B20" s="0" t="n">
        <v>41008</v>
      </c>
    </row>
    <row r="21" customFormat="false" ht="13.8" hidden="false" customHeight="false" outlineLevel="0" collapsed="false">
      <c r="A21" s="0" t="s">
        <v>96</v>
      </c>
      <c r="B21" s="0" t="n">
        <v>41714</v>
      </c>
    </row>
    <row r="22" customFormat="false" ht="13.8" hidden="false" customHeight="false" outlineLevel="0" collapsed="false">
      <c r="A22" s="0" t="s">
        <v>103</v>
      </c>
      <c r="B22" s="0" t="n">
        <v>519</v>
      </c>
    </row>
    <row r="23" customFormat="false" ht="13.8" hidden="false" customHeight="false" outlineLevel="0" collapsed="false">
      <c r="A23" s="0" t="s">
        <v>110</v>
      </c>
    </row>
    <row r="24" customFormat="false" ht="13.8" hidden="false" customHeight="false" outlineLevel="0" collapsed="false">
      <c r="A24" s="0" t="s">
        <v>117</v>
      </c>
      <c r="B24" s="0" t="n">
        <v>633</v>
      </c>
    </row>
    <row r="25" customFormat="false" ht="13.8" hidden="false" customHeight="false" outlineLevel="0" collapsed="false">
      <c r="A25" s="0" t="s">
        <v>121</v>
      </c>
      <c r="B25" s="0" t="n">
        <v>3328</v>
      </c>
    </row>
    <row r="26" customFormat="false" ht="13.8" hidden="false" customHeight="false" outlineLevel="0" collapsed="false">
      <c r="A26" s="0" t="s">
        <v>92</v>
      </c>
      <c r="B26" s="0" t="n">
        <v>43050</v>
      </c>
    </row>
    <row r="29" customFormat="false" ht="13.8" hidden="false" customHeight="false" outlineLevel="0" collapsed="false">
      <c r="A29" s="0" t="s">
        <v>123</v>
      </c>
    </row>
    <row r="30" customFormat="false" ht="13.8" hidden="false" customHeight="false" outlineLevel="0" collapsed="false">
      <c r="A30" s="0" t="s">
        <v>134</v>
      </c>
    </row>
    <row r="31" customFormat="false" ht="13.8" hidden="false" customHeight="false" outlineLevel="0" collapsed="false">
      <c r="A31" s="0" t="s">
        <v>126</v>
      </c>
    </row>
    <row r="32" customFormat="false" ht="13.8" hidden="false" customHeight="false" outlineLevel="0" collapsed="false">
      <c r="A32" s="0" t="s">
        <v>130</v>
      </c>
      <c r="B32" s="0" t="n">
        <v>31088</v>
      </c>
    </row>
    <row r="33" customFormat="false" ht="13.8" hidden="false" customHeight="false" outlineLevel="0" collapsed="false">
      <c r="A33" s="0" t="s">
        <v>142</v>
      </c>
      <c r="B33" s="0" t="n">
        <v>31001</v>
      </c>
    </row>
    <row r="34" customFormat="false" ht="13.8" hidden="false" customHeight="false" outlineLevel="0" collapsed="false">
      <c r="A34" s="0" t="s">
        <v>144</v>
      </c>
      <c r="B34" s="0" t="n">
        <v>31003</v>
      </c>
    </row>
    <row r="35" customFormat="false" ht="13.8" hidden="false" customHeight="false" outlineLevel="0" collapsed="false">
      <c r="A35" s="0" t="s">
        <v>132</v>
      </c>
    </row>
    <row r="36" customFormat="false" ht="13.8" hidden="false" customHeight="false" outlineLevel="0" collapsed="false">
      <c r="A36" s="0" t="s">
        <v>138</v>
      </c>
      <c r="B36" s="0" t="n">
        <v>3285</v>
      </c>
    </row>
    <row r="37" customFormat="false" ht="13.8" hidden="false" customHeight="false" outlineLevel="0" collapsed="false">
      <c r="A37" s="0" t="s">
        <v>146</v>
      </c>
    </row>
    <row r="38" customFormat="false" ht="13.8" hidden="false" customHeight="false" outlineLevel="0" collapsed="false">
      <c r="A38" s="0" t="s">
        <v>157</v>
      </c>
      <c r="B38" s="0" t="n">
        <v>3289</v>
      </c>
    </row>
    <row r="39" customFormat="false" ht="13.8" hidden="false" customHeight="false" outlineLevel="0" collapsed="false">
      <c r="A39" s="0" t="s">
        <v>148</v>
      </c>
    </row>
    <row r="40" customFormat="false" ht="13.8" hidden="false" customHeight="false" outlineLevel="0" collapsed="false">
      <c r="A40" s="0" t="s">
        <v>152</v>
      </c>
    </row>
    <row r="41" customFormat="false" ht="13.8" hidden="false" customHeight="false" outlineLevel="0" collapsed="false">
      <c r="A41" s="0" t="s">
        <v>159</v>
      </c>
    </row>
    <row r="42" customFormat="false" ht="13.8" hidden="false" customHeight="false" outlineLevel="0" collapsed="false">
      <c r="A42" s="0" t="s">
        <v>161</v>
      </c>
    </row>
    <row r="43" customFormat="false" ht="13.8" hidden="false" customHeight="false" outlineLevel="0" collapsed="false">
      <c r="A43" s="0" t="s">
        <v>173</v>
      </c>
    </row>
    <row r="44" customFormat="false" ht="13.8" hidden="false" customHeight="false" outlineLevel="0" collapsed="false">
      <c r="A44" s="0" t="s">
        <v>168</v>
      </c>
      <c r="B44" s="0" t="n">
        <v>290</v>
      </c>
    </row>
    <row r="45" customFormat="false" ht="13.8" hidden="false" customHeight="false" outlineLevel="0" collapsed="false">
      <c r="A45" s="0" t="s">
        <v>165</v>
      </c>
      <c r="B45" s="0" t="n">
        <v>27919</v>
      </c>
    </row>
    <row r="46" customFormat="false" ht="13.8" hidden="false" customHeight="false" outlineLevel="0" collapsed="false">
      <c r="A46" s="0" t="s">
        <v>170</v>
      </c>
    </row>
    <row r="47" customFormat="false" ht="13.8" hidden="false" customHeight="false" outlineLevel="0" collapsed="false">
      <c r="A47" s="0" t="s">
        <v>163</v>
      </c>
      <c r="B47" s="0" t="n">
        <v>691</v>
      </c>
    </row>
    <row r="48" customFormat="false" ht="13.8" hidden="false" customHeight="false" outlineLevel="0" collapsed="false">
      <c r="A48" s="0" t="s">
        <v>179</v>
      </c>
      <c r="B48" s="0" t="n">
        <v>685</v>
      </c>
    </row>
    <row r="49" customFormat="false" ht="13.8" hidden="false" customHeight="false" outlineLevel="0" collapsed="false">
      <c r="A49" s="0" t="s">
        <v>175</v>
      </c>
      <c r="B49" s="0" t="n">
        <v>41951</v>
      </c>
    </row>
    <row r="50" customFormat="false" ht="13.8" hidden="false" customHeight="false" outlineLevel="0" collapsed="false">
      <c r="A50" s="0" t="s">
        <v>181</v>
      </c>
    </row>
    <row r="51" customFormat="false" ht="13.8" hidden="false" customHeight="false" outlineLevel="0" collapsed="false">
      <c r="A51" s="0" t="s">
        <v>198</v>
      </c>
    </row>
    <row r="52" customFormat="false" ht="13.8" hidden="false" customHeight="false" outlineLevel="0" collapsed="false">
      <c r="A52" s="0" t="s">
        <v>200</v>
      </c>
      <c r="B52" s="0" t="n">
        <v>27470</v>
      </c>
    </row>
    <row r="53" customFormat="false" ht="13.8" hidden="false" customHeight="false" outlineLevel="0" collapsed="false">
      <c r="A53" s="0" t="s">
        <v>183</v>
      </c>
      <c r="B53" s="0" t="n">
        <v>41883</v>
      </c>
    </row>
    <row r="54" customFormat="false" ht="13.8" hidden="false" customHeight="false" outlineLevel="0" collapsed="false">
      <c r="A54" s="0" t="s">
        <v>195</v>
      </c>
      <c r="B54" s="0" t="n">
        <v>41955</v>
      </c>
    </row>
    <row r="55" customFormat="false" ht="13.8" hidden="false" customHeight="false" outlineLevel="0" collapsed="false">
      <c r="A55" s="0" t="s">
        <v>186</v>
      </c>
      <c r="B55" s="0" t="n">
        <v>41932</v>
      </c>
    </row>
    <row r="56" customFormat="false" ht="13.8" hidden="false" customHeight="false" outlineLevel="0" collapsed="false">
      <c r="A56" s="0" t="s">
        <v>189</v>
      </c>
      <c r="B56" s="0" t="n">
        <v>41981</v>
      </c>
    </row>
    <row r="57" customFormat="false" ht="13.8" hidden="false" customHeight="false" outlineLevel="0" collapsed="false">
      <c r="A57" s="0" t="s">
        <v>192</v>
      </c>
    </row>
    <row r="58" customFormat="false" ht="13.8" hidden="false" customHeight="false" outlineLevel="0" collapsed="false">
      <c r="A58" s="0" t="s">
        <v>202</v>
      </c>
      <c r="B58" s="0" t="n">
        <v>42024</v>
      </c>
    </row>
    <row r="59" customFormat="false" ht="13.8" hidden="false" customHeight="false" outlineLevel="0" collapsed="false">
      <c r="A59" s="0" t="s">
        <v>208</v>
      </c>
      <c r="B59" s="0" t="n">
        <v>42026</v>
      </c>
    </row>
    <row r="60" customFormat="false" ht="13.8" hidden="false" customHeight="false" outlineLevel="0" collapsed="false">
      <c r="A60" s="0" t="s">
        <v>205</v>
      </c>
      <c r="B60" s="0" t="n">
        <v>42025</v>
      </c>
    </row>
    <row r="61" customFormat="false" ht="13.8" hidden="false" customHeight="false" outlineLevel="0" collapsed="false">
      <c r="A61" s="0" t="s">
        <v>49</v>
      </c>
      <c r="B61" s="0" t="n">
        <v>671</v>
      </c>
    </row>
    <row r="62" customFormat="false" ht="13.8" hidden="false" customHeight="false" outlineLevel="0" collapsed="false">
      <c r="A62" s="0" t="s">
        <v>211</v>
      </c>
    </row>
    <row r="63" customFormat="false" ht="13.8" hidden="false" customHeight="false" outlineLevel="0" collapsed="false">
      <c r="A63" s="0" t="s">
        <v>215</v>
      </c>
      <c r="B63" s="0" t="n">
        <v>683</v>
      </c>
    </row>
    <row r="64" customFormat="false" ht="13.8" hidden="false" customHeight="false" outlineLevel="0" collapsed="false">
      <c r="A64" s="0" t="s">
        <v>226</v>
      </c>
    </row>
    <row r="65" customFormat="false" ht="13.8" hidden="false" customHeight="false" outlineLevel="0" collapsed="false">
      <c r="A65" s="0" t="s">
        <v>224</v>
      </c>
      <c r="B65" s="0" t="n">
        <v>41189</v>
      </c>
    </row>
    <row r="66" customFormat="false" ht="13.8" hidden="false" customHeight="false" outlineLevel="0" collapsed="false">
      <c r="A66" s="0" t="s">
        <v>229</v>
      </c>
      <c r="B66" s="0" t="n">
        <v>3210</v>
      </c>
    </row>
    <row r="68" customFormat="false" ht="13.8" hidden="false" customHeight="false" outlineLevel="0" collapsed="false">
      <c r="A68" s="0" t="s">
        <v>213</v>
      </c>
    </row>
    <row r="69" customFormat="false" ht="13.8" hidden="false" customHeight="false" outlineLevel="0" collapsed="false">
      <c r="A69" s="0" t="s">
        <v>280</v>
      </c>
    </row>
    <row r="71" customFormat="false" ht="13.8" hidden="false" customHeight="false" outlineLevel="0" collapsed="false">
      <c r="A71" s="0" t="s">
        <v>222</v>
      </c>
    </row>
    <row r="72" customFormat="false" ht="13.8" hidden="false" customHeight="false" outlineLevel="0" collapsed="false">
      <c r="A72" s="0" t="s">
        <v>218</v>
      </c>
    </row>
    <row r="74" customFormat="false" ht="13.8" hidden="false" customHeight="false" outlineLevel="0" collapsed="false">
      <c r="A74" s="0" t="s">
        <v>248</v>
      </c>
      <c r="B74" s="0" t="n">
        <v>665</v>
      </c>
    </row>
    <row r="75" customFormat="false" ht="13.8" hidden="false" customHeight="false" outlineLevel="0" collapsed="false">
      <c r="A75" s="0" t="s">
        <v>241</v>
      </c>
      <c r="B75" s="0" t="n">
        <v>41881</v>
      </c>
    </row>
    <row r="76" customFormat="false" ht="13.8" hidden="false" customHeight="false" outlineLevel="0" collapsed="false">
      <c r="A76" s="0" t="s">
        <v>233</v>
      </c>
      <c r="B76" s="0" t="n">
        <v>41827</v>
      </c>
    </row>
    <row r="77" customFormat="false" ht="13.8" hidden="false" customHeight="false" outlineLevel="0" collapsed="false">
      <c r="A77" s="0" t="s">
        <v>236</v>
      </c>
    </row>
    <row r="78" customFormat="false" ht="13.8" hidden="false" customHeight="false" outlineLevel="0" collapsed="false">
      <c r="A78" s="0" t="s">
        <v>239</v>
      </c>
    </row>
    <row r="79" customFormat="false" ht="13.8" hidden="false" customHeight="false" outlineLevel="0" collapsed="false">
      <c r="A79" s="0" t="s">
        <v>244</v>
      </c>
    </row>
    <row r="81" customFormat="false" ht="13.8" hidden="false" customHeight="false" outlineLevel="0" collapsed="false">
      <c r="A81" s="0" t="s">
        <v>274</v>
      </c>
      <c r="B81" s="0" t="n">
        <v>3310</v>
      </c>
    </row>
    <row r="82" customFormat="false" ht="13.8" hidden="false" customHeight="false" outlineLevel="0" collapsed="false">
      <c r="A82" s="0" t="s">
        <v>258</v>
      </c>
      <c r="B82" s="0" t="n">
        <v>3326</v>
      </c>
    </row>
    <row r="83" customFormat="false" ht="13.8" hidden="false" customHeight="false" outlineLevel="0" collapsed="false">
      <c r="A83" s="0" t="s">
        <v>255</v>
      </c>
      <c r="B83" s="0" t="n">
        <v>3311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docProps/app.xml><?xml version="1.0" encoding="utf-8"?>
<Properties xmlns="http://schemas.openxmlformats.org/officeDocument/2006/extended-properties" xmlns:vt="http://schemas.openxmlformats.org/officeDocument/2006/docPropsVTypes">
  <Template/>
  <TotalTime>189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2021-11-26T22:34:52Z</dcterms:created>
  <dc:creator/>
  <dc:description/>
  <dc:language>pt-BR</dc:language>
  <cp:lastModifiedBy>Gabriel Vaz de Melo</cp:lastModifiedBy>
  <dcterms:modified xsi:type="dcterms:W3CDTF">2021-12-07T00:38:33Z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