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<sst xmlns="http://schemas.openxmlformats.org/spreadsheetml/2006/main" count="16" uniqueCount="16">
  <si>
    <t xml:space="preserve">Sphere Function</t>
  </si>
  <si>
    <t>Experiment</t>
  </si>
  <si>
    <t>DifferentialEvolution</t>
  </si>
  <si>
    <t>ParticleSwarm</t>
  </si>
  <si>
    <t>SOMA</t>
  </si>
  <si>
    <t>FireflyAlg</t>
  </si>
  <si>
    <t>TLBO</t>
  </si>
  <si>
    <t>Mean</t>
  </si>
  <si>
    <t xml:space="preserve">Standar Deviation</t>
  </si>
  <si>
    <t xml:space="preserve">Schwefel Function</t>
  </si>
  <si>
    <t xml:space="preserve">Griewank Function</t>
  </si>
  <si>
    <t xml:space="preserve">Rastrigin Function</t>
  </si>
  <si>
    <t xml:space="preserve">Lewy Function</t>
  </si>
  <si>
    <t xml:space="preserve">Michalewitz Function</t>
  </si>
  <si>
    <t xml:space="preserve">Zakharov Function</t>
  </si>
  <si>
    <t xml:space="preserve">Ackley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</si>
</sst>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0" fillId="2" borderId="0" numFmtId="0" xfId="0" applyFill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8.421875"/>
    <col bestFit="1" customWidth="1" min="2" max="6" width="21.28125"/>
  </cols>
  <sheetData>
    <row r="1" ht="14.25"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ht="14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ht="14.25">
      <c r="A3">
        <v>1</v>
      </c>
      <c r="B3">
        <v>5.0101889186019504</v>
      </c>
      <c r="C3">
        <v>0.33188768404583668</v>
      </c>
      <c r="D3">
        <v>33.676941636692995</v>
      </c>
      <c r="E3">
        <v>10.791722359362149</v>
      </c>
      <c r="F3">
        <v>15.466355248836594</v>
      </c>
    </row>
    <row r="4" ht="14.25">
      <c r="A4">
        <v>2</v>
      </c>
      <c r="B4">
        <v>4.4044081664067258</v>
      </c>
      <c r="C4">
        <v>0.34802845424128237</v>
      </c>
      <c r="D4">
        <v>31.391101708026227</v>
      </c>
      <c r="E4">
        <v>9.1161383562976823</v>
      </c>
      <c r="F4">
        <v>12.189815983341882</v>
      </c>
    </row>
    <row r="5" ht="14.25">
      <c r="A5">
        <v>3</v>
      </c>
      <c r="B5">
        <v>4.2578932227431494</v>
      </c>
      <c r="C5">
        <v>0.61724770288100683</v>
      </c>
      <c r="D5">
        <v>28.678035879712432</v>
      </c>
      <c r="E5">
        <v>4.393638651790531</v>
      </c>
      <c r="F5">
        <v>8.4709846248431475</v>
      </c>
    </row>
    <row r="6" ht="14.25">
      <c r="A6">
        <v>4</v>
      </c>
      <c r="B6">
        <v>3.3761146346870414</v>
      </c>
      <c r="C6">
        <v>0.45297602455203606</v>
      </c>
      <c r="D6">
        <v>28.976043805303128</v>
      </c>
      <c r="E6">
        <v>8.1250981147717969</v>
      </c>
      <c r="F6">
        <v>14.324253335476442</v>
      </c>
    </row>
    <row r="7" ht="14.25">
      <c r="A7">
        <v>5</v>
      </c>
      <c r="B7">
        <v>4.9692118571403041</v>
      </c>
      <c r="C7">
        <v>0.58812200966459194</v>
      </c>
      <c r="D7">
        <v>30.652932548942736</v>
      </c>
      <c r="E7">
        <v>13.119059512042176</v>
      </c>
      <c r="F7">
        <v>32.632036674482748</v>
      </c>
    </row>
    <row r="8" ht="14.25">
      <c r="A8" s="1">
        <v>6</v>
      </c>
      <c r="B8">
        <v>5.2392086582218962</v>
      </c>
      <c r="C8">
        <v>0.37563753246938253</v>
      </c>
      <c r="D8">
        <v>26.254809507791595</v>
      </c>
      <c r="E8">
        <v>5.0218694648208642</v>
      </c>
      <c r="F8">
        <v>9.2701226461857882</v>
      </c>
    </row>
    <row r="9" ht="14.25">
      <c r="A9">
        <v>7</v>
      </c>
      <c r="B9">
        <v>3.6822522348889355</v>
      </c>
      <c r="C9">
        <v>0.48818598817520065</v>
      </c>
      <c r="D9">
        <v>39.294900374556093</v>
      </c>
      <c r="E9">
        <v>4.60075897021592</v>
      </c>
      <c r="F9">
        <v>9.4073175141464915</v>
      </c>
    </row>
    <row r="10" ht="14.25">
      <c r="A10">
        <v>8</v>
      </c>
      <c r="B10">
        <v>5.6293725085249893</v>
      </c>
      <c r="C10">
        <v>0.34936409385954337</v>
      </c>
      <c r="D10">
        <v>37.822117857670946</v>
      </c>
      <c r="E10">
        <v>6.9771794803196734</v>
      </c>
      <c r="F10">
        <v>10.689364417630514</v>
      </c>
    </row>
    <row r="11" ht="14.25">
      <c r="A11">
        <v>9</v>
      </c>
      <c r="B11">
        <v>8.4325766053437903</v>
      </c>
      <c r="C11">
        <v>0.41175361560184814</v>
      </c>
      <c r="D11">
        <v>23.643238488609015</v>
      </c>
      <c r="E11">
        <v>7.4719305026732394</v>
      </c>
      <c r="F11">
        <v>11.926729082283531</v>
      </c>
    </row>
    <row r="12" ht="14.25">
      <c r="A12">
        <v>10</v>
      </c>
      <c r="B12">
        <v>4.3737616757323181</v>
      </c>
      <c r="C12">
        <v>0.59087387896465549</v>
      </c>
      <c r="D12">
        <v>20.633568656986434</v>
      </c>
      <c r="E12">
        <v>5.0052470338072119</v>
      </c>
      <c r="F12">
        <v>17.498300042376808</v>
      </c>
    </row>
    <row r="13" ht="14.25">
      <c r="A13" s="1">
        <v>11</v>
      </c>
      <c r="B13">
        <v>4.5403153875790059</v>
      </c>
      <c r="C13">
        <v>0.3306324380052918</v>
      </c>
      <c r="D13">
        <v>42.458956443765238</v>
      </c>
      <c r="E13">
        <v>6.747843858072307</v>
      </c>
      <c r="F13">
        <v>15.307368633573926</v>
      </c>
    </row>
    <row r="14" ht="14.25">
      <c r="A14">
        <v>12</v>
      </c>
      <c r="B14">
        <v>3.2545962692328887</v>
      </c>
      <c r="C14">
        <v>0.38777358458978833</v>
      </c>
      <c r="D14">
        <v>30.153857576451312</v>
      </c>
      <c r="E14">
        <v>6.2903132683503395</v>
      </c>
      <c r="F14">
        <v>23.004913096413613</v>
      </c>
    </row>
    <row r="15" ht="14.25">
      <c r="A15">
        <v>13</v>
      </c>
      <c r="B15">
        <v>3.9707853252507457</v>
      </c>
      <c r="C15">
        <v>0.51773879844564952</v>
      </c>
      <c r="D15">
        <v>25.780181089389114</v>
      </c>
      <c r="E15">
        <v>9.0475896676918861</v>
      </c>
      <c r="F15">
        <v>9.3014822053961002</v>
      </c>
    </row>
    <row r="16" ht="14.25">
      <c r="A16">
        <v>14</v>
      </c>
      <c r="B16">
        <v>5.1938836378670032</v>
      </c>
      <c r="C16">
        <v>0.52856869650430227</v>
      </c>
      <c r="D16">
        <v>29.374572678461725</v>
      </c>
      <c r="E16">
        <v>7.3768672204440451</v>
      </c>
      <c r="F16">
        <v>8.4818624854673299</v>
      </c>
    </row>
    <row r="17" ht="14.25">
      <c r="A17">
        <v>15</v>
      </c>
      <c r="B17">
        <v>7.1663813214930299</v>
      </c>
      <c r="C17">
        <v>0.53272453245645701</v>
      </c>
      <c r="D17">
        <v>31.647411183047662</v>
      </c>
      <c r="E17">
        <v>7.0440568014416609</v>
      </c>
      <c r="F17">
        <v>11.482096745091969</v>
      </c>
    </row>
    <row r="18" ht="14.25">
      <c r="A18" s="1">
        <v>16</v>
      </c>
      <c r="B18">
        <v>6.1869590876111715</v>
      </c>
      <c r="C18">
        <v>0.4454440861840987</v>
      </c>
      <c r="D18">
        <v>27.383787879347949</v>
      </c>
      <c r="E18">
        <v>5.1412852414097205</v>
      </c>
      <c r="F18">
        <v>8.6965128969854977</v>
      </c>
    </row>
    <row r="19" ht="14.25">
      <c r="A19">
        <v>17</v>
      </c>
      <c r="B19">
        <v>3.533984064538195</v>
      </c>
      <c r="C19">
        <v>0.62145682414000192</v>
      </c>
      <c r="D19">
        <v>35.720914696716868</v>
      </c>
      <c r="E19">
        <v>9.445177180520794</v>
      </c>
      <c r="F19">
        <v>13.758268592720375</v>
      </c>
    </row>
    <row r="20" ht="14.25">
      <c r="A20">
        <v>18</v>
      </c>
      <c r="B20">
        <v>5.1976333888086792</v>
      </c>
      <c r="C20">
        <v>0.64412948507654333</v>
      </c>
      <c r="D20">
        <v>21.097711227371128</v>
      </c>
      <c r="E20">
        <v>7.5944105961709623</v>
      </c>
      <c r="F20">
        <v>21.824111524108869</v>
      </c>
    </row>
    <row r="21" ht="14.25">
      <c r="A21">
        <v>19</v>
      </c>
      <c r="B21">
        <v>3.7868715355111595</v>
      </c>
      <c r="C21">
        <v>0.37711955094162841</v>
      </c>
      <c r="D21">
        <v>27.25811961782745</v>
      </c>
      <c r="E21">
        <v>5.5055057604572939</v>
      </c>
      <c r="F21">
        <v>12.936406730751697</v>
      </c>
    </row>
    <row r="22" ht="14.25">
      <c r="A22">
        <v>20</v>
      </c>
      <c r="B22">
        <v>6.6393140581096315</v>
      </c>
      <c r="C22">
        <v>0.42703228097245216</v>
      </c>
      <c r="D22">
        <v>36.080966722519605</v>
      </c>
      <c r="E22">
        <v>11.531993894586371</v>
      </c>
      <c r="F22">
        <v>8.7115380398582225</v>
      </c>
    </row>
    <row r="23" ht="14.25">
      <c r="A23" s="1">
        <v>21</v>
      </c>
      <c r="B23">
        <v>4.5095048072398427</v>
      </c>
      <c r="C23">
        <v>0.34576385615330851</v>
      </c>
      <c r="D23">
        <v>25.717076985942889</v>
      </c>
      <c r="E23">
        <v>8.3060151027316635</v>
      </c>
      <c r="F23">
        <v>18.234936640483038</v>
      </c>
    </row>
    <row r="24" ht="14.25">
      <c r="A24">
        <v>22</v>
      </c>
      <c r="B24">
        <v>5.6195929621245799</v>
      </c>
      <c r="C24">
        <v>0.28194755432706903</v>
      </c>
      <c r="D24">
        <v>26.235310235298542</v>
      </c>
      <c r="E24">
        <v>9.6575969489638993</v>
      </c>
      <c r="F24">
        <v>12.110833859631235</v>
      </c>
    </row>
    <row r="25" ht="14.25">
      <c r="A25">
        <v>23</v>
      </c>
      <c r="B25">
        <v>3.6555236718849908</v>
      </c>
      <c r="C25">
        <v>0.31989503111937717</v>
      </c>
      <c r="D25">
        <v>27.464518608526582</v>
      </c>
      <c r="E25">
        <v>10.980044289199583</v>
      </c>
      <c r="F25">
        <v>14.078045213738081</v>
      </c>
    </row>
    <row r="26" ht="14.25">
      <c r="A26">
        <v>24</v>
      </c>
      <c r="B26">
        <v>4.2020298484924945</v>
      </c>
      <c r="C26">
        <v>0.48497084705276527</v>
      </c>
      <c r="D26">
        <v>34.208483958774252</v>
      </c>
      <c r="E26">
        <v>5.3270438532927642</v>
      </c>
      <c r="F26">
        <v>8.866037172729218</v>
      </c>
    </row>
    <row r="27" ht="14.25">
      <c r="A27">
        <v>25</v>
      </c>
      <c r="B27">
        <v>4.131659940002903</v>
      </c>
      <c r="C27">
        <v>0.5872170379960725</v>
      </c>
      <c r="D27">
        <v>30.892177112770323</v>
      </c>
      <c r="E27">
        <v>8.2034700436918833</v>
      </c>
      <c r="F27">
        <v>7.182135477375069</v>
      </c>
    </row>
    <row r="28" ht="14.25">
      <c r="A28" s="1">
        <v>26</v>
      </c>
      <c r="B28">
        <v>5.7952192327225776</v>
      </c>
      <c r="C28">
        <v>0.78815371370559328</v>
      </c>
      <c r="D28">
        <v>17.589692250325154</v>
      </c>
      <c r="E28">
        <v>8.7559358157499556</v>
      </c>
      <c r="F28">
        <v>26.294581140165356</v>
      </c>
    </row>
    <row r="29" ht="14.25">
      <c r="A29">
        <v>27</v>
      </c>
      <c r="B29">
        <v>3.5532186755094242</v>
      </c>
      <c r="C29">
        <v>0.57602346978052743</v>
      </c>
      <c r="D29">
        <v>40.622218811951058</v>
      </c>
      <c r="E29">
        <v>9.5075997925997111</v>
      </c>
      <c r="F29">
        <v>13.412970713462373</v>
      </c>
    </row>
    <row r="30" ht="14.25">
      <c r="A30">
        <v>28</v>
      </c>
      <c r="B30">
        <v>4.6768203918263405</v>
      </c>
      <c r="C30">
        <v>0.51688431398747781</v>
      </c>
      <c r="D30">
        <v>27.013451096761766</v>
      </c>
      <c r="E30">
        <v>7.3920993021495827</v>
      </c>
      <c r="F30">
        <v>20.032351931606623</v>
      </c>
    </row>
    <row r="31" ht="14.25">
      <c r="A31">
        <v>29</v>
      </c>
      <c r="B31">
        <v>3.6354509562938024</v>
      </c>
      <c r="C31">
        <v>0.53581375313740254</v>
      </c>
      <c r="D31">
        <v>19.700375019673871</v>
      </c>
      <c r="E31">
        <v>10.416419430811592</v>
      </c>
      <c r="F31">
        <v>15.652029386422901</v>
      </c>
    </row>
    <row r="32" ht="14.25">
      <c r="A32">
        <v>30</v>
      </c>
      <c r="B32">
        <v>4.935825884969538</v>
      </c>
      <c r="C32">
        <v>0.36799724369497971</v>
      </c>
      <c r="D32">
        <v>35.037763376333352</v>
      </c>
      <c r="E32">
        <v>2.8538115214034421</v>
      </c>
      <c r="F32">
        <v>8.9904961104312555</v>
      </c>
    </row>
    <row r="33" ht="14.25">
      <c r="A33" s="2" t="s">
        <v>7</v>
      </c>
      <c r="B33" s="2">
        <f>AVERAGE(B3:B32)</f>
        <v>4.7853519643119702</v>
      </c>
      <c r="C33" s="2">
        <f>AVERAGE(C3:C32)</f>
        <v>0.47237880275753891</v>
      </c>
      <c r="D33" s="2">
        <f>AVERAGE(D3:D32)</f>
        <v>29.748707901184915</v>
      </c>
      <c r="E33" s="2">
        <f>AVERAGE(E3:E32)</f>
        <v>7.7249240678613553</v>
      </c>
      <c r="F33" s="2">
        <f>AVERAGE(F3:F32)</f>
        <v>14.00780860553389</v>
      </c>
    </row>
    <row r="34" ht="14.25">
      <c r="A34" s="2" t="s">
        <v>8</v>
      </c>
      <c r="B34" s="2">
        <f>STDEV(B3:B32)</f>
        <v>1.2012752820258508</v>
      </c>
      <c r="C34" s="2">
        <f>STDEV(C3:C32)</f>
        <v>0.12153516520428106</v>
      </c>
      <c r="D34" s="2">
        <f>STDEV(D3:D32)</f>
        <v>6.1886729639654101</v>
      </c>
      <c r="E34" s="2">
        <f>STDEV(E3:E32)</f>
        <v>2.4009400074025722</v>
      </c>
      <c r="F34" s="2">
        <f>STDEV(F3:F32)</f>
        <v>5.9435404864839443</v>
      </c>
    </row>
    <row r="35" ht="14.25">
      <c r="A35" s="3"/>
      <c r="B35"/>
      <c r="C35"/>
      <c r="D35"/>
      <c r="E35"/>
      <c r="F35"/>
    </row>
    <row r="36" ht="14.25">
      <c r="B36" t="s">
        <v>9</v>
      </c>
      <c r="C36" t="s">
        <v>9</v>
      </c>
      <c r="D36" t="s">
        <v>9</v>
      </c>
      <c r="E36" t="s">
        <v>9</v>
      </c>
      <c r="F36" t="s">
        <v>9</v>
      </c>
    </row>
    <row r="37" ht="14.25">
      <c r="A37" t="s">
        <v>1</v>
      </c>
      <c r="B37" t="s">
        <v>2</v>
      </c>
      <c r="C37" t="s">
        <v>3</v>
      </c>
      <c r="D37" t="s">
        <v>4</v>
      </c>
      <c r="E37" t="s">
        <v>5</v>
      </c>
      <c r="F37" t="s">
        <v>6</v>
      </c>
    </row>
    <row r="38" ht="14.25">
      <c r="A38">
        <v>1</v>
      </c>
      <c r="B38">
        <v>-4488.7066686948738</v>
      </c>
      <c r="C38">
        <v>-5416.117410380084</v>
      </c>
      <c r="D38">
        <v>-6014.8788898508456</v>
      </c>
      <c r="E38">
        <v>-1654.8756670190887</v>
      </c>
      <c r="F38">
        <v>-5077.5443535379009</v>
      </c>
    </row>
    <row r="39" ht="14.25">
      <c r="A39">
        <v>2</v>
      </c>
      <c r="B39">
        <v>-4286.1495278801067</v>
      </c>
      <c r="C39">
        <v>-4798.3779325690712</v>
      </c>
      <c r="D39">
        <v>-6489.911810911427</v>
      </c>
      <c r="E39">
        <v>-2815.818300109137</v>
      </c>
      <c r="F39">
        <v>-5490.4005265632213</v>
      </c>
    </row>
    <row r="40" ht="14.25">
      <c r="A40">
        <v>3</v>
      </c>
      <c r="B40">
        <v>-4904.4094374983251</v>
      </c>
      <c r="C40">
        <v>-6914.9758559928132</v>
      </c>
      <c r="D40">
        <v>-7223.8489608396658</v>
      </c>
      <c r="E40">
        <v>-1424.1988083482763</v>
      </c>
      <c r="F40">
        <v>-4998.6918559417536</v>
      </c>
    </row>
    <row r="41" ht="14.25">
      <c r="A41">
        <v>4</v>
      </c>
      <c r="B41">
        <v>-5198.2343164169606</v>
      </c>
      <c r="C41">
        <v>-4571.7362098345311</v>
      </c>
      <c r="D41">
        <v>-6989.9899710040099</v>
      </c>
      <c r="E41">
        <v>-1860.8784953944487</v>
      </c>
      <c r="F41">
        <v>-5370.1229301721105</v>
      </c>
    </row>
    <row r="42" ht="14.25">
      <c r="A42">
        <v>5</v>
      </c>
      <c r="B42">
        <v>-4483.6254153944456</v>
      </c>
      <c r="C42">
        <v>-3789.2461281324622</v>
      </c>
      <c r="D42">
        <v>-6459.8845143172302</v>
      </c>
      <c r="E42">
        <v>-2266.8771199015428</v>
      </c>
      <c r="F42">
        <v>-4998.6918559417536</v>
      </c>
    </row>
    <row r="43" ht="14.25">
      <c r="A43">
        <v>6</v>
      </c>
      <c r="B43">
        <v>-4292.5856086022777</v>
      </c>
      <c r="C43">
        <v>-6195.9696152658089</v>
      </c>
      <c r="D43">
        <v>-6646.0137402550827</v>
      </c>
      <c r="E43">
        <v>-2745.834546267738</v>
      </c>
      <c r="F43">
        <v>-4998.6918559417536</v>
      </c>
    </row>
    <row r="44" ht="14.25">
      <c r="A44">
        <v>7</v>
      </c>
      <c r="B44">
        <v>-4953.3810005400965</v>
      </c>
      <c r="C44">
        <v>-6990.7934175180681</v>
      </c>
      <c r="D44">
        <v>-6272.7465551535051</v>
      </c>
      <c r="E44">
        <v>-1562.2977520049046</v>
      </c>
      <c r="F44">
        <v>-4998.6918559417536</v>
      </c>
    </row>
    <row r="45" ht="14.25">
      <c r="A45">
        <v>8</v>
      </c>
      <c r="B45">
        <v>-4675.2669913436202</v>
      </c>
      <c r="C45">
        <v>-3771.3647326549553</v>
      </c>
      <c r="D45">
        <v>-6820.6222151199736</v>
      </c>
      <c r="E45">
        <v>-1839.9271565040717</v>
      </c>
      <c r="F45">
        <v>-4998.6918559417536</v>
      </c>
    </row>
    <row r="46" ht="14.25">
      <c r="A46">
        <v>9</v>
      </c>
      <c r="B46">
        <v>-4613.5897330246917</v>
      </c>
      <c r="C46">
        <v>-4371.8258694432361</v>
      </c>
      <c r="D46">
        <v>-5994.2823439752256</v>
      </c>
      <c r="E46">
        <v>-1394.3363362832797</v>
      </c>
      <c r="F46">
        <v>-4998.6918559417536</v>
      </c>
    </row>
    <row r="47" ht="14.25">
      <c r="A47">
        <v>10</v>
      </c>
      <c r="B47">
        <v>-4599.3516145165213</v>
      </c>
      <c r="C47">
        <v>-5236.6108528949471</v>
      </c>
      <c r="D47">
        <v>-6215.779878594165</v>
      </c>
      <c r="E47">
        <v>-2606.3803395940449</v>
      </c>
      <c r="F47">
        <v>-5043.7622996595874</v>
      </c>
    </row>
    <row r="48" ht="14.25">
      <c r="A48">
        <v>11</v>
      </c>
      <c r="B48">
        <v>-4406.5848824461373</v>
      </c>
      <c r="C48">
        <v>-6013.9487032681745</v>
      </c>
      <c r="D48">
        <v>-6311.3456228229697</v>
      </c>
      <c r="E48">
        <v>-1971.5124397326081</v>
      </c>
      <c r="F48">
        <v>-5323.2970831646326</v>
      </c>
    </row>
    <row r="49" ht="14.25">
      <c r="A49">
        <v>12</v>
      </c>
      <c r="B49">
        <v>-4946.2821726828652</v>
      </c>
      <c r="C49">
        <v>-5072.2726385398264</v>
      </c>
      <c r="D49">
        <v>-6357.2125936347029</v>
      </c>
      <c r="E49">
        <v>-2112.9140954715253</v>
      </c>
      <c r="F49">
        <v>-4998.6918559417536</v>
      </c>
    </row>
    <row r="50" ht="14.25">
      <c r="A50">
        <v>13</v>
      </c>
      <c r="B50">
        <v>-4638.3371541566512</v>
      </c>
      <c r="C50">
        <v>-5508.7755351084688</v>
      </c>
      <c r="D50">
        <v>-6298.9060052191971</v>
      </c>
      <c r="E50">
        <v>-1861.1838235096379</v>
      </c>
      <c r="F50">
        <v>-5298.5227659134325</v>
      </c>
    </row>
    <row r="51" ht="14.25">
      <c r="A51">
        <v>14</v>
      </c>
      <c r="B51">
        <v>-4858.4372055858985</v>
      </c>
      <c r="C51">
        <v>-4476.5820017567585</v>
      </c>
      <c r="D51">
        <v>-6554.5365800694908</v>
      </c>
      <c r="E51">
        <v>-1454.6931234679421</v>
      </c>
      <c r="F51">
        <v>-4998.6918559417536</v>
      </c>
    </row>
    <row r="52" ht="14.25">
      <c r="A52">
        <v>15</v>
      </c>
      <c r="B52">
        <v>-4413.0821887187531</v>
      </c>
      <c r="C52">
        <v>-6361.4353534323327</v>
      </c>
      <c r="D52">
        <v>-6028.4122908551581</v>
      </c>
      <c r="E52">
        <v>-2414.9956707958559</v>
      </c>
      <c r="F52">
        <v>-4998.6918559417536</v>
      </c>
    </row>
    <row r="53" ht="14.25">
      <c r="A53">
        <v>16</v>
      </c>
      <c r="B53">
        <v>-5120.6003260004591</v>
      </c>
      <c r="C53">
        <v>-3621.2508623252179</v>
      </c>
      <c r="D53">
        <v>-5915.9141542625912</v>
      </c>
      <c r="E53">
        <v>-1723.3023879974303</v>
      </c>
      <c r="F53">
        <v>-5668.2044658016703</v>
      </c>
    </row>
    <row r="54" ht="14.25">
      <c r="A54">
        <v>17</v>
      </c>
      <c r="B54">
        <v>-4194.8766388101503</v>
      </c>
      <c r="C54">
        <v>-4576.2200902509094</v>
      </c>
      <c r="D54">
        <v>-6896.0742452619452</v>
      </c>
      <c r="E54">
        <v>-1515.4219916268821</v>
      </c>
      <c r="F54">
        <v>-4998.6918559417536</v>
      </c>
    </row>
    <row r="55" ht="14.25">
      <c r="A55">
        <v>18</v>
      </c>
      <c r="B55">
        <v>-4619.109285271802</v>
      </c>
      <c r="C55">
        <v>-4096.0846816613248</v>
      </c>
      <c r="D55">
        <v>-6860.9880685257276</v>
      </c>
      <c r="E55">
        <v>-1270.7006840968081</v>
      </c>
      <c r="F55">
        <v>-6169.2615600226627</v>
      </c>
    </row>
    <row r="56" ht="14.25">
      <c r="A56">
        <v>19</v>
      </c>
      <c r="B56">
        <v>-4580.6190014175772</v>
      </c>
      <c r="C56">
        <v>-5175.6386450882546</v>
      </c>
      <c r="D56">
        <v>-6716.6961298847946</v>
      </c>
      <c r="E56">
        <v>-2039.8343872778396</v>
      </c>
      <c r="F56">
        <v>-6154.5198634135941</v>
      </c>
    </row>
    <row r="57" ht="14.25">
      <c r="A57">
        <v>20</v>
      </c>
      <c r="B57">
        <v>-4773.4482888251441</v>
      </c>
      <c r="C57">
        <v>-5678.8034231805059</v>
      </c>
      <c r="D57">
        <v>-6020.3601160550434</v>
      </c>
      <c r="E57">
        <v>-1881.8382619109784</v>
      </c>
      <c r="F57">
        <v>-5735.5630766332742</v>
      </c>
    </row>
    <row r="58" ht="14.25">
      <c r="A58">
        <v>21</v>
      </c>
      <c r="B58">
        <v>-5083.9067539670878</v>
      </c>
      <c r="C58">
        <v>-4603.18347059811</v>
      </c>
      <c r="D58">
        <v>-7140.8963284823294</v>
      </c>
      <c r="E58">
        <v>-1903.0823197830828</v>
      </c>
      <c r="F58">
        <v>-4998.6918559417536</v>
      </c>
    </row>
    <row r="59" ht="14.25">
      <c r="A59">
        <v>22</v>
      </c>
      <c r="B59">
        <v>-4812.5119527091538</v>
      </c>
      <c r="C59">
        <v>-4747.3137586047142</v>
      </c>
      <c r="D59">
        <v>-7936.7057382202847</v>
      </c>
      <c r="E59">
        <v>-1343.2683780020686</v>
      </c>
      <c r="F59">
        <v>-5176.2869544266287</v>
      </c>
    </row>
    <row r="60" ht="14.25">
      <c r="A60">
        <v>23</v>
      </c>
      <c r="B60">
        <v>-4513.2577580645029</v>
      </c>
      <c r="C60">
        <v>-5292.9583448325575</v>
      </c>
      <c r="D60">
        <v>-7280.9006844031383</v>
      </c>
      <c r="E60">
        <v>-2471.5165357106166</v>
      </c>
      <c r="F60">
        <v>-5497.9546415487257</v>
      </c>
    </row>
    <row r="61" ht="14.25">
      <c r="A61">
        <v>24</v>
      </c>
      <c r="B61">
        <v>-4360.9530321072452</v>
      </c>
      <c r="C61">
        <v>-5458.1288449847334</v>
      </c>
      <c r="D61">
        <v>-6700.3548158156827</v>
      </c>
      <c r="E61">
        <v>-1944.4440045244519</v>
      </c>
      <c r="F61">
        <v>-5485.7169386432652</v>
      </c>
    </row>
    <row r="62" ht="14.25">
      <c r="A62">
        <v>25</v>
      </c>
      <c r="B62">
        <v>-4942.8201155568231</v>
      </c>
      <c r="C62">
        <v>-5649.4559533162883</v>
      </c>
      <c r="D62">
        <v>-6364.5286285110087</v>
      </c>
      <c r="E62">
        <v>-2184.4761955339141</v>
      </c>
      <c r="F62">
        <v>-4998.6918559417536</v>
      </c>
    </row>
    <row r="63" ht="14.25">
      <c r="A63">
        <v>26</v>
      </c>
      <c r="B63">
        <v>-4537.3988766972043</v>
      </c>
      <c r="C63">
        <v>-4928.7239925414642</v>
      </c>
      <c r="D63">
        <v>-6304.9900278524246</v>
      </c>
      <c r="E63">
        <v>-2001.407262177117</v>
      </c>
      <c r="F63">
        <v>-4998.6918559417536</v>
      </c>
    </row>
    <row r="64" ht="14.25">
      <c r="A64">
        <v>27</v>
      </c>
      <c r="B64">
        <v>-4165.9860692921438</v>
      </c>
      <c r="C64">
        <v>-4273.5816980635927</v>
      </c>
      <c r="D64">
        <v>-6311.230960562878</v>
      </c>
      <c r="E64">
        <v>-1654.8766737617907</v>
      </c>
      <c r="F64">
        <v>-4998.6918559417536</v>
      </c>
    </row>
    <row r="65" ht="14.25">
      <c r="A65">
        <v>28</v>
      </c>
      <c r="B65">
        <v>-4486.9399385156084</v>
      </c>
      <c r="C65">
        <v>-4994.6973505419783</v>
      </c>
      <c r="D65">
        <v>-6219.6063368051355</v>
      </c>
      <c r="E65">
        <v>-2203.7517665057799</v>
      </c>
      <c r="F65">
        <v>-4998.6918559417536</v>
      </c>
    </row>
    <row r="66" ht="14.25">
      <c r="A66">
        <v>29</v>
      </c>
      <c r="B66">
        <v>-5237.7880279474593</v>
      </c>
      <c r="C66">
        <v>-6010.4332850325891</v>
      </c>
      <c r="D66">
        <v>-7784.9069758655123</v>
      </c>
      <c r="E66">
        <v>-1852.6383309557195</v>
      </c>
      <c r="F66">
        <v>-4998.6918559417536</v>
      </c>
    </row>
    <row r="67" ht="14.25">
      <c r="A67">
        <v>30</v>
      </c>
      <c r="B67">
        <v>-4294.7418380121117</v>
      </c>
      <c r="C67">
        <v>-4700.830094139812</v>
      </c>
      <c r="D67">
        <v>-6365.8347307824861</v>
      </c>
      <c r="E67">
        <v>-2414.3716604607989</v>
      </c>
      <c r="F67">
        <v>-4998.6918559417536</v>
      </c>
    </row>
    <row r="68" ht="14.25">
      <c r="A68" s="2" t="s">
        <v>7</v>
      </c>
      <c r="B68" s="2">
        <f>AVERAGE(B38:B67)</f>
        <v>-4649.4327273565577</v>
      </c>
      <c r="C68" s="2">
        <f>AVERAGE(C38:C67)</f>
        <v>-5109.9112250651206</v>
      </c>
      <c r="D68" s="2">
        <f>AVERAGE(D38:D67)</f>
        <v>-6583.2786637971194</v>
      </c>
      <c r="E68" s="2">
        <f>AVERAGE(E38:E67)</f>
        <v>-1946.3884838243127</v>
      </c>
      <c r="F68" s="2">
        <f>AVERAGE(F38:F67)</f>
        <v>-5215.6306336836842</v>
      </c>
    </row>
    <row r="69" ht="14.25">
      <c r="A69" s="2" t="s">
        <v>8</v>
      </c>
      <c r="B69" s="2">
        <f>STDEV(B38:B67)</f>
        <v>300.57096457477422</v>
      </c>
      <c r="C69" s="2">
        <f>STDEV(C38:C67)</f>
        <v>869.25533590137843</v>
      </c>
      <c r="D69" s="2">
        <f>STDEV(D38:D67)</f>
        <v>508.44313843053385</v>
      </c>
      <c r="E69" s="2">
        <f>STDEV(E38:E67)</f>
        <v>417.04909117840771</v>
      </c>
      <c r="F69" s="2">
        <f>STDEV(F38:F67)</f>
        <v>341.73878788982734</v>
      </c>
    </row>
    <row r="70" ht="14.25">
      <c r="B70"/>
      <c r="C70"/>
      <c r="D70"/>
      <c r="E70"/>
      <c r="F70"/>
    </row>
    <row r="71" ht="14.25">
      <c r="B71" t="s">
        <v>10</v>
      </c>
      <c r="C71" t="s">
        <v>10</v>
      </c>
      <c r="D71" t="s">
        <v>10</v>
      </c>
      <c r="E71" t="s">
        <v>10</v>
      </c>
      <c r="F71" t="s">
        <v>10</v>
      </c>
    </row>
    <row r="72" ht="14.25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6</v>
      </c>
    </row>
    <row r="73" ht="14.25">
      <c r="A73">
        <v>1</v>
      </c>
      <c r="B73">
        <v>18.840682145395341</v>
      </c>
      <c r="C73">
        <v>1.1738857971118219</v>
      </c>
      <c r="D73">
        <v>86.732245752236011</v>
      </c>
      <c r="E73">
        <v>5.3779265475401443</v>
      </c>
      <c r="F73">
        <v>46.538555474312318</v>
      </c>
    </row>
    <row r="74" ht="14.25">
      <c r="A74">
        <v>2</v>
      </c>
      <c r="B74">
        <v>21.578079539244847</v>
      </c>
      <c r="C74">
        <v>1.1701275935681359</v>
      </c>
      <c r="D74">
        <v>128.9258703108442</v>
      </c>
      <c r="E74">
        <v>11.212986487201249</v>
      </c>
      <c r="F74">
        <v>45.213822430243013</v>
      </c>
    </row>
    <row r="75" ht="14.25">
      <c r="A75">
        <v>3</v>
      </c>
      <c r="B75">
        <v>19.410369911928424</v>
      </c>
      <c r="C75">
        <v>1.1987612815234905</v>
      </c>
      <c r="D75">
        <v>72.09658888186398</v>
      </c>
      <c r="E75">
        <v>10.159002524301355</v>
      </c>
      <c r="F75">
        <v>47.412174918415268</v>
      </c>
    </row>
    <row r="76" ht="14.25">
      <c r="A76">
        <v>4</v>
      </c>
      <c r="B76">
        <v>18.798720250872066</v>
      </c>
      <c r="C76">
        <v>1.2599995073205925</v>
      </c>
      <c r="D76">
        <v>95.933893817605508</v>
      </c>
      <c r="E76">
        <v>10.954210294562625</v>
      </c>
      <c r="F76">
        <v>28.843471805334545</v>
      </c>
    </row>
    <row r="77" ht="14.25">
      <c r="A77">
        <v>5</v>
      </c>
      <c r="B77">
        <v>19.164748911413014</v>
      </c>
      <c r="C77">
        <v>1.1810258662842095</v>
      </c>
      <c r="D77">
        <v>104.7823550376046</v>
      </c>
      <c r="E77">
        <v>4.819447083130207</v>
      </c>
      <c r="F77">
        <v>35.483939739170886</v>
      </c>
    </row>
    <row r="78" ht="14.25">
      <c r="A78">
        <v>6</v>
      </c>
      <c r="B78">
        <v>14.613060467038753</v>
      </c>
      <c r="C78">
        <v>1.2823583850190361</v>
      </c>
      <c r="D78">
        <v>85.70724838540896</v>
      </c>
      <c r="E78">
        <v>4.8061964955888481</v>
      </c>
      <c r="F78">
        <v>25.53435612560062</v>
      </c>
    </row>
    <row r="79" ht="14.25">
      <c r="A79">
        <v>7</v>
      </c>
      <c r="B79">
        <v>17.663653653057519</v>
      </c>
      <c r="C79">
        <v>1.191911794930552</v>
      </c>
      <c r="D79">
        <v>120.10081578320072</v>
      </c>
      <c r="E79">
        <v>4.7013022217484819</v>
      </c>
      <c r="F79">
        <v>26.019425881549417</v>
      </c>
    </row>
    <row r="80" ht="14.25">
      <c r="A80">
        <v>8</v>
      </c>
      <c r="B80">
        <v>18.602012779582061</v>
      </c>
      <c r="C80">
        <v>1.3014522329937313</v>
      </c>
      <c r="D80">
        <v>104.5829365952228</v>
      </c>
      <c r="E80">
        <v>9.4188777447579195</v>
      </c>
      <c r="F80">
        <v>51.60039268891731</v>
      </c>
    </row>
    <row r="81" ht="14.25">
      <c r="A81">
        <v>9</v>
      </c>
      <c r="B81">
        <v>14.861657596080445</v>
      </c>
      <c r="C81">
        <v>1.1995153155164877</v>
      </c>
      <c r="D81">
        <v>112.29835425539628</v>
      </c>
      <c r="E81">
        <v>5.9203093284086803</v>
      </c>
      <c r="F81">
        <v>32.180848672171521</v>
      </c>
    </row>
    <row r="82" ht="14.25">
      <c r="A82">
        <v>10</v>
      </c>
      <c r="B82">
        <v>14.233094937925408</v>
      </c>
      <c r="C82">
        <v>1.2152783027952831</v>
      </c>
      <c r="D82">
        <v>106.8616758597603</v>
      </c>
      <c r="E82">
        <v>9.6575522554228357</v>
      </c>
      <c r="F82">
        <v>41.379138374675286</v>
      </c>
    </row>
    <row r="83" ht="14.25">
      <c r="A83">
        <v>11</v>
      </c>
      <c r="B83">
        <v>21.502530856592884</v>
      </c>
      <c r="C83">
        <v>1.264772710892025</v>
      </c>
      <c r="D83">
        <v>80.760186557500361</v>
      </c>
      <c r="E83">
        <v>5.2567715835925384</v>
      </c>
      <c r="F83">
        <v>38.551100724425559</v>
      </c>
    </row>
    <row r="84" ht="14.25">
      <c r="A84">
        <v>12</v>
      </c>
      <c r="B84">
        <v>16.964108366208805</v>
      </c>
      <c r="C84">
        <v>1.2497582243410763</v>
      </c>
      <c r="D84">
        <v>106.59189770729716</v>
      </c>
      <c r="E84">
        <v>2.2937499588828136</v>
      </c>
      <c r="F84">
        <v>56.104202963906189</v>
      </c>
    </row>
    <row r="85" ht="14.25">
      <c r="A85">
        <v>13</v>
      </c>
      <c r="B85">
        <v>20.340576873284711</v>
      </c>
      <c r="C85">
        <v>1.243419325178633</v>
      </c>
      <c r="D85">
        <v>95.294304581907738</v>
      </c>
      <c r="E85">
        <v>5.3276210681275753</v>
      </c>
      <c r="F85">
        <v>33.68336339263336</v>
      </c>
    </row>
    <row r="86" ht="14.25">
      <c r="A86">
        <v>14</v>
      </c>
      <c r="B86">
        <v>19.953418965703705</v>
      </c>
      <c r="C86">
        <v>1.2334583398894594</v>
      </c>
      <c r="D86">
        <v>116.13554782550868</v>
      </c>
      <c r="E86">
        <v>8.9161498455355819</v>
      </c>
      <c r="F86">
        <v>43.691174398267776</v>
      </c>
    </row>
    <row r="87" ht="14.25">
      <c r="A87">
        <v>15</v>
      </c>
      <c r="B87">
        <v>20.798667782415119</v>
      </c>
      <c r="C87">
        <v>1.2312944588395425</v>
      </c>
      <c r="D87">
        <v>128.54306028119427</v>
      </c>
      <c r="E87">
        <v>3.1559648992018716</v>
      </c>
      <c r="F87">
        <v>32.620982589395354</v>
      </c>
    </row>
    <row r="88" ht="14.25">
      <c r="A88">
        <v>16</v>
      </c>
      <c r="B88">
        <v>14.328291373855107</v>
      </c>
      <c r="C88">
        <v>1.2763307887425612</v>
      </c>
      <c r="D88">
        <v>93.922230820941692</v>
      </c>
      <c r="E88">
        <v>7.3085358144528172</v>
      </c>
      <c r="F88">
        <v>54.317736665218561</v>
      </c>
    </row>
    <row r="89" ht="14.25">
      <c r="A89">
        <v>17</v>
      </c>
      <c r="B89">
        <v>26.159361693553095</v>
      </c>
      <c r="C89">
        <v>1.20416667172134</v>
      </c>
      <c r="D89">
        <v>121.67878025168736</v>
      </c>
      <c r="E89">
        <v>4.4650831895266574</v>
      </c>
      <c r="F89">
        <v>39.579324678566863</v>
      </c>
    </row>
    <row r="90" ht="14.25">
      <c r="A90">
        <v>18</v>
      </c>
      <c r="B90">
        <v>18.078723149654824</v>
      </c>
      <c r="C90">
        <v>1.2726144761670035</v>
      </c>
      <c r="D90">
        <v>105.99038315369336</v>
      </c>
      <c r="E90">
        <v>4.8147454177707036</v>
      </c>
      <c r="F90">
        <v>29.294142070243371</v>
      </c>
    </row>
    <row r="91" ht="14.25">
      <c r="A91">
        <v>19</v>
      </c>
      <c r="B91">
        <v>18.210208151369585</v>
      </c>
      <c r="C91">
        <v>1.2573948233351095</v>
      </c>
      <c r="D91">
        <v>130.666514803213</v>
      </c>
      <c r="E91">
        <v>5.4181081118727157</v>
      </c>
      <c r="F91">
        <v>53.428487891706219</v>
      </c>
    </row>
    <row r="92" ht="14.25">
      <c r="A92">
        <v>20</v>
      </c>
      <c r="B92">
        <v>16.256491014290269</v>
      </c>
      <c r="C92">
        <v>1.2102322136687691</v>
      </c>
      <c r="D92">
        <v>82.305657157258509</v>
      </c>
      <c r="E92">
        <v>6.943696186411545</v>
      </c>
      <c r="F92">
        <v>54.949077745809902</v>
      </c>
    </row>
    <row r="93" ht="14.25">
      <c r="A93">
        <v>21</v>
      </c>
      <c r="B93">
        <v>18.938966051755955</v>
      </c>
      <c r="C93">
        <v>1.23862065635723</v>
      </c>
      <c r="D93">
        <v>132.09126285340034</v>
      </c>
      <c r="E93">
        <v>10.950634088489984</v>
      </c>
      <c r="F93">
        <v>35.123507250476337</v>
      </c>
    </row>
    <row r="94" ht="14.25">
      <c r="A94">
        <v>22</v>
      </c>
      <c r="B94">
        <v>21.192783565189298</v>
      </c>
      <c r="C94">
        <v>1.219694299085673</v>
      </c>
      <c r="D94">
        <v>93.544098233082792</v>
      </c>
      <c r="E94">
        <v>6.1588592549425245</v>
      </c>
      <c r="F94">
        <v>107.03635569216046</v>
      </c>
    </row>
    <row r="95" ht="14.25">
      <c r="A95">
        <v>23</v>
      </c>
      <c r="B95">
        <v>12.293859867620423</v>
      </c>
      <c r="C95">
        <v>1.2740172340981102</v>
      </c>
      <c r="D95">
        <v>87.836047808583643</v>
      </c>
      <c r="E95">
        <v>3.0289252120149395</v>
      </c>
      <c r="F95">
        <v>33.626175543694799</v>
      </c>
    </row>
    <row r="96" ht="14.25">
      <c r="A96">
        <v>24</v>
      </c>
      <c r="B96">
        <v>13.881039972973175</v>
      </c>
      <c r="C96">
        <v>1.2702114221445979</v>
      </c>
      <c r="D96">
        <v>87.124355262993518</v>
      </c>
      <c r="E96">
        <v>6.6827923352883953</v>
      </c>
      <c r="F96">
        <v>38.327351094180578</v>
      </c>
    </row>
    <row r="97" ht="14.25">
      <c r="A97">
        <v>25</v>
      </c>
      <c r="B97">
        <v>14.777353038971297</v>
      </c>
      <c r="C97">
        <v>1.1629601124115347</v>
      </c>
      <c r="D97">
        <v>106.78009488404439</v>
      </c>
      <c r="E97">
        <v>10.098036257451115</v>
      </c>
      <c r="F97">
        <v>43.838870648183971</v>
      </c>
    </row>
    <row r="98" ht="14.25">
      <c r="A98">
        <v>26</v>
      </c>
      <c r="B98">
        <v>18.386043189401594</v>
      </c>
      <c r="C98">
        <v>1.2030050697263208</v>
      </c>
      <c r="D98">
        <v>104.34738040426721</v>
      </c>
      <c r="E98">
        <v>3.9763277559755386</v>
      </c>
      <c r="F98">
        <v>54.512564759376559</v>
      </c>
    </row>
    <row r="99" ht="14.25">
      <c r="A99">
        <v>27</v>
      </c>
      <c r="B99">
        <v>13.839926460747666</v>
      </c>
      <c r="C99">
        <v>1.2054840327020222</v>
      </c>
      <c r="D99">
        <v>114.95726043524922</v>
      </c>
      <c r="E99">
        <v>4.1567496081394477</v>
      </c>
      <c r="F99">
        <v>68.863539550194872</v>
      </c>
    </row>
    <row r="100" ht="14.25">
      <c r="A100">
        <v>28</v>
      </c>
      <c r="B100">
        <v>20.961861035648973</v>
      </c>
      <c r="C100">
        <v>1.2640405760138727</v>
      </c>
      <c r="D100">
        <v>98.594028299917468</v>
      </c>
      <c r="E100">
        <v>6.992483852250599</v>
      </c>
      <c r="F100">
        <v>62.617024548063057</v>
      </c>
    </row>
    <row r="101" ht="14.25">
      <c r="A101">
        <v>29</v>
      </c>
      <c r="B101">
        <v>22.420770777017715</v>
      </c>
      <c r="C101">
        <v>1.2071230129473967</v>
      </c>
      <c r="D101">
        <v>90.150223010144956</v>
      </c>
      <c r="E101">
        <v>8.079845853962528</v>
      </c>
      <c r="F101">
        <v>56.303778642501307</v>
      </c>
    </row>
    <row r="102" ht="14.25">
      <c r="A102">
        <v>30</v>
      </c>
      <c r="B102">
        <v>13.947029213312751</v>
      </c>
      <c r="C102">
        <v>1.2654418143024839</v>
      </c>
      <c r="D102">
        <v>91.47970411369171</v>
      </c>
      <c r="E102">
        <v>2.723411915148958</v>
      </c>
      <c r="F102">
        <v>47.541618968358087</v>
      </c>
    </row>
    <row r="103" ht="14.25">
      <c r="A103" s="2" t="s">
        <v>7</v>
      </c>
      <c r="B103" s="2">
        <f>AVERAGE(B73:B102)</f>
        <v>18.033269719736822</v>
      </c>
      <c r="C103" s="2">
        <f>AVERAGE(C73:C102)</f>
        <v>1.2309452113209369</v>
      </c>
      <c r="D103" s="2">
        <f>AVERAGE(D73:D102)</f>
        <v>102.89383343749071</v>
      </c>
      <c r="E103" s="2">
        <f>AVERAGE(E73:E102)</f>
        <v>6.4592101063900396</v>
      </c>
      <c r="F103" s="2">
        <f>AVERAGE(F73:F102)</f>
        <v>45.473883530925114</v>
      </c>
    </row>
    <row r="104" ht="14.25">
      <c r="A104" s="2" t="s">
        <v>8</v>
      </c>
      <c r="B104" s="2">
        <f>STDEV(B73:B102)</f>
        <v>3.2176475398262205</v>
      </c>
      <c r="C104" s="2">
        <f>STDEV(C73:C102)</f>
        <v>0.037822772832657378</v>
      </c>
      <c r="D104" s="2">
        <f>STDEV(D73:D102)</f>
        <v>16.145646771911384</v>
      </c>
      <c r="E104" s="2">
        <f>STDEV(E73:E102)</f>
        <v>2.6577942692472649</v>
      </c>
      <c r="F104" s="2">
        <f>STDEV(F73:F102)</f>
        <v>16.103029041815276</v>
      </c>
    </row>
    <row r="105" ht="14.25">
      <c r="B105"/>
      <c r="C105"/>
      <c r="D105"/>
      <c r="E105"/>
      <c r="F105"/>
    </row>
    <row r="106" ht="14.25">
      <c r="B106" t="s">
        <v>11</v>
      </c>
      <c r="C106" t="s">
        <v>11</v>
      </c>
      <c r="D106" t="s">
        <v>11</v>
      </c>
      <c r="E106" t="s">
        <v>11</v>
      </c>
      <c r="F106" t="s">
        <v>11</v>
      </c>
    </row>
    <row r="107" ht="14.25">
      <c r="A107" t="s">
        <v>1</v>
      </c>
      <c r="B107" t="s">
        <v>2</v>
      </c>
      <c r="C107" t="s">
        <v>3</v>
      </c>
      <c r="D107" t="s">
        <v>4</v>
      </c>
      <c r="E107" t="s">
        <v>5</v>
      </c>
      <c r="F107" t="s">
        <v>6</v>
      </c>
    </row>
    <row r="108" ht="14.25">
      <c r="A108">
        <v>1</v>
      </c>
      <c r="B108">
        <v>562.80962890879437</v>
      </c>
      <c r="C108">
        <v>427.96337152934319</v>
      </c>
      <c r="D108">
        <v>463.74463843152705</v>
      </c>
      <c r="E108">
        <v>547.48023376941876</v>
      </c>
      <c r="F108">
        <v>456.89780895413946</v>
      </c>
    </row>
    <row r="109" ht="14.25">
      <c r="A109">
        <v>2</v>
      </c>
      <c r="B109">
        <v>530.19706770771984</v>
      </c>
      <c r="C109">
        <v>459.42420855840902</v>
      </c>
      <c r="D109">
        <v>481.85859894666589</v>
      </c>
      <c r="E109">
        <v>524.60420358796432</v>
      </c>
      <c r="F109">
        <v>434.56577136015375</v>
      </c>
    </row>
    <row r="110" ht="14.25">
      <c r="A110">
        <v>3</v>
      </c>
      <c r="B110">
        <v>546.44882982748459</v>
      </c>
      <c r="C110">
        <v>387.85276573370095</v>
      </c>
      <c r="D110">
        <v>467.34638441791827</v>
      </c>
      <c r="E110">
        <v>549.77021263403685</v>
      </c>
      <c r="F110">
        <v>504.00979344720429</v>
      </c>
    </row>
    <row r="111" ht="14.25">
      <c r="A111">
        <v>4</v>
      </c>
      <c r="B111">
        <v>525.80777731254807</v>
      </c>
      <c r="C111">
        <v>411.09450764514753</v>
      </c>
      <c r="D111">
        <v>459.26001777525505</v>
      </c>
      <c r="E111">
        <v>554.69095015806533</v>
      </c>
      <c r="F111">
        <v>436.77867877778561</v>
      </c>
    </row>
    <row r="112" ht="14.25">
      <c r="A112">
        <v>5</v>
      </c>
      <c r="B112">
        <v>536.33484632701038</v>
      </c>
      <c r="C112">
        <v>396.57502109056503</v>
      </c>
      <c r="D112">
        <v>474.40122427609043</v>
      </c>
      <c r="E112">
        <v>555.1943172108804</v>
      </c>
      <c r="F112">
        <v>471.08654480148152</v>
      </c>
    </row>
    <row r="113" ht="14.25">
      <c r="A113">
        <v>6</v>
      </c>
      <c r="B113">
        <v>510.77753424624052</v>
      </c>
      <c r="C113">
        <v>418.64591984689935</v>
      </c>
      <c r="D113">
        <v>487.11180314999928</v>
      </c>
      <c r="E113">
        <v>585.10378284105718</v>
      </c>
      <c r="F113">
        <v>487.35639992589779</v>
      </c>
    </row>
    <row r="114" ht="14.25">
      <c r="A114">
        <v>7</v>
      </c>
      <c r="B114">
        <v>556.37080162901066</v>
      </c>
      <c r="C114">
        <v>381.83683081839973</v>
      </c>
      <c r="D114">
        <v>454.75621759032583</v>
      </c>
      <c r="E114">
        <v>543.78065121948475</v>
      </c>
      <c r="F114">
        <v>481.50858143358494</v>
      </c>
    </row>
    <row r="115" ht="14.25">
      <c r="A115">
        <v>8</v>
      </c>
      <c r="B115">
        <v>533.38987666040009</v>
      </c>
      <c r="C115">
        <v>394.90822154431203</v>
      </c>
      <c r="D115">
        <v>461.10001542668721</v>
      </c>
      <c r="E115">
        <v>557.95895993506906</v>
      </c>
      <c r="F115">
        <v>472.53553533743934</v>
      </c>
    </row>
    <row r="116" ht="14.25">
      <c r="A116">
        <v>9</v>
      </c>
      <c r="B116">
        <v>523.06793147112649</v>
      </c>
      <c r="C116">
        <v>382.98211207901977</v>
      </c>
      <c r="D116">
        <v>457.56059028137508</v>
      </c>
      <c r="E116">
        <v>561.13977527151235</v>
      </c>
      <c r="F116">
        <v>441.7448037070414</v>
      </c>
    </row>
    <row r="117" ht="14.25">
      <c r="A117">
        <v>10</v>
      </c>
      <c r="B117">
        <v>514.79526810656148</v>
      </c>
      <c r="C117">
        <v>449.69623630848946</v>
      </c>
      <c r="D117">
        <v>468.08838088506081</v>
      </c>
      <c r="E117">
        <v>554.3022894301198</v>
      </c>
      <c r="F117">
        <v>467.42005848346895</v>
      </c>
    </row>
    <row r="118" ht="14.25">
      <c r="A118">
        <v>11</v>
      </c>
      <c r="B118">
        <v>527.59226772396971</v>
      </c>
      <c r="C118">
        <v>460.34150769969807</v>
      </c>
      <c r="D118">
        <v>463.19479523630258</v>
      </c>
      <c r="E118">
        <v>556.59269867581872</v>
      </c>
      <c r="F118">
        <v>431.35353270210794</v>
      </c>
    </row>
    <row r="119" ht="14.25">
      <c r="A119">
        <v>12</v>
      </c>
      <c r="B119">
        <v>538.42303954676458</v>
      </c>
      <c r="C119">
        <v>466.66197081070106</v>
      </c>
      <c r="D119">
        <v>444.3500392491469</v>
      </c>
      <c r="E119">
        <v>573.85658831477747</v>
      </c>
      <c r="F119">
        <v>451.71780768800681</v>
      </c>
    </row>
    <row r="120" ht="14.25">
      <c r="A120">
        <v>13</v>
      </c>
      <c r="B120">
        <v>505.62711622548738</v>
      </c>
      <c r="C120">
        <v>443.39135233258435</v>
      </c>
      <c r="D120">
        <v>469.78485224570585</v>
      </c>
      <c r="E120">
        <v>564.82341496763559</v>
      </c>
      <c r="F120">
        <v>442.55521114030114</v>
      </c>
    </row>
    <row r="121" ht="14.25">
      <c r="A121">
        <v>14</v>
      </c>
      <c r="B121">
        <v>518.20161317142151</v>
      </c>
      <c r="C121">
        <v>415.52576722290291</v>
      </c>
      <c r="D121">
        <v>456.28202512581089</v>
      </c>
      <c r="E121">
        <v>553.56853337880864</v>
      </c>
      <c r="F121">
        <v>482.38533708227641</v>
      </c>
    </row>
    <row r="122" ht="14.25">
      <c r="A122">
        <v>15</v>
      </c>
      <c r="B122">
        <v>543.36603906300479</v>
      </c>
      <c r="C122">
        <v>389.87439461814154</v>
      </c>
      <c r="D122">
        <v>452.36193637604873</v>
      </c>
      <c r="E122">
        <v>563.74242203740653</v>
      </c>
      <c r="F122">
        <v>460.60611050684798</v>
      </c>
    </row>
    <row r="123" ht="14.25">
      <c r="A123">
        <v>16</v>
      </c>
      <c r="B123">
        <v>517.60871277380124</v>
      </c>
      <c r="C123">
        <v>450.67964949519541</v>
      </c>
      <c r="D123">
        <v>442.73497765640383</v>
      </c>
      <c r="E123">
        <v>557.40473180487777</v>
      </c>
      <c r="F123">
        <v>473.57128031991357</v>
      </c>
    </row>
    <row r="124" ht="14.25">
      <c r="A124">
        <v>17</v>
      </c>
      <c r="B124">
        <v>561.2482212663698</v>
      </c>
      <c r="C124">
        <v>437.88761449452556</v>
      </c>
      <c r="D124">
        <v>429.51354834298644</v>
      </c>
      <c r="E124">
        <v>566.33546895440566</v>
      </c>
      <c r="F124">
        <v>474.88619090719658</v>
      </c>
    </row>
    <row r="125" ht="14.25">
      <c r="A125">
        <v>18</v>
      </c>
      <c r="B125">
        <v>551.00569118065005</v>
      </c>
      <c r="C125">
        <v>436.58143285607554</v>
      </c>
      <c r="D125">
        <v>484.41849077882375</v>
      </c>
      <c r="E125">
        <v>561.3383140316954</v>
      </c>
      <c r="F125">
        <v>510.88672882090941</v>
      </c>
    </row>
    <row r="126" ht="14.25">
      <c r="A126">
        <v>19</v>
      </c>
      <c r="B126">
        <v>516.60165610112801</v>
      </c>
      <c r="C126">
        <v>404.30380929284155</v>
      </c>
      <c r="D126">
        <v>461.65807279054377</v>
      </c>
      <c r="E126">
        <v>574.88486787782358</v>
      </c>
      <c r="F126">
        <v>472.65187334810486</v>
      </c>
    </row>
    <row r="127" ht="14.25">
      <c r="A127">
        <v>20</v>
      </c>
      <c r="B127">
        <v>527.44218838541599</v>
      </c>
      <c r="C127">
        <v>418.31378731932818</v>
      </c>
      <c r="D127">
        <v>464.01351243035208</v>
      </c>
      <c r="E127">
        <v>551.21254505733305</v>
      </c>
      <c r="F127">
        <v>463.47281418227232</v>
      </c>
    </row>
    <row r="128" ht="14.25">
      <c r="A128">
        <v>21</v>
      </c>
      <c r="B128">
        <v>543.40419196119558</v>
      </c>
      <c r="C128">
        <v>438.30010532446136</v>
      </c>
      <c r="D128">
        <v>453.95755273423111</v>
      </c>
      <c r="E128">
        <v>554.64578982842636</v>
      </c>
      <c r="F128">
        <v>452.3948992655499</v>
      </c>
    </row>
    <row r="129" ht="14.25">
      <c r="A129">
        <v>22</v>
      </c>
      <c r="B129">
        <v>513.98935154217895</v>
      </c>
      <c r="C129">
        <v>433.99016976670714</v>
      </c>
      <c r="D129">
        <v>469.76611187953279</v>
      </c>
      <c r="E129">
        <v>539.93942053042065</v>
      </c>
      <c r="F129">
        <v>485.57633910841395</v>
      </c>
    </row>
    <row r="130" ht="14.25">
      <c r="A130">
        <v>23</v>
      </c>
      <c r="B130">
        <v>558.99497901082509</v>
      </c>
      <c r="C130">
        <v>443.75486362470571</v>
      </c>
      <c r="D130">
        <v>486.51115382414122</v>
      </c>
      <c r="E130">
        <v>566.21981748533608</v>
      </c>
      <c r="F130">
        <v>485.74438295728112</v>
      </c>
    </row>
    <row r="131" ht="14.25">
      <c r="A131">
        <v>24</v>
      </c>
      <c r="B131">
        <v>534.32228479521382</v>
      </c>
      <c r="C131">
        <v>420.98925283635577</v>
      </c>
      <c r="D131">
        <v>500.37435079347472</v>
      </c>
      <c r="E131">
        <v>562.71771777873721</v>
      </c>
      <c r="F131">
        <v>473.42304314923229</v>
      </c>
    </row>
    <row r="132" ht="14.25">
      <c r="A132">
        <v>25</v>
      </c>
      <c r="B132">
        <v>526.54165747414334</v>
      </c>
      <c r="C132">
        <v>424.5649381169535</v>
      </c>
      <c r="D132">
        <v>447.30435054019529</v>
      </c>
      <c r="E132">
        <v>569.49213414169014</v>
      </c>
      <c r="F132">
        <v>484.13233217770352</v>
      </c>
    </row>
    <row r="133" ht="14.25">
      <c r="A133">
        <v>26</v>
      </c>
      <c r="B133">
        <v>527.20394432490627</v>
      </c>
      <c r="C133">
        <v>407.85588769005096</v>
      </c>
      <c r="D133">
        <v>467.61604220999351</v>
      </c>
      <c r="E133">
        <v>586.77484841848116</v>
      </c>
      <c r="F133">
        <v>503.83304972830132</v>
      </c>
    </row>
    <row r="134" ht="14.25">
      <c r="A134">
        <v>27</v>
      </c>
      <c r="B134">
        <v>544.39273139609645</v>
      </c>
      <c r="C134">
        <v>393.72481989757006</v>
      </c>
      <c r="D134">
        <v>471.67994199102492</v>
      </c>
      <c r="E134">
        <v>533.98428056812827</v>
      </c>
      <c r="F134">
        <v>507.10425651606442</v>
      </c>
    </row>
    <row r="135" ht="14.25">
      <c r="A135">
        <v>28</v>
      </c>
      <c r="B135">
        <v>528.5461594772396</v>
      </c>
      <c r="C135">
        <v>403.33553680622254</v>
      </c>
      <c r="D135">
        <v>458.46488572754646</v>
      </c>
      <c r="E135">
        <v>536.57117861652739</v>
      </c>
      <c r="F135">
        <v>487.10973559786794</v>
      </c>
    </row>
    <row r="136" ht="14.25">
      <c r="A136">
        <v>29</v>
      </c>
      <c r="B136">
        <v>539.93216862747045</v>
      </c>
      <c r="C136">
        <v>427.60821647070799</v>
      </c>
      <c r="D136">
        <v>468.06894323922444</v>
      </c>
      <c r="E136">
        <v>576.08850982280376</v>
      </c>
      <c r="F136">
        <v>501.97088903341677</v>
      </c>
    </row>
    <row r="137" ht="14.25">
      <c r="A137">
        <v>30</v>
      </c>
      <c r="B137">
        <v>526.78466078270708</v>
      </c>
      <c r="C137">
        <v>434.01264465480892</v>
      </c>
      <c r="D137">
        <v>451.8154425948062</v>
      </c>
      <c r="E137">
        <v>575.84410406110919</v>
      </c>
      <c r="F137">
        <v>477.83174832221897</v>
      </c>
    </row>
    <row r="138" ht="14.25">
      <c r="A138" s="2" t="s">
        <v>7</v>
      </c>
      <c r="B138" s="2">
        <f>AVERAGE(B108:B137)</f>
        <v>533.04094123422954</v>
      </c>
      <c r="C138" s="2">
        <f>AVERAGE(C108:C137)</f>
        <v>422.08923054949418</v>
      </c>
      <c r="D138" s="2">
        <f>AVERAGE(D108:D137)</f>
        <v>463.96996323157339</v>
      </c>
      <c r="E138" s="2">
        <f>AVERAGE(E108:E137)</f>
        <v>558.66875874699497</v>
      </c>
      <c r="F138" s="2">
        <f>AVERAGE(F108:F137)</f>
        <v>472.57038462607278</v>
      </c>
    </row>
    <row r="139" ht="14.25">
      <c r="A139" s="2" t="s">
        <v>8</v>
      </c>
      <c r="B139" s="2">
        <f>STDEV(B108:B137)</f>
        <v>15.382896385083669</v>
      </c>
      <c r="C139" s="2">
        <f>STDEV(C108:C137)</f>
        <v>24.23994549307308</v>
      </c>
      <c r="D139" s="2">
        <f>STDEV(D108:D137)</f>
        <v>14.781836056405355</v>
      </c>
      <c r="E139" s="2">
        <f>STDEV(E108:E137)</f>
        <v>14.494971390114859</v>
      </c>
      <c r="F139" s="2">
        <f>STDEV(F108:F137)</f>
        <v>22.14826502445721</v>
      </c>
    </row>
    <row r="140" ht="14.25">
      <c r="B140"/>
      <c r="C140"/>
      <c r="D140"/>
      <c r="E140"/>
      <c r="F140"/>
    </row>
    <row r="141" ht="14.25">
      <c r="B141" t="s">
        <v>12</v>
      </c>
      <c r="C141" t="s">
        <v>12</v>
      </c>
      <c r="D141" t="s">
        <v>12</v>
      </c>
      <c r="E141" t="s">
        <v>12</v>
      </c>
      <c r="F141" t="s">
        <v>12</v>
      </c>
    </row>
    <row r="142" ht="14.25">
      <c r="A142" t="s">
        <v>1</v>
      </c>
      <c r="B142" t="s">
        <v>2</v>
      </c>
      <c r="C142" t="s">
        <v>3</v>
      </c>
      <c r="D142" t="s">
        <v>4</v>
      </c>
      <c r="E142" t="s">
        <v>5</v>
      </c>
      <c r="F142" t="s">
        <v>6</v>
      </c>
    </row>
    <row r="143" ht="14.25">
      <c r="A143">
        <v>1</v>
      </c>
      <c r="B143">
        <v>14.000804717305547</v>
      </c>
      <c r="C143">
        <v>2.1274911453836562</v>
      </c>
      <c r="D143">
        <v>22.990288906810193</v>
      </c>
      <c r="E143">
        <v>107.58962589351631</v>
      </c>
      <c r="F143">
        <v>4.4403787215376243</v>
      </c>
    </row>
    <row r="144" ht="14.25">
      <c r="A144">
        <v>2</v>
      </c>
      <c r="B144">
        <v>26.190190750099948</v>
      </c>
      <c r="C144">
        <v>1.4751966884770498</v>
      </c>
      <c r="D144">
        <v>31.798422263993974</v>
      </c>
      <c r="E144">
        <v>105.91486594364416</v>
      </c>
      <c r="F144">
        <v>39.679122421400777</v>
      </c>
    </row>
    <row r="145" ht="14.25">
      <c r="A145">
        <v>3</v>
      </c>
      <c r="B145">
        <v>14.182355979332169</v>
      </c>
      <c r="C145">
        <v>0.85727744464637756</v>
      </c>
      <c r="D145">
        <v>29.024636150982786</v>
      </c>
      <c r="E145">
        <v>112.86938027435593</v>
      </c>
      <c r="F145">
        <v>26.804525958449517</v>
      </c>
    </row>
    <row r="146" ht="14.25">
      <c r="A146">
        <v>4</v>
      </c>
      <c r="B146">
        <v>24.406750940513579</v>
      </c>
      <c r="C146">
        <v>0.82723951451666966</v>
      </c>
      <c r="D146">
        <v>20.135790545713334</v>
      </c>
      <c r="E146">
        <v>90.268348647419913</v>
      </c>
      <c r="F146">
        <v>20.455587005718847</v>
      </c>
    </row>
    <row r="147" ht="14.25">
      <c r="A147">
        <v>5</v>
      </c>
      <c r="B147">
        <v>13.585513512980841</v>
      </c>
      <c r="C147">
        <v>6.0630161190585499</v>
      </c>
      <c r="D147">
        <v>53.118463712087063</v>
      </c>
      <c r="E147">
        <v>104.56125597293672</v>
      </c>
      <c r="F147">
        <v>12.194795271544592</v>
      </c>
    </row>
    <row r="148" ht="14.25">
      <c r="A148">
        <v>6</v>
      </c>
      <c r="B148">
        <v>24.137968867386398</v>
      </c>
      <c r="C148">
        <v>1.8393325246711527</v>
      </c>
      <c r="D148">
        <v>46.2689577057577</v>
      </c>
      <c r="E148">
        <v>104.74703618321546</v>
      </c>
      <c r="F148">
        <v>12.13969012334605</v>
      </c>
    </row>
    <row r="149" ht="14.25">
      <c r="A149">
        <v>7</v>
      </c>
      <c r="B149">
        <v>15.56754838424043</v>
      </c>
      <c r="C149">
        <v>0.98464726923707446</v>
      </c>
      <c r="D149">
        <v>27.486297506201183</v>
      </c>
      <c r="E149">
        <v>74.6757658445987</v>
      </c>
      <c r="F149">
        <v>15.646376827760063</v>
      </c>
    </row>
    <row r="150" ht="14.25">
      <c r="A150">
        <v>8</v>
      </c>
      <c r="B150">
        <v>15.357757598316798</v>
      </c>
      <c r="C150">
        <v>4.5878082601012036</v>
      </c>
      <c r="D150">
        <v>35.060139992032774</v>
      </c>
      <c r="E150">
        <v>86.823711440233751</v>
      </c>
      <c r="F150">
        <v>19.013171826045099</v>
      </c>
    </row>
    <row r="151" ht="14.25">
      <c r="A151">
        <v>9</v>
      </c>
      <c r="B151">
        <v>13.614611022981469</v>
      </c>
      <c r="C151">
        <v>4.2664077943160983</v>
      </c>
      <c r="D151">
        <v>43.8443451404857</v>
      </c>
      <c r="E151">
        <v>80.02603660538766</v>
      </c>
      <c r="F151">
        <v>13.870973200660725</v>
      </c>
    </row>
    <row r="152" ht="14.25">
      <c r="A152">
        <v>10</v>
      </c>
      <c r="B152">
        <v>22.005006854039866</v>
      </c>
      <c r="C152">
        <v>5.3100245426269517</v>
      </c>
      <c r="D152">
        <v>37.023678294410203</v>
      </c>
      <c r="E152">
        <v>95.597886590957984</v>
      </c>
      <c r="F152">
        <v>16.835208962538005</v>
      </c>
    </row>
    <row r="153" ht="14.25">
      <c r="A153">
        <v>11</v>
      </c>
      <c r="B153">
        <v>17.271097341463459</v>
      </c>
      <c r="C153">
        <v>3.2363832208966645</v>
      </c>
      <c r="D153">
        <v>37.018994507792023</v>
      </c>
      <c r="E153">
        <v>132.54094251852626</v>
      </c>
      <c r="F153">
        <v>25.01783089179753</v>
      </c>
    </row>
    <row r="154" ht="14.25">
      <c r="A154">
        <v>12</v>
      </c>
      <c r="B154">
        <v>10.994136982908792</v>
      </c>
      <c r="C154">
        <v>5.5559282287824816</v>
      </c>
      <c r="D154">
        <v>26.561990907614781</v>
      </c>
      <c r="E154">
        <v>71.244989014861403</v>
      </c>
      <c r="F154">
        <v>10.48546483877708</v>
      </c>
    </row>
    <row r="155" ht="14.25">
      <c r="A155">
        <v>13</v>
      </c>
      <c r="B155">
        <v>30.190182179398199</v>
      </c>
      <c r="C155">
        <v>1.9875443525496936</v>
      </c>
      <c r="D155">
        <v>35.11022815882626</v>
      </c>
      <c r="E155">
        <v>71.657411619573665</v>
      </c>
      <c r="F155">
        <v>24.656151481176142</v>
      </c>
    </row>
    <row r="156" ht="14.25">
      <c r="A156">
        <v>14</v>
      </c>
      <c r="B156">
        <v>23.236420149945751</v>
      </c>
      <c r="C156">
        <v>1.3327820231292753</v>
      </c>
      <c r="D156">
        <v>35.727008944101016</v>
      </c>
      <c r="E156">
        <v>71.576836239271387</v>
      </c>
      <c r="F156">
        <v>10.490678738744352</v>
      </c>
    </row>
    <row r="157" ht="14.25">
      <c r="A157">
        <v>15</v>
      </c>
      <c r="B157">
        <v>16.885448909959461</v>
      </c>
      <c r="C157">
        <v>2.1838767481294941</v>
      </c>
      <c r="D157">
        <v>44.480486922873517</v>
      </c>
      <c r="E157">
        <v>83.581066078277999</v>
      </c>
      <c r="F157">
        <v>31.970467616175192</v>
      </c>
    </row>
    <row r="158" ht="14.25">
      <c r="A158">
        <v>16</v>
      </c>
      <c r="B158">
        <v>17.749918873463191</v>
      </c>
      <c r="C158">
        <v>1.3623982503296943</v>
      </c>
      <c r="D158">
        <v>37.298624103950907</v>
      </c>
      <c r="E158">
        <v>82.853470871289943</v>
      </c>
      <c r="F158">
        <v>11.434406639501102</v>
      </c>
    </row>
    <row r="159" ht="14.25">
      <c r="A159">
        <v>17</v>
      </c>
      <c r="B159">
        <v>20.88935141866099</v>
      </c>
      <c r="C159">
        <v>1.2941754559865437</v>
      </c>
      <c r="D159">
        <v>36.036481739528732</v>
      </c>
      <c r="E159">
        <v>87.849688531898181</v>
      </c>
      <c r="F159">
        <v>17.305760890145336</v>
      </c>
    </row>
    <row r="160" ht="14.25">
      <c r="A160">
        <v>18</v>
      </c>
      <c r="B160">
        <v>18.455563482221574</v>
      </c>
      <c r="C160">
        <v>0.99159066146009034</v>
      </c>
      <c r="D160">
        <v>32.782580538017925</v>
      </c>
      <c r="E160">
        <v>66.331305408748804</v>
      </c>
      <c r="F160">
        <v>19.739850222216191</v>
      </c>
    </row>
    <row r="161" ht="14.25">
      <c r="A161">
        <v>19</v>
      </c>
      <c r="B161">
        <v>32.231942135221232</v>
      </c>
      <c r="C161">
        <v>1.186648008416074</v>
      </c>
      <c r="D161">
        <v>33.081123103057067</v>
      </c>
      <c r="E161">
        <v>148.62407578459167</v>
      </c>
      <c r="F161">
        <v>33.690816707284689</v>
      </c>
    </row>
    <row r="162" ht="14.25">
      <c r="A162">
        <v>20</v>
      </c>
      <c r="B162">
        <v>25.745013887476127</v>
      </c>
      <c r="C162">
        <v>1.7298101120227176</v>
      </c>
      <c r="D162">
        <v>48.636723939929503</v>
      </c>
      <c r="E162">
        <v>84.735820546064943</v>
      </c>
      <c r="F162">
        <v>13.688595548084823</v>
      </c>
    </row>
    <row r="163" ht="14.25">
      <c r="A163">
        <v>21</v>
      </c>
      <c r="B163">
        <v>16.753191828593</v>
      </c>
      <c r="C163">
        <v>2.0805691795959729</v>
      </c>
      <c r="D163">
        <v>26.156039183193641</v>
      </c>
      <c r="E163">
        <v>84.289158695157965</v>
      </c>
      <c r="F163">
        <v>33.57996522181746</v>
      </c>
    </row>
    <row r="164" ht="14.25">
      <c r="A164">
        <v>22</v>
      </c>
      <c r="B164">
        <v>20.403413956947176</v>
      </c>
      <c r="C164">
        <v>1.3670138695810852</v>
      </c>
      <c r="D164">
        <v>24.487154034038113</v>
      </c>
      <c r="E164">
        <v>70.282402677109715</v>
      </c>
      <c r="F164">
        <v>11.333933747524156</v>
      </c>
    </row>
    <row r="165" ht="14.25">
      <c r="A165">
        <v>23</v>
      </c>
      <c r="B165">
        <v>13.02443204775162</v>
      </c>
      <c r="C165">
        <v>4.2327825324508943</v>
      </c>
      <c r="D165">
        <v>27.637768734241114</v>
      </c>
      <c r="E165">
        <v>90.560336054890811</v>
      </c>
      <c r="F165">
        <v>24.267534890269683</v>
      </c>
    </row>
    <row r="166" ht="14.25">
      <c r="A166">
        <v>24</v>
      </c>
      <c r="B166">
        <v>15.553705105856052</v>
      </c>
      <c r="C166">
        <v>1.5716507641657889</v>
      </c>
      <c r="D166">
        <v>31.928855746591108</v>
      </c>
      <c r="E166">
        <v>115.77477863544858</v>
      </c>
      <c r="F166">
        <v>17.905068263751048</v>
      </c>
    </row>
    <row r="167" ht="14.25">
      <c r="A167">
        <v>25</v>
      </c>
      <c r="B167">
        <v>36.998765238190614</v>
      </c>
      <c r="C167">
        <v>2.9937566308304295</v>
      </c>
      <c r="D167">
        <v>47.087873752089742</v>
      </c>
      <c r="E167">
        <v>137.51167957484282</v>
      </c>
      <c r="F167">
        <v>18.997262171797619</v>
      </c>
    </row>
    <row r="168" ht="14.25">
      <c r="A168">
        <v>26</v>
      </c>
      <c r="B168">
        <v>9.2703742076446378</v>
      </c>
      <c r="C168">
        <v>2.0856725210690863</v>
      </c>
      <c r="D168">
        <v>36.014824494659962</v>
      </c>
      <c r="E168">
        <v>59.867243384370276</v>
      </c>
      <c r="F168">
        <v>23.629017816080395</v>
      </c>
    </row>
    <row r="169" ht="14.25">
      <c r="A169">
        <v>27</v>
      </c>
      <c r="B169">
        <v>24.26222532336163</v>
      </c>
      <c r="C169">
        <v>2.0883422486103793</v>
      </c>
      <c r="D169">
        <v>34.222510062790391</v>
      </c>
      <c r="E169">
        <v>80.308549375602865</v>
      </c>
      <c r="F169">
        <v>31.585535085732516</v>
      </c>
    </row>
    <row r="170" ht="14.25">
      <c r="A170">
        <v>28</v>
      </c>
      <c r="B170">
        <v>24.979362304125427</v>
      </c>
      <c r="C170">
        <v>1.3827174587088213</v>
      </c>
      <c r="D170">
        <v>22.514098845917225</v>
      </c>
      <c r="E170">
        <v>109.10504652441826</v>
      </c>
      <c r="F170">
        <v>7.5483911238375558</v>
      </c>
    </row>
    <row r="171" ht="14.25">
      <c r="A171">
        <v>29</v>
      </c>
      <c r="B171">
        <v>18.659957275376875</v>
      </c>
      <c r="C171">
        <v>1.1538039095997195</v>
      </c>
      <c r="D171">
        <v>37.896739391372215</v>
      </c>
      <c r="E171">
        <v>81.959533839012238</v>
      </c>
      <c r="F171">
        <v>22.448601250985565</v>
      </c>
    </row>
    <row r="172" ht="14.25">
      <c r="A172">
        <v>30</v>
      </c>
      <c r="B172">
        <v>24.626463587819426</v>
      </c>
      <c r="C172">
        <v>4.28779009857496</v>
      </c>
      <c r="D172">
        <v>32.549793194550375</v>
      </c>
      <c r="E172">
        <v>96.271385273458009</v>
      </c>
      <c r="F172">
        <v>19.976943037447846</v>
      </c>
    </row>
    <row r="173" ht="14.25">
      <c r="A173" s="2" t="s">
        <v>7</v>
      </c>
      <c r="B173" s="2">
        <f>AVERAGE(B143:B172)</f>
        <v>20.040982495452742</v>
      </c>
      <c r="C173" s="2">
        <f>AVERAGE(C143:C172)</f>
        <v>2.4147892525974886</v>
      </c>
      <c r="D173" s="2">
        <f>AVERAGE(D143:D172)</f>
        <v>34.466030684120355</v>
      </c>
      <c r="E173" s="2">
        <f>AVERAGE(E143:E172)</f>
        <v>92.999987801456101</v>
      </c>
      <c r="F173" s="2">
        <f>AVERAGE(F143:F172)</f>
        <v>19.694403550071588</v>
      </c>
    </row>
    <row r="174" ht="14.25">
      <c r="A174" s="2" t="s">
        <v>8</v>
      </c>
      <c r="B174" s="2">
        <f>STDEV(B143:B172)</f>
        <v>6.4982474111439066</v>
      </c>
      <c r="C174" s="2">
        <f>STDEV(C143:C172)</f>
        <v>1.5356019364512201</v>
      </c>
      <c r="D174" s="2">
        <f>STDEV(D143:D172)</f>
        <v>8.165638048665036</v>
      </c>
      <c r="E174" s="2">
        <f>STDEV(E143:E172)</f>
        <v>21.491176151309432</v>
      </c>
      <c r="F174" s="2">
        <f>STDEV(F143:F172)</f>
        <v>8.5780780160928547</v>
      </c>
    </row>
    <row r="175" ht="14.25">
      <c r="B175"/>
      <c r="C175"/>
      <c r="D175"/>
      <c r="E175"/>
      <c r="F175"/>
    </row>
    <row r="176" ht="14.25">
      <c r="B176" t="s">
        <v>13</v>
      </c>
      <c r="C176" t="s">
        <v>13</v>
      </c>
      <c r="D176" t="s">
        <v>13</v>
      </c>
      <c r="E176" t="s">
        <v>13</v>
      </c>
      <c r="F176" t="s">
        <v>13</v>
      </c>
    </row>
    <row r="177" ht="14.25">
      <c r="A177" t="s">
        <v>1</v>
      </c>
      <c r="B177" t="s">
        <v>2</v>
      </c>
      <c r="C177" t="s">
        <v>3</v>
      </c>
      <c r="D177" t="s">
        <v>4</v>
      </c>
      <c r="E177" t="s">
        <v>5</v>
      </c>
      <c r="F177" t="s">
        <v>6</v>
      </c>
    </row>
    <row r="178" ht="14.25">
      <c r="A178">
        <v>1</v>
      </c>
      <c r="B178">
        <v>-11.569397550095422</v>
      </c>
      <c r="C178">
        <v>-9.0376230902847325</v>
      </c>
      <c r="D178">
        <v>-16.864985545829981</v>
      </c>
      <c r="E178">
        <v>-11.723822238962557</v>
      </c>
      <c r="F178">
        <v>-12.350224679590527</v>
      </c>
    </row>
    <row r="179" ht="14.25">
      <c r="A179">
        <v>2</v>
      </c>
      <c r="B179">
        <v>-11.02593323648094</v>
      </c>
      <c r="C179">
        <v>-9.9338533719099047</v>
      </c>
      <c r="D179">
        <v>-14.401634149067815</v>
      </c>
      <c r="E179">
        <v>-10.100696605446688</v>
      </c>
      <c r="F179">
        <v>-14.038724630625952</v>
      </c>
    </row>
    <row r="180" ht="14.25">
      <c r="A180">
        <v>3</v>
      </c>
      <c r="B180">
        <v>-11.820742024085579</v>
      </c>
      <c r="C180">
        <v>-10.574512503811491</v>
      </c>
      <c r="D180">
        <v>-17.339440905421231</v>
      </c>
      <c r="E180">
        <v>-10.704326091562818</v>
      </c>
      <c r="F180">
        <v>-13.897035391164069</v>
      </c>
    </row>
    <row r="181" ht="14.25">
      <c r="A181">
        <v>4</v>
      </c>
      <c r="B181">
        <v>-12.674267543725929</v>
      </c>
      <c r="C181">
        <v>-8.7995078246185248</v>
      </c>
      <c r="D181">
        <v>-14.808238580168206</v>
      </c>
      <c r="E181">
        <v>-10.659083215403495</v>
      </c>
      <c r="F181">
        <v>-14.142604354846121</v>
      </c>
    </row>
    <row r="182" ht="14.25">
      <c r="A182">
        <v>5</v>
      </c>
      <c r="B182">
        <v>-11.700204317971513</v>
      </c>
      <c r="C182">
        <v>-7.6601125127825558</v>
      </c>
      <c r="D182">
        <v>-16.285317613692492</v>
      </c>
      <c r="E182">
        <v>-9.6073933462566679</v>
      </c>
      <c r="F182">
        <v>-13.465777621083831</v>
      </c>
    </row>
    <row r="183" ht="14.25">
      <c r="A183">
        <v>6</v>
      </c>
      <c r="B183">
        <v>-11.60459838373923</v>
      </c>
      <c r="C183">
        <v>-10.251740284850049</v>
      </c>
      <c r="D183">
        <v>-16.543332239075465</v>
      </c>
      <c r="E183">
        <v>-9.8051570468749478</v>
      </c>
      <c r="F183">
        <v>-12.341810270527466</v>
      </c>
    </row>
    <row r="184" ht="14.25">
      <c r="A184">
        <v>7</v>
      </c>
      <c r="B184">
        <v>-10.656379281527395</v>
      </c>
      <c r="C184">
        <v>-9.3391603055204353</v>
      </c>
      <c r="D184">
        <v>-15.541782518981904</v>
      </c>
      <c r="E184">
        <v>-8.9529633451157657</v>
      </c>
      <c r="F184">
        <v>-12.833329533213929</v>
      </c>
    </row>
    <row r="185" ht="14.25">
      <c r="A185">
        <v>8</v>
      </c>
      <c r="B185">
        <v>-10.715112143902505</v>
      </c>
      <c r="C185">
        <v>-7.9528329280159413</v>
      </c>
      <c r="D185">
        <v>-16.272710354929629</v>
      </c>
      <c r="E185">
        <v>-10.446576930591627</v>
      </c>
      <c r="F185">
        <v>-14.888512415917683</v>
      </c>
    </row>
    <row r="186" ht="14.25">
      <c r="A186">
        <v>9</v>
      </c>
      <c r="B186">
        <v>-12.261661126404018</v>
      </c>
      <c r="C186">
        <v>-11.123691663045951</v>
      </c>
      <c r="D186">
        <v>-15.402941317513521</v>
      </c>
      <c r="E186">
        <v>-10.52986790051532</v>
      </c>
      <c r="F186">
        <v>-13.782900041117228</v>
      </c>
    </row>
    <row r="187" ht="14.25">
      <c r="A187">
        <v>10</v>
      </c>
      <c r="B187">
        <v>-11.667162020647973</v>
      </c>
      <c r="C187">
        <v>-11.050155973650092</v>
      </c>
      <c r="D187">
        <v>-16.151132673195914</v>
      </c>
      <c r="E187">
        <v>-10.530333950849002</v>
      </c>
      <c r="F187">
        <v>-16.082479508413446</v>
      </c>
    </row>
    <row r="188" ht="14.25">
      <c r="A188">
        <v>11</v>
      </c>
      <c r="B188">
        <v>-12.63572515852751</v>
      </c>
      <c r="C188">
        <v>-13.863050146411844</v>
      </c>
      <c r="D188">
        <v>-14.234237063554774</v>
      </c>
      <c r="E188">
        <v>-9.8877303859327252</v>
      </c>
      <c r="F188">
        <v>-13.746275208244533</v>
      </c>
    </row>
    <row r="189" ht="14.25">
      <c r="A189">
        <v>12</v>
      </c>
      <c r="B189">
        <v>-12.851198939386126</v>
      </c>
      <c r="C189">
        <v>-9.3272147843066975</v>
      </c>
      <c r="D189">
        <v>-15.483882827822304</v>
      </c>
      <c r="E189">
        <v>-8.7058033522738256</v>
      </c>
      <c r="F189">
        <v>-12.472430463915218</v>
      </c>
    </row>
    <row r="190" ht="14.25">
      <c r="A190">
        <v>13</v>
      </c>
      <c r="B190">
        <v>-11.214193704599625</v>
      </c>
      <c r="C190">
        <v>-8.6968055846226715</v>
      </c>
      <c r="D190">
        <v>-15.975329920459084</v>
      </c>
      <c r="E190">
        <v>-10.258769388677807</v>
      </c>
      <c r="F190">
        <v>-13.833354187785986</v>
      </c>
    </row>
    <row r="191" ht="14.25">
      <c r="A191">
        <v>14</v>
      </c>
      <c r="B191">
        <v>-12.093863851643773</v>
      </c>
      <c r="C191">
        <v>-9.7012038132621363</v>
      </c>
      <c r="D191">
        <v>-14.971086008095311</v>
      </c>
      <c r="E191">
        <v>-9.7213584436118303</v>
      </c>
      <c r="F191">
        <v>-14.503596718232657</v>
      </c>
    </row>
    <row r="192" ht="14.25">
      <c r="A192">
        <v>15</v>
      </c>
      <c r="B192">
        <v>-11.345488963548776</v>
      </c>
      <c r="C192">
        <v>-11.825442439339142</v>
      </c>
      <c r="D192">
        <v>-15.541126843600267</v>
      </c>
      <c r="E192">
        <v>-9.2559109077076762</v>
      </c>
      <c r="F192">
        <v>-12.896628749145515</v>
      </c>
    </row>
    <row r="193" ht="14.25">
      <c r="A193">
        <v>16</v>
      </c>
      <c r="B193">
        <v>-11.512146799657792</v>
      </c>
      <c r="C193">
        <v>-13.491715018041123</v>
      </c>
      <c r="D193">
        <v>-15.561801523984903</v>
      </c>
      <c r="E193">
        <v>-9.6238367864514771</v>
      </c>
      <c r="F193">
        <v>-13.533196173600903</v>
      </c>
    </row>
    <row r="194" ht="14.25">
      <c r="A194">
        <v>17</v>
      </c>
      <c r="B194">
        <v>-12.376723935364662</v>
      </c>
      <c r="C194">
        <v>-11.757175078638209</v>
      </c>
      <c r="D194">
        <v>-16.015867962038733</v>
      </c>
      <c r="E194">
        <v>-11.59166526102708</v>
      </c>
      <c r="F194">
        <v>-13.12887539242948</v>
      </c>
    </row>
    <row r="195" ht="14.25">
      <c r="A195">
        <v>18</v>
      </c>
      <c r="B195">
        <v>-11.080282110635915</v>
      </c>
      <c r="C195">
        <v>-10.00677264886852</v>
      </c>
      <c r="D195">
        <v>-15.481018075990125</v>
      </c>
      <c r="E195">
        <v>-11.586113523124446</v>
      </c>
      <c r="F195">
        <v>-12.330166593208693</v>
      </c>
    </row>
    <row r="196" ht="14.25">
      <c r="A196">
        <v>19</v>
      </c>
      <c r="B196">
        <v>-10.979151823922015</v>
      </c>
      <c r="C196">
        <v>-13.377390544361402</v>
      </c>
      <c r="D196">
        <v>-15.042549037615149</v>
      </c>
      <c r="E196">
        <v>-9.5972812312435121</v>
      </c>
      <c r="F196">
        <v>-14.917723512248806</v>
      </c>
    </row>
    <row r="197" ht="14.25">
      <c r="A197">
        <v>20</v>
      </c>
      <c r="B197">
        <v>-10.599243853717065</v>
      </c>
      <c r="C197">
        <v>-9.2791481894703622</v>
      </c>
      <c r="D197">
        <v>-17.632673626152812</v>
      </c>
      <c r="E197">
        <v>-10.725431295544288</v>
      </c>
      <c r="F197">
        <v>-15.643505301362364</v>
      </c>
    </row>
    <row r="198" ht="14.25">
      <c r="A198">
        <v>21</v>
      </c>
      <c r="B198">
        <v>-10.621442405030361</v>
      </c>
      <c r="C198">
        <v>-12.476403891753172</v>
      </c>
      <c r="D198">
        <v>-14.265540840423517</v>
      </c>
      <c r="E198">
        <v>-11.235598991136449</v>
      </c>
      <c r="F198">
        <v>-10.151302270867404</v>
      </c>
    </row>
    <row r="199" ht="14.25">
      <c r="A199">
        <v>22</v>
      </c>
      <c r="B199">
        <v>-10.888334106510149</v>
      </c>
      <c r="C199">
        <v>-10.908566601636762</v>
      </c>
      <c r="D199">
        <v>-16.179382444401796</v>
      </c>
      <c r="E199">
        <v>-9.5081282431431742</v>
      </c>
      <c r="F199">
        <v>-13.912152426617764</v>
      </c>
    </row>
    <row r="200" ht="14.25">
      <c r="A200">
        <v>23</v>
      </c>
      <c r="B200">
        <v>-10.764542212351614</v>
      </c>
      <c r="C200">
        <v>-12.834308444199927</v>
      </c>
      <c r="D200">
        <v>-16.085037368936881</v>
      </c>
      <c r="E200">
        <v>-9.6600185413261954</v>
      </c>
      <c r="F200">
        <v>-14.93828646518709</v>
      </c>
    </row>
    <row r="201" ht="14.25">
      <c r="A201">
        <v>24</v>
      </c>
      <c r="B201">
        <v>-10.570550923774944</v>
      </c>
      <c r="C201">
        <v>-11.863428561038376</v>
      </c>
      <c r="D201">
        <v>-17.101821889604835</v>
      </c>
      <c r="E201">
        <v>-10.340861847731672</v>
      </c>
      <c r="F201">
        <v>-16.569810738248606</v>
      </c>
    </row>
    <row r="202" ht="14.25">
      <c r="A202">
        <v>25</v>
      </c>
      <c r="B202">
        <v>-11.093476543406451</v>
      </c>
      <c r="C202">
        <v>-12.661272684775057</v>
      </c>
      <c r="D202">
        <v>-17.208578149692894</v>
      </c>
      <c r="E202">
        <v>-10.819945388159917</v>
      </c>
      <c r="F202">
        <v>-13.039313040546887</v>
      </c>
    </row>
    <row r="203" ht="14.25">
      <c r="A203">
        <v>26</v>
      </c>
      <c r="B203">
        <v>-11.507338539124548</v>
      </c>
      <c r="C203">
        <v>-10.080518295278607</v>
      </c>
      <c r="D203">
        <v>-15.401058342971579</v>
      </c>
      <c r="E203">
        <v>-10.795146730520345</v>
      </c>
      <c r="F203">
        <v>-12.768202105302215</v>
      </c>
    </row>
    <row r="204" ht="14.25">
      <c r="A204">
        <v>27</v>
      </c>
      <c r="B204">
        <v>-11.726049960246815</v>
      </c>
      <c r="C204">
        <v>-10.279566134003458</v>
      </c>
      <c r="D204">
        <v>-16.09544411668546</v>
      </c>
      <c r="E204">
        <v>-10.033925305046189</v>
      </c>
      <c r="F204">
        <v>-12.566556917389835</v>
      </c>
    </row>
    <row r="205" ht="14.25">
      <c r="A205">
        <v>28</v>
      </c>
      <c r="B205">
        <v>-10.563850836246838</v>
      </c>
      <c r="C205">
        <v>-9.9240753827626573</v>
      </c>
      <c r="D205">
        <v>-16.010944210984409</v>
      </c>
      <c r="E205">
        <v>-9.1003594654350266</v>
      </c>
      <c r="F205">
        <v>-13.322654138536079</v>
      </c>
    </row>
    <row r="206" ht="14.25">
      <c r="A206">
        <v>29</v>
      </c>
      <c r="B206">
        <v>-11.356740826126988</v>
      </c>
      <c r="C206">
        <v>-7.5498672564864364</v>
      </c>
      <c r="D206">
        <v>-15.760546173951761</v>
      </c>
      <c r="E206">
        <v>-9.3395354513813729</v>
      </c>
      <c r="F206">
        <v>-14.242748542366181</v>
      </c>
    </row>
    <row r="207" ht="14.25">
      <c r="A207">
        <v>30</v>
      </c>
      <c r="B207">
        <v>-11.607413991914697</v>
      </c>
      <c r="C207">
        <v>-11.849257796324116</v>
      </c>
      <c r="D207">
        <v>-15.874604199356925</v>
      </c>
      <c r="E207">
        <v>-10.466446479558982</v>
      </c>
      <c r="F207">
        <v>-16.116144935167629</v>
      </c>
    </row>
    <row r="208" ht="14.25">
      <c r="A208" s="2" t="s">
        <v>7</v>
      </c>
      <c r="B208" s="2">
        <f>AVERAGE(B178:B207)</f>
        <v>-11.436107237143906</v>
      </c>
      <c r="C208" s="2">
        <f>AVERAGE(C178:C207)</f>
        <v>-10.582545791802346</v>
      </c>
      <c r="D208" s="2">
        <f>AVERAGE(D178:D207)</f>
        <v>-15.85113488413999</v>
      </c>
      <c r="E208" s="2">
        <f>AVERAGE(E178:E207)</f>
        <v>-10.177136256353766</v>
      </c>
      <c r="F208" s="2">
        <f>AVERAGE(F178:F207)</f>
        <v>-13.748544077563471</v>
      </c>
    </row>
    <row r="209" ht="14.25">
      <c r="A209" s="2" t="s">
        <v>8</v>
      </c>
      <c r="B209" s="2">
        <f>STDEV(B178:B207)</f>
        <v>0.66573191295311418</v>
      </c>
      <c r="C209" s="2">
        <f>STDEV(C178:C207)</f>
        <v>1.7401327088352081</v>
      </c>
      <c r="D209" s="2">
        <f>STDEV(D178:D207)</f>
        <v>0.86611200162594593</v>
      </c>
      <c r="E209" s="2">
        <f>STDEV(E178:E207)</f>
        <v>0.78903843878589908</v>
      </c>
      <c r="F209" s="2">
        <f>STDEV(F178:F207)</f>
        <v>1.3573185193489932</v>
      </c>
    </row>
    <row r="210" ht="14.25">
      <c r="B210"/>
      <c r="C210"/>
      <c r="D210"/>
      <c r="E210"/>
      <c r="F210"/>
    </row>
    <row r="211" ht="14.25">
      <c r="B211" t="s">
        <v>14</v>
      </c>
      <c r="C211" t="s">
        <v>14</v>
      </c>
      <c r="D211" t="s">
        <v>14</v>
      </c>
      <c r="E211" t="s">
        <v>14</v>
      </c>
      <c r="F211" t="s">
        <v>14</v>
      </c>
    </row>
    <row r="212" ht="14.25">
      <c r="A212" t="s">
        <v>1</v>
      </c>
      <c r="B212" t="s">
        <v>2</v>
      </c>
      <c r="C212" t="s">
        <v>3</v>
      </c>
      <c r="D212" t="s">
        <v>4</v>
      </c>
      <c r="E212" t="s">
        <v>5</v>
      </c>
      <c r="F212" t="s">
        <v>6</v>
      </c>
    </row>
    <row r="213" ht="14.25">
      <c r="A213">
        <v>1</v>
      </c>
      <c r="B213">
        <v>523.62856747174976</v>
      </c>
      <c r="C213">
        <v>347.37304155189724</v>
      </c>
      <c r="D213">
        <v>404.65965186369175</v>
      </c>
      <c r="E213">
        <v>1363553552.3763127</v>
      </c>
      <c r="F213">
        <v>557.49236073372253</v>
      </c>
    </row>
    <row r="214" ht="14.25">
      <c r="A214">
        <v>2</v>
      </c>
      <c r="B214">
        <v>391.81897430833106</v>
      </c>
      <c r="C214">
        <v>81.925654240189104</v>
      </c>
      <c r="D214">
        <v>266.65806680004687</v>
      </c>
      <c r="E214">
        <v>35557332.060020335</v>
      </c>
      <c r="F214">
        <v>173.06314681522133</v>
      </c>
    </row>
    <row r="215" ht="14.25">
      <c r="A215">
        <v>3</v>
      </c>
      <c r="B215">
        <v>405.34963864480426</v>
      </c>
      <c r="C215">
        <v>270.00176048841672</v>
      </c>
      <c r="D215">
        <v>356.27529355903641</v>
      </c>
      <c r="E215">
        <v>78492413.56529586</v>
      </c>
      <c r="F215">
        <v>478.41250286744986</v>
      </c>
    </row>
    <row r="216" ht="14.25">
      <c r="A216">
        <v>4</v>
      </c>
      <c r="B216">
        <v>463.92255754347269</v>
      </c>
      <c r="C216">
        <v>150.07492268555086</v>
      </c>
      <c r="D216">
        <v>276.39583491509268</v>
      </c>
      <c r="E216">
        <v>3729305565.0893888</v>
      </c>
      <c r="F216">
        <v>333.21139665041488</v>
      </c>
    </row>
    <row r="217" ht="14.25">
      <c r="A217">
        <v>5</v>
      </c>
      <c r="B217">
        <v>420.08040114482947</v>
      </c>
      <c r="C217">
        <v>464.68281957283654</v>
      </c>
      <c r="D217">
        <v>352.78720176582215</v>
      </c>
      <c r="E217">
        <v>474269502.62591225</v>
      </c>
      <c r="F217">
        <v>691.45800393922411</v>
      </c>
    </row>
    <row r="218" ht="14.25">
      <c r="A218">
        <v>6</v>
      </c>
      <c r="B218">
        <v>387.30049702761198</v>
      </c>
      <c r="C218">
        <v>247.86451632286267</v>
      </c>
      <c r="D218">
        <v>300.19811426994551</v>
      </c>
      <c r="E218">
        <v>1113038838.1975834</v>
      </c>
      <c r="F218">
        <v>338.4683606029493</v>
      </c>
    </row>
    <row r="219" ht="14.25">
      <c r="A219">
        <v>7</v>
      </c>
      <c r="B219">
        <v>436.46874066917712</v>
      </c>
      <c r="C219">
        <v>313.57542612165048</v>
      </c>
      <c r="D219">
        <v>451.77423519422763</v>
      </c>
      <c r="E219">
        <v>2082058730.8012776</v>
      </c>
      <c r="F219">
        <v>1507.1394175545884</v>
      </c>
    </row>
    <row r="220" ht="14.25">
      <c r="A220">
        <v>8</v>
      </c>
      <c r="B220">
        <v>424.7891017278094</v>
      </c>
      <c r="C220">
        <v>117.13335572430152</v>
      </c>
      <c r="D220">
        <v>296.9533412622435</v>
      </c>
      <c r="E220">
        <v>91917373.616484791</v>
      </c>
      <c r="F220">
        <v>1244.3094451808729</v>
      </c>
    </row>
    <row r="221" ht="14.25">
      <c r="A221">
        <v>9</v>
      </c>
      <c r="B221">
        <v>454.71067657707835</v>
      </c>
      <c r="C221">
        <v>266.18317972438109</v>
      </c>
      <c r="D221">
        <v>310.22821754899667</v>
      </c>
      <c r="E221">
        <v>833435018.99100423</v>
      </c>
      <c r="F221">
        <v>332.53874714164698</v>
      </c>
    </row>
    <row r="222" ht="14.25">
      <c r="A222">
        <v>10</v>
      </c>
      <c r="B222">
        <v>474.22940617558578</v>
      </c>
      <c r="C222">
        <v>357.83398883992015</v>
      </c>
      <c r="D222">
        <v>304.05721411696794</v>
      </c>
      <c r="E222">
        <v>3615529361.5438175</v>
      </c>
      <c r="F222">
        <v>255.16377835176087</v>
      </c>
    </row>
    <row r="223" ht="14.25">
      <c r="A223">
        <v>11</v>
      </c>
      <c r="B223">
        <v>274.94728852822942</v>
      </c>
      <c r="C223">
        <v>345.71817805530986</v>
      </c>
      <c r="D223">
        <v>309.44178820668998</v>
      </c>
      <c r="E223">
        <v>2343299983.2435322</v>
      </c>
      <c r="F223">
        <v>474.17306843781336</v>
      </c>
    </row>
    <row r="224" ht="14.25">
      <c r="A224">
        <v>12</v>
      </c>
      <c r="B224">
        <v>489.76966339326253</v>
      </c>
      <c r="C224">
        <v>108.54031392571081</v>
      </c>
      <c r="D224">
        <v>253.37651364925293</v>
      </c>
      <c r="E224">
        <v>898474681.59694982</v>
      </c>
      <c r="F224">
        <v>448.11371235745804</v>
      </c>
    </row>
    <row r="225" ht="14.25">
      <c r="A225">
        <v>13</v>
      </c>
      <c r="B225">
        <v>528.36227842237145</v>
      </c>
      <c r="C225">
        <v>90.398121517025359</v>
      </c>
      <c r="D225">
        <v>304.37791123905453</v>
      </c>
      <c r="E225">
        <v>6117630064.9903088</v>
      </c>
      <c r="F225">
        <v>1261.5294198316692</v>
      </c>
    </row>
    <row r="226" ht="14.25">
      <c r="A226">
        <v>14</v>
      </c>
      <c r="B226">
        <v>465.98789984770099</v>
      </c>
      <c r="C226">
        <v>297.21965068401147</v>
      </c>
      <c r="D226">
        <v>331.60513438916479</v>
      </c>
      <c r="E226">
        <v>3409389468.5452003</v>
      </c>
      <c r="F226">
        <v>610.12522409002304</v>
      </c>
    </row>
    <row r="227" ht="14.25">
      <c r="A227">
        <v>15</v>
      </c>
      <c r="B227">
        <v>372.74735359475744</v>
      </c>
      <c r="C227">
        <v>105.08901948465521</v>
      </c>
      <c r="D227">
        <v>415.90460055584566</v>
      </c>
      <c r="E227">
        <v>15628181022.435358</v>
      </c>
      <c r="F227">
        <v>977.95819401713823</v>
      </c>
    </row>
    <row r="228" ht="14.25">
      <c r="A228">
        <v>16</v>
      </c>
      <c r="B228">
        <v>431.58114738796786</v>
      </c>
      <c r="C228">
        <v>134.9870569103573</v>
      </c>
      <c r="D228">
        <v>317.35191650263397</v>
      </c>
      <c r="E228">
        <v>4811975478.6717634</v>
      </c>
      <c r="F228">
        <v>1296.51749999654</v>
      </c>
    </row>
    <row r="229" ht="14.25">
      <c r="A229">
        <v>17</v>
      </c>
      <c r="B229">
        <v>420.98271142002932</v>
      </c>
      <c r="C229">
        <v>408.23873521175142</v>
      </c>
      <c r="D229">
        <v>409.23268952545908</v>
      </c>
      <c r="E229">
        <v>306261371.2246148</v>
      </c>
      <c r="F229">
        <v>1623.406861431306</v>
      </c>
    </row>
    <row r="230" ht="14.25">
      <c r="A230">
        <v>18</v>
      </c>
      <c r="B230">
        <v>297.78584890817768</v>
      </c>
      <c r="C230">
        <v>122.02509710627356</v>
      </c>
      <c r="D230">
        <v>535.58920227401825</v>
      </c>
      <c r="E230">
        <v>7523935142.4549789</v>
      </c>
      <c r="F230">
        <v>1097.2212277012225</v>
      </c>
    </row>
    <row r="231" ht="14.25">
      <c r="A231">
        <v>19</v>
      </c>
      <c r="B231">
        <v>407.22497903373124</v>
      </c>
      <c r="C231">
        <v>138.46716747580953</v>
      </c>
      <c r="D231">
        <v>295.12498617470732</v>
      </c>
      <c r="E231">
        <v>50357518.759725139</v>
      </c>
      <c r="F231">
        <v>619.1907257280435</v>
      </c>
    </row>
    <row r="232" ht="14.25">
      <c r="A232">
        <v>20</v>
      </c>
      <c r="B232">
        <v>333.44125438302785</v>
      </c>
      <c r="C232">
        <v>89.994392401744733</v>
      </c>
      <c r="D232">
        <v>310.31690555346216</v>
      </c>
      <c r="E232">
        <v>1245250113.1959488</v>
      </c>
      <c r="F232">
        <v>703.30442729614367</v>
      </c>
    </row>
    <row r="233" ht="14.25">
      <c r="A233">
        <v>21</v>
      </c>
      <c r="B233">
        <v>525.43680944051096</v>
      </c>
      <c r="C233">
        <v>326.43965387024156</v>
      </c>
      <c r="D233">
        <v>374.48693205511188</v>
      </c>
      <c r="E233">
        <v>3992653127.1348114</v>
      </c>
      <c r="F233">
        <v>209.36663582961339</v>
      </c>
    </row>
    <row r="234" ht="14.25">
      <c r="A234">
        <v>22</v>
      </c>
      <c r="B234">
        <v>463.86098136573736</v>
      </c>
      <c r="C234">
        <v>139.71745079211988</v>
      </c>
      <c r="D234">
        <v>446.76320364463874</v>
      </c>
      <c r="E234">
        <v>6284983.529612761</v>
      </c>
      <c r="F234">
        <v>426.80361112203309</v>
      </c>
    </row>
    <row r="235" ht="14.25">
      <c r="A235">
        <v>23</v>
      </c>
      <c r="B235">
        <v>441.91543934002271</v>
      </c>
      <c r="C235">
        <v>299.56781856584263</v>
      </c>
      <c r="D235">
        <v>298.24159600056373</v>
      </c>
      <c r="E235">
        <v>3584892865.46595</v>
      </c>
      <c r="F235">
        <v>617.6795903904133</v>
      </c>
    </row>
    <row r="236" ht="14.25">
      <c r="A236">
        <v>24</v>
      </c>
      <c r="B236">
        <v>341.23574844553167</v>
      </c>
      <c r="C236">
        <v>128.24514834855916</v>
      </c>
      <c r="D236">
        <v>323.26588202237076</v>
      </c>
      <c r="E236">
        <v>494333790.32314408</v>
      </c>
      <c r="F236">
        <v>883.26738323444567</v>
      </c>
    </row>
    <row r="237" ht="14.25">
      <c r="A237">
        <v>25</v>
      </c>
      <c r="B237">
        <v>322.41179915658142</v>
      </c>
      <c r="C237">
        <v>58.178847298718054</v>
      </c>
      <c r="D237">
        <v>573.76532163178422</v>
      </c>
      <c r="E237">
        <v>6451068775.6821327</v>
      </c>
      <c r="F237">
        <v>527.58379522630366</v>
      </c>
    </row>
    <row r="238" ht="14.25">
      <c r="A238">
        <v>26</v>
      </c>
      <c r="B238">
        <v>489.64679450768773</v>
      </c>
      <c r="C238">
        <v>143.17788436477679</v>
      </c>
      <c r="D238">
        <v>341.69157944420755</v>
      </c>
      <c r="E238">
        <v>1645772325.6453958</v>
      </c>
      <c r="F238">
        <v>281.37557129085997</v>
      </c>
    </row>
    <row r="239" ht="14.25">
      <c r="A239">
        <v>27</v>
      </c>
      <c r="B239">
        <v>413.21980271447387</v>
      </c>
      <c r="C239">
        <v>100.41609532097223</v>
      </c>
      <c r="D239">
        <v>184.39359691897414</v>
      </c>
      <c r="E239">
        <v>45978989.884473868</v>
      </c>
      <c r="F239">
        <v>323.79109628282748</v>
      </c>
    </row>
    <row r="240" ht="14.25">
      <c r="A240">
        <v>28</v>
      </c>
      <c r="B240">
        <v>353.95912502767408</v>
      </c>
      <c r="C240">
        <v>173.203777831672</v>
      </c>
      <c r="D240">
        <v>368.40625933194269</v>
      </c>
      <c r="E240">
        <v>18165518.123039063</v>
      </c>
      <c r="F240">
        <v>250.44070992400717</v>
      </c>
    </row>
    <row r="241" ht="14.25">
      <c r="A241">
        <v>29</v>
      </c>
      <c r="B241">
        <v>487.31362315365783</v>
      </c>
      <c r="C241">
        <v>131.6424848988982</v>
      </c>
      <c r="D241">
        <v>422.28405456240296</v>
      </c>
      <c r="E241">
        <v>1573299689.6738093</v>
      </c>
      <c r="F241">
        <v>832.0525831952699</v>
      </c>
    </row>
    <row r="242" ht="14.25">
      <c r="A242">
        <v>30</v>
      </c>
      <c r="B242">
        <v>393.43083913408566</v>
      </c>
      <c r="C242">
        <v>225.85125827524547</v>
      </c>
      <c r="D242">
        <v>286.69931738144123</v>
      </c>
      <c r="E242">
        <v>102925.42337420974</v>
      </c>
      <c r="F242">
        <v>447.73187537943278</v>
      </c>
    </row>
    <row r="243" ht="14.25">
      <c r="A243" s="2" t="s">
        <v>7</v>
      </c>
      <c r="B243" s="2">
        <f>AVERAGE(B213:B242)</f>
        <v>421.25199828318887</v>
      </c>
      <c r="C243" s="2">
        <f>AVERAGE(C213:C242)</f>
        <v>206.12556058705667</v>
      </c>
      <c r="D243" s="2">
        <f>AVERAGE(D213:D242)</f>
        <v>347.41021874532657</v>
      </c>
      <c r="E243" s="2">
        <f>AVERAGE(E213:E242)</f>
        <v>2452148850.8290405</v>
      </c>
      <c r="F243" s="2">
        <f>AVERAGE(F213:F242)</f>
        <v>660.76301242001375</v>
      </c>
    </row>
    <row r="244" ht="14.25">
      <c r="A244" s="2" t="s">
        <v>8</v>
      </c>
      <c r="B244" s="2">
        <f>STDEV(B213:B242)</f>
        <v>66.334433870271837</v>
      </c>
      <c r="C244" s="2">
        <f>STDEV(C213:C242)</f>
        <v>112.48963913672435</v>
      </c>
      <c r="D244" s="2">
        <f>STDEV(D213:D242)</f>
        <v>82.290974779859852</v>
      </c>
      <c r="E244" s="2">
        <f>STDEV(E213:E242)</f>
        <v>3278963054.390852</v>
      </c>
      <c r="F244" s="2">
        <f>STDEV(F213:F242)</f>
        <v>403.44196352352111</v>
      </c>
    </row>
    <row r="245" ht="14.25">
      <c r="B245"/>
      <c r="C245"/>
      <c r="D245"/>
      <c r="E245"/>
      <c r="F245"/>
    </row>
    <row r="246" ht="14.25">
      <c r="B246" t="s">
        <v>15</v>
      </c>
      <c r="C246" t="s">
        <v>15</v>
      </c>
      <c r="D246" t="s">
        <v>15</v>
      </c>
      <c r="E246" t="s">
        <v>15</v>
      </c>
      <c r="F246" t="s">
        <v>15</v>
      </c>
    </row>
    <row r="247" ht="14.25">
      <c r="A247" t="s">
        <v>1</v>
      </c>
      <c r="B247" t="s">
        <v>2</v>
      </c>
      <c r="C247" t="s">
        <v>3</v>
      </c>
      <c r="D247" t="s">
        <v>4</v>
      </c>
      <c r="E247" t="s">
        <v>5</v>
      </c>
      <c r="F247" t="s">
        <v>6</v>
      </c>
    </row>
    <row r="248" ht="14.25">
      <c r="A248">
        <v>1</v>
      </c>
      <c r="B248">
        <v>3.153312009790977</v>
      </c>
      <c r="C248">
        <v>2.125984567279112</v>
      </c>
      <c r="D248">
        <v>5.1378541933879056</v>
      </c>
      <c r="E248">
        <v>3.6994396942664918</v>
      </c>
      <c r="F248">
        <v>5.5142620485000009</v>
      </c>
    </row>
    <row r="249" ht="14.25">
      <c r="A249">
        <v>2</v>
      </c>
      <c r="B249">
        <v>3.7652437554555367</v>
      </c>
      <c r="C249">
        <v>2.2321699959837251</v>
      </c>
      <c r="D249">
        <v>5.2639378705525175</v>
      </c>
      <c r="E249">
        <v>3.9256535393262841</v>
      </c>
      <c r="F249">
        <v>4.1592732530715431</v>
      </c>
    </row>
    <row r="250" ht="14.25">
      <c r="A250">
        <v>3</v>
      </c>
      <c r="B250">
        <v>3.7951386126018645</v>
      </c>
      <c r="C250">
        <v>2.349032630844754</v>
      </c>
      <c r="D250">
        <v>5.623008030862966</v>
      </c>
      <c r="E250">
        <v>3.9683246340563731</v>
      </c>
      <c r="F250">
        <v>4.5178794958956914</v>
      </c>
    </row>
    <row r="251" ht="14.25">
      <c r="A251">
        <v>4</v>
      </c>
      <c r="B251">
        <v>3.6930861787060683</v>
      </c>
      <c r="C251">
        <v>2.2176641719028081</v>
      </c>
      <c r="D251">
        <v>4.8615198753371551</v>
      </c>
      <c r="E251">
        <v>4.2593337753894716</v>
      </c>
      <c r="F251">
        <v>4.180901956729361</v>
      </c>
    </row>
    <row r="252" ht="14.25">
      <c r="A252">
        <v>5</v>
      </c>
      <c r="B252">
        <v>3.6358108042656139</v>
      </c>
      <c r="C252">
        <v>1.9080261273489652</v>
      </c>
      <c r="D252">
        <v>5.2003504542187322</v>
      </c>
      <c r="E252">
        <v>3.6353833339222814</v>
      </c>
      <c r="F252">
        <v>3.7494118782812405</v>
      </c>
    </row>
    <row r="253" ht="14.25">
      <c r="A253">
        <v>6</v>
      </c>
      <c r="B253">
        <v>3.5486726538756455</v>
      </c>
      <c r="C253">
        <v>2.563647310294201</v>
      </c>
      <c r="D253">
        <v>5.0821223385629501</v>
      </c>
      <c r="E253">
        <v>3.8983761116860269</v>
      </c>
      <c r="F253">
        <v>3.731775949308425</v>
      </c>
    </row>
    <row r="254" ht="14.25">
      <c r="A254">
        <v>7</v>
      </c>
      <c r="B254">
        <v>3.7882257303645024</v>
      </c>
      <c r="C254">
        <v>1.7806819016438813</v>
      </c>
      <c r="D254">
        <v>5.4157351425504849</v>
      </c>
      <c r="E254">
        <v>3.3085652887686448</v>
      </c>
      <c r="F254">
        <v>4.1301362184382739</v>
      </c>
    </row>
    <row r="255" ht="14.25">
      <c r="A255">
        <v>8</v>
      </c>
      <c r="B255">
        <v>3.0741758832859678</v>
      </c>
      <c r="C255">
        <v>2.654905013984536</v>
      </c>
      <c r="D255">
        <v>5.113277795536991</v>
      </c>
      <c r="E255">
        <v>3.7177248558311153</v>
      </c>
      <c r="F255">
        <v>3.7136298929381728</v>
      </c>
    </row>
    <row r="256" ht="14.25">
      <c r="A256">
        <v>9</v>
      </c>
      <c r="B256">
        <v>3.5337589173785493</v>
      </c>
      <c r="C256">
        <v>2.2834675517607121</v>
      </c>
      <c r="D256">
        <v>5.4386448931873446</v>
      </c>
      <c r="E256">
        <v>3.8065498614798696</v>
      </c>
      <c r="F256">
        <v>4.5385343029760499</v>
      </c>
    </row>
    <row r="257" ht="14.25">
      <c r="A257">
        <v>10</v>
      </c>
      <c r="B257">
        <v>3.237697417041645</v>
      </c>
      <c r="C257">
        <v>2.1146665426238909</v>
      </c>
      <c r="D257">
        <v>5.8088285901356791</v>
      </c>
      <c r="E257">
        <v>4.0586236788193979</v>
      </c>
      <c r="F257">
        <v>3.9015559819380567</v>
      </c>
    </row>
    <row r="258" ht="14.25">
      <c r="A258">
        <v>11</v>
      </c>
      <c r="B258">
        <v>3.8752791409892109</v>
      </c>
      <c r="C258">
        <v>2.0707728150167104</v>
      </c>
      <c r="D258">
        <v>5.378949635604954</v>
      </c>
      <c r="E258">
        <v>3.8056002344127582</v>
      </c>
      <c r="F258">
        <v>4.7796598430603865</v>
      </c>
    </row>
    <row r="259" ht="14.25">
      <c r="A259">
        <v>12</v>
      </c>
      <c r="B259">
        <v>3.2404221109581539</v>
      </c>
      <c r="C259">
        <v>2.9173897932687436</v>
      </c>
      <c r="D259">
        <v>5.4286094379090031</v>
      </c>
      <c r="E259">
        <v>3.0145083950581086</v>
      </c>
      <c r="F259">
        <v>4.1526880469575396</v>
      </c>
    </row>
    <row r="260" ht="14.25">
      <c r="A260">
        <v>13</v>
      </c>
      <c r="B260">
        <v>3.0866211930736758</v>
      </c>
      <c r="C260">
        <v>2.3682257276351071</v>
      </c>
      <c r="D260">
        <v>5.762013420774128</v>
      </c>
      <c r="E260">
        <v>3.5670844715953156</v>
      </c>
      <c r="F260">
        <v>5.0102869694486785</v>
      </c>
    </row>
    <row r="261" ht="14.25">
      <c r="A261">
        <v>14</v>
      </c>
      <c r="B261">
        <v>3.6732646783560985</v>
      </c>
      <c r="C261">
        <v>1.5152005338324739</v>
      </c>
      <c r="D261">
        <v>5.0809766626596975</v>
      </c>
      <c r="E261">
        <v>3.7290024306841585</v>
      </c>
      <c r="F261">
        <v>4.1187497616302799</v>
      </c>
    </row>
    <row r="262" ht="14.25">
      <c r="A262">
        <v>15</v>
      </c>
      <c r="B262">
        <v>3.5708254251559102</v>
      </c>
      <c r="C262">
        <v>2.6905694524048873</v>
      </c>
      <c r="D262">
        <v>5.7434206263400327</v>
      </c>
      <c r="E262">
        <v>3.6124436907490645</v>
      </c>
      <c r="F262">
        <v>3.6427712876574359</v>
      </c>
    </row>
    <row r="263" ht="14.25">
      <c r="A263">
        <v>16</v>
      </c>
      <c r="B263">
        <v>3.4635498776773628</v>
      </c>
      <c r="C263">
        <v>1.9655411485102623</v>
      </c>
      <c r="D263">
        <v>4.7495467423867836</v>
      </c>
      <c r="E263">
        <v>3.4854976537553211</v>
      </c>
      <c r="F263">
        <v>3.5279187378985637</v>
      </c>
    </row>
    <row r="264" ht="14.25">
      <c r="A264">
        <v>17</v>
      </c>
      <c r="B264">
        <v>3.7269868097610339</v>
      </c>
      <c r="C264">
        <v>2.7072942714576951</v>
      </c>
      <c r="D264">
        <v>5.1328074048304977</v>
      </c>
      <c r="E264">
        <v>3.887751197340489</v>
      </c>
      <c r="F264">
        <v>4.0722519012391096</v>
      </c>
    </row>
    <row r="265" ht="14.25">
      <c r="A265">
        <v>18</v>
      </c>
      <c r="B265">
        <v>3.7241620162638545</v>
      </c>
      <c r="C265">
        <v>1.4994615444351216</v>
      </c>
      <c r="D265">
        <v>5.448303680322244</v>
      </c>
      <c r="E265">
        <v>3.0226630267533179</v>
      </c>
      <c r="F265">
        <v>5.0834609716066304</v>
      </c>
    </row>
    <row r="266" ht="14.25">
      <c r="A266">
        <v>19</v>
      </c>
      <c r="B266">
        <v>3.5206291751210661</v>
      </c>
      <c r="C266">
        <v>1.9994577748276297</v>
      </c>
      <c r="D266">
        <v>6.0254691454962952</v>
      </c>
      <c r="E266">
        <v>3.3508444048193735</v>
      </c>
      <c r="F266">
        <v>4.3564694326948619</v>
      </c>
    </row>
    <row r="267" ht="14.25">
      <c r="A267">
        <v>20</v>
      </c>
      <c r="B267">
        <v>3.6664187092893532</v>
      </c>
      <c r="C267">
        <v>1.9153814071884097</v>
      </c>
      <c r="D267">
        <v>5.3145821965345341</v>
      </c>
      <c r="E267">
        <v>3.7398810406378016</v>
      </c>
      <c r="F267">
        <v>4.0186982673916312</v>
      </c>
    </row>
    <row r="268" ht="14.25">
      <c r="A268">
        <v>21</v>
      </c>
      <c r="B268">
        <v>3.1194811447245496</v>
      </c>
      <c r="C268">
        <v>2.6942523906440212</v>
      </c>
      <c r="D268">
        <v>6.1129680825549038</v>
      </c>
      <c r="E268">
        <v>3.9776730532361886</v>
      </c>
      <c r="F268">
        <v>4.1744855971733692</v>
      </c>
    </row>
    <row r="269" ht="14.25">
      <c r="A269">
        <v>22</v>
      </c>
      <c r="B269">
        <v>3.4748654691561431</v>
      </c>
      <c r="C269">
        <v>2.4981531353775037</v>
      </c>
      <c r="D269">
        <v>5.1354826716515376</v>
      </c>
      <c r="E269">
        <v>4.2530778735949575</v>
      </c>
      <c r="F269">
        <v>4.8551053347550912</v>
      </c>
    </row>
    <row r="270" ht="14.25">
      <c r="A270">
        <v>23</v>
      </c>
      <c r="B270">
        <v>3.553376420363922</v>
      </c>
      <c r="C270">
        <v>2.5085776778341367</v>
      </c>
      <c r="D270">
        <v>5.1830237375720998</v>
      </c>
      <c r="E270">
        <v>3.785670311231645</v>
      </c>
      <c r="F270">
        <v>4.360545682875955</v>
      </c>
    </row>
    <row r="271" ht="14.25">
      <c r="A271">
        <v>24</v>
      </c>
      <c r="B271">
        <v>3.4209645427778033</v>
      </c>
      <c r="C271">
        <v>2.2898720154077101</v>
      </c>
      <c r="D271">
        <v>5.1038861137261584</v>
      </c>
      <c r="E271">
        <v>3.8958721530266485</v>
      </c>
      <c r="F271">
        <v>4.8564024127299454</v>
      </c>
    </row>
    <row r="272" ht="14.25">
      <c r="A272">
        <v>25</v>
      </c>
      <c r="B272">
        <v>3.3350549511506036</v>
      </c>
      <c r="C272">
        <v>2.5557458312819112</v>
      </c>
      <c r="D272">
        <v>5.6496919326055384</v>
      </c>
      <c r="E272">
        <v>3.7093932535677223</v>
      </c>
      <c r="F272">
        <v>4.2642447719097412</v>
      </c>
    </row>
    <row r="273" ht="14.25">
      <c r="A273">
        <v>26</v>
      </c>
      <c r="B273">
        <v>3.5448715657557988</v>
      </c>
      <c r="C273">
        <v>1.6848908004658267</v>
      </c>
      <c r="D273">
        <v>4.9468227045822566</v>
      </c>
      <c r="E273">
        <v>4.3924079889539733</v>
      </c>
      <c r="F273">
        <v>3.4383271213560218</v>
      </c>
    </row>
    <row r="274" ht="14.25">
      <c r="A274">
        <v>27</v>
      </c>
      <c r="B274">
        <v>3.2622739298747914</v>
      </c>
      <c r="C274">
        <v>1.5515111210945673</v>
      </c>
      <c r="D274">
        <v>6.2765074630415825</v>
      </c>
      <c r="E274">
        <v>4.2829077779005011</v>
      </c>
      <c r="F274">
        <v>4.5463852739706745</v>
      </c>
    </row>
    <row r="275" ht="14.25">
      <c r="A275">
        <v>28</v>
      </c>
      <c r="B275">
        <v>3.0980624785197723</v>
      </c>
      <c r="C275">
        <v>1.9742866041960778</v>
      </c>
      <c r="D275">
        <v>5.9490613549574078</v>
      </c>
      <c r="E275">
        <v>4.2360961226473002</v>
      </c>
      <c r="F275">
        <v>3.6762244234634456</v>
      </c>
    </row>
    <row r="276" ht="14.25">
      <c r="A276">
        <v>29</v>
      </c>
      <c r="B276">
        <v>3.1408706169745355</v>
      </c>
      <c r="C276">
        <v>2.2017229503782549</v>
      </c>
      <c r="D276">
        <v>5.5538054716626988</v>
      </c>
      <c r="E276">
        <v>3.9708003638815623</v>
      </c>
      <c r="F276">
        <v>3.8813161756413774</v>
      </c>
    </row>
    <row r="277" ht="14.25">
      <c r="A277">
        <v>30</v>
      </c>
      <c r="B277">
        <v>3.6561413269930729</v>
      </c>
      <c r="C277">
        <v>2.1796622809479484</v>
      </c>
      <c r="D277">
        <v>5.9283906487047879</v>
      </c>
      <c r="E277">
        <v>3.5414242971826231</v>
      </c>
      <c r="F277">
        <v>3.8168813001294137</v>
      </c>
    </row>
    <row r="278" ht="14.25">
      <c r="A278" s="2" t="s">
        <v>7</v>
      </c>
      <c r="B278" s="2">
        <f>AVERAGE(B248:B277)</f>
        <v>3.4793081181901044</v>
      </c>
      <c r="C278" s="2">
        <f>AVERAGE(C248:C277)</f>
        <v>2.2006071696623866</v>
      </c>
      <c r="D278" s="2">
        <f>AVERAGE(D248:D277)</f>
        <v>5.4283199439416618</v>
      </c>
      <c r="E278" s="2">
        <f>AVERAGE(E248:E277)</f>
        <v>3.7846191504858266</v>
      </c>
      <c r="F278" s="2">
        <f>AVERAGE(F248:F277)</f>
        <v>4.2256744763888987</v>
      </c>
    </row>
    <row r="279" ht="14.25">
      <c r="A279" s="2" t="s">
        <v>8</v>
      </c>
      <c r="B279" s="2">
        <f>STDEV(B248:B277)</f>
        <v>0.2461963227877581</v>
      </c>
      <c r="C279" s="2">
        <f>STDEV(C248:C277)</f>
        <v>0.37771331665755065</v>
      </c>
      <c r="D279" s="2">
        <f>STDEV(D248:D277)</f>
        <v>0.38932179858073063</v>
      </c>
      <c r="E279" s="2">
        <f>STDEV(E248:E277)</f>
        <v>0.34051879065036605</v>
      </c>
      <c r="F279" s="2">
        <f>STDEV(F248:F277)</f>
        <v>0.50545735790144097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ONLYOFFICE/6.0.1.32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2020-11-27T11:50:06Z</dcterms:modified>
</cp:coreProperties>
</file>