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120" yWindow="105" windowWidth="15120" windowHeight="8010"/>
  </bookViews>
  <sheets>
    <sheet name="Лист1" sheetId="1" r:id="rId1"/>
    <sheet name="Лист2" sheetId="2" r:id="rId2"/>
  </sheets>
  <calcPr calcId="124519"/>
  <pivotCaches>
    <pivotCache cacheId="12" r:id="rId3"/>
  </pivotCaches>
</workbook>
</file>

<file path=xl/calcChain.xml><?xml version="1.0" encoding="utf-8"?>
<calcChain xmlns="http://schemas.openxmlformats.org/spreadsheetml/2006/main">
  <c r="E32" i="2"/>
  <c r="E11"/>
  <c r="E31"/>
  <c r="E21"/>
</calcChain>
</file>

<file path=xl/sharedStrings.xml><?xml version="1.0" encoding="utf-8"?>
<sst xmlns="http://schemas.openxmlformats.org/spreadsheetml/2006/main" count="281" uniqueCount="22">
  <si>
    <t>Продавец</t>
  </si>
  <si>
    <t>Должность</t>
  </si>
  <si>
    <t>Месяц</t>
  </si>
  <si>
    <t>Товар</t>
  </si>
  <si>
    <t>Объем</t>
  </si>
  <si>
    <t>Иванов И.С.</t>
  </si>
  <si>
    <t>Реализатор</t>
  </si>
  <si>
    <t>сентябрь</t>
  </si>
  <si>
    <t>сахар</t>
  </si>
  <si>
    <t>Петров А.Н.</t>
  </si>
  <si>
    <t>Сидоров С.А.</t>
  </si>
  <si>
    <t>Ст. продавец</t>
  </si>
  <si>
    <t>октябрь</t>
  </si>
  <si>
    <t>ноябрь</t>
  </si>
  <si>
    <t>крупа</t>
  </si>
  <si>
    <t>консервы</t>
  </si>
  <si>
    <t>Названия строк</t>
  </si>
  <si>
    <t>Общий итог</t>
  </si>
  <si>
    <t>Сумма по полю Объем</t>
  </si>
  <si>
    <t>Продавец Итог</t>
  </si>
  <si>
    <t>Реализатор Итог</t>
  </si>
  <si>
    <t>Ст. продавец Итог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</si>
</sst>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6"/>
  <c:pivotSource>
    <c:name>[Лист Microsoft Office Excel.xlsx]Лист1!СводнаяТаблица5</c:name>
    <c:fmtId val="0"/>
  </c:pivotSource>
  <c:chart>
    <c:autoTitleDeleted val="1"/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Лист1!$K$15</c:f>
              <c:strCache>
                <c:ptCount val="1"/>
                <c:pt idx="0">
                  <c:v>Итог</c:v>
                </c:pt>
              </c:strCache>
            </c:strRef>
          </c:tx>
          <c:cat>
            <c:strRef>
              <c:f>Лист1!$J$16:$J$19</c:f>
              <c:strCache>
                <c:ptCount val="3"/>
                <c:pt idx="0">
                  <c:v>сентябрь</c:v>
                </c:pt>
                <c:pt idx="1">
                  <c:v>октябрь</c:v>
                </c:pt>
                <c:pt idx="2">
                  <c:v>ноябрь</c:v>
                </c:pt>
              </c:strCache>
            </c:strRef>
          </c:cat>
          <c:val>
            <c:numRef>
              <c:f>Лист1!$K$16:$K$19</c:f>
              <c:numCache>
                <c:formatCode>General</c:formatCode>
                <c:ptCount val="3"/>
                <c:pt idx="0">
                  <c:v>851.25</c:v>
                </c:pt>
                <c:pt idx="1">
                  <c:v>830.4</c:v>
                </c:pt>
                <c:pt idx="2">
                  <c:v>881.4</c:v>
                </c:pt>
              </c:numCache>
            </c:numRef>
          </c:val>
        </c:ser>
        <c:dLbls/>
        <c:gapWidth val="300"/>
        <c:axId val="135511424"/>
        <c:axId val="170497152"/>
      </c:barChart>
      <c:catAx>
        <c:axId val="13551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Месяц</a:t>
                </a:r>
              </a:p>
            </c:rich>
          </c:tx>
          <c:layout/>
        </c:title>
        <c:majorTickMark val="none"/>
        <c:tickLblPos val="nextTo"/>
        <c:crossAx val="170497152"/>
        <c:crosses val="autoZero"/>
        <c:auto val="1"/>
        <c:lblAlgn val="ctr"/>
        <c:lblOffset val="100"/>
      </c:catAx>
      <c:valAx>
        <c:axId val="1704971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реализация</a:t>
                </a:r>
              </a:p>
            </c:rich>
          </c:tx>
          <c:layout/>
        </c:title>
        <c:numFmt formatCode="General" sourceLinked="1"/>
        <c:tickLblPos val="nextTo"/>
        <c:crossAx val="13551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1304925</xdr:colOff>
      <xdr:row>10</xdr:row>
      <xdr:rowOff>114300</xdr:rowOff>
    </xdr:from>
    <xdr:to>
      <xdr:col>12</xdr:col>
      <xdr:colOff>247650</xdr:colOff>
      <xdr:row>25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059.759770138888" createdVersion="3" refreshedVersion="3" minRefreshableVersion="3" recordCount="27">
  <cacheSource type="worksheet">
    <worksheetSource ref="A1:E28" sheet="Лист1"/>
  </cacheSource>
  <cacheFields count="5">
    <cacheField name="Продавец" numFmtId="0">
      <sharedItems count="3">
        <s v="Иванов И.С."/>
        <s v="Петров А.Н."/>
        <s v="Сидоров С.А."/>
      </sharedItems>
    </cacheField>
    <cacheField name="Должность" numFmtId="0">
      <sharedItems/>
    </cacheField>
    <cacheField name="Месяц" numFmtId="0">
      <sharedItems count="3">
        <s v="сентябрь"/>
        <s v="октябрь"/>
        <s v="ноябрь"/>
      </sharedItems>
    </cacheField>
    <cacheField name="Товар" numFmtId="0">
      <sharedItems count="3">
        <s v="сахар"/>
        <s v="крупа"/>
        <s v="консервы"/>
      </sharedItems>
    </cacheField>
    <cacheField name="Объем" numFmtId="0">
      <sharedItems containsSemiMixedTypes="0" containsString="0" containsNumber="1" minValue="120.6" maxValue="560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Реализатор"/>
    <x v="0"/>
    <x v="0"/>
    <n v="400.2"/>
  </r>
  <r>
    <x v="0"/>
    <s v="Реализатор"/>
    <x v="0"/>
    <x v="1"/>
    <n v="300.5"/>
  </r>
  <r>
    <x v="0"/>
    <s v="Реализатор"/>
    <x v="0"/>
    <x v="2"/>
    <n v="150.55000000000001"/>
  </r>
  <r>
    <x v="1"/>
    <s v="Продавец"/>
    <x v="0"/>
    <x v="0"/>
    <n v="380"/>
  </r>
  <r>
    <x v="1"/>
    <s v="Продавец"/>
    <x v="0"/>
    <x v="1"/>
    <n v="320.39999999999998"/>
  </r>
  <r>
    <x v="1"/>
    <s v="Продавец"/>
    <x v="0"/>
    <x v="2"/>
    <n v="180.5"/>
  </r>
  <r>
    <x v="2"/>
    <s v="Ст. продавец"/>
    <x v="0"/>
    <x v="0"/>
    <n v="560.5"/>
  </r>
  <r>
    <x v="2"/>
    <s v="Ст. продавец"/>
    <x v="0"/>
    <x v="1"/>
    <n v="340.7"/>
  </r>
  <r>
    <x v="2"/>
    <s v="Ст. продавец"/>
    <x v="0"/>
    <x v="2"/>
    <n v="490.3"/>
  </r>
  <r>
    <x v="0"/>
    <s v="Реализатор"/>
    <x v="1"/>
    <x v="0"/>
    <n v="420.4"/>
  </r>
  <r>
    <x v="0"/>
    <s v="Реализатор"/>
    <x v="1"/>
    <x v="1"/>
    <n v="289.39999999999998"/>
  </r>
  <r>
    <x v="0"/>
    <s v="Реализатор"/>
    <x v="1"/>
    <x v="2"/>
    <n v="120.6"/>
  </r>
  <r>
    <x v="1"/>
    <s v="Продавец"/>
    <x v="1"/>
    <x v="0"/>
    <n v="500.3"/>
  </r>
  <r>
    <x v="1"/>
    <s v="Продавец"/>
    <x v="1"/>
    <x v="1"/>
    <n v="300.5"/>
  </r>
  <r>
    <x v="1"/>
    <s v="Продавец"/>
    <x v="1"/>
    <x v="2"/>
    <n v="140.69999999999999"/>
  </r>
  <r>
    <x v="2"/>
    <s v="Ст. продавец"/>
    <x v="1"/>
    <x v="0"/>
    <n v="400.5"/>
  </r>
  <r>
    <x v="2"/>
    <s v="Ст. продавец"/>
    <x v="1"/>
    <x v="1"/>
    <n v="450.3"/>
  </r>
  <r>
    <x v="2"/>
    <s v="Ст. продавец"/>
    <x v="1"/>
    <x v="2"/>
    <n v="503.4"/>
  </r>
  <r>
    <x v="0"/>
    <s v="Реализатор"/>
    <x v="2"/>
    <x v="0"/>
    <n v="390.4"/>
  </r>
  <r>
    <x v="0"/>
    <s v="Реализатор"/>
    <x v="2"/>
    <x v="1"/>
    <n v="290.39999999999998"/>
  </r>
  <r>
    <x v="0"/>
    <s v="Реализатор"/>
    <x v="2"/>
    <x v="2"/>
    <n v="200.6"/>
  </r>
  <r>
    <x v="1"/>
    <s v="Продавец"/>
    <x v="2"/>
    <x v="0"/>
    <n v="470.3"/>
  </r>
  <r>
    <x v="1"/>
    <s v="Продавец"/>
    <x v="2"/>
    <x v="1"/>
    <n v="330.5"/>
  </r>
  <r>
    <x v="1"/>
    <s v="Продавец"/>
    <x v="2"/>
    <x v="2"/>
    <n v="240.7"/>
  </r>
  <r>
    <x v="2"/>
    <s v="Ст. продавец"/>
    <x v="2"/>
    <x v="0"/>
    <n v="480.5"/>
  </r>
  <r>
    <x v="2"/>
    <s v="Ст. продавец"/>
    <x v="2"/>
    <x v="1"/>
    <n v="460.3"/>
  </r>
  <r>
    <x v="2"/>
    <s v="Ст. продавец"/>
    <x v="2"/>
    <x v="2"/>
    <n v="53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1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J15:K19" firstHeaderRow="1" firstDataRow="1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0" hier="-1"/>
  </pageFields>
  <dataFields count="1">
    <dataField name="Сумма по полю Объем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4" cacheId="1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F12:G25" firstHeaderRow="1" firstDataRow="1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2">
    <field x="0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2" item="1" hier="-1"/>
  </pageFields>
  <dataFields count="1">
    <dataField name="Сумма по полю Объем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3" cacheId="1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Продавец" colHeaderCaption="Товар">
  <location ref="L3:P8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Сумма по полю Объем" fld="4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2" cacheId="1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rowHeaderCaption="Месяц" colHeaderCaption="Товар">
  <location ref="F3:J8" firstHeaderRow="1" firstDataRow="2" firstDataCol="1" rowPageCount="1" colPageCount="1"/>
  <pivotFields count="5"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Сумма по полю Объем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H1" sqref="H1"/>
    </sheetView>
  </sheetViews>
  <sheetFormatPr defaultRowHeight="15"/>
  <cols>
    <col min="1" max="2" width="12.85546875" bestFit="1" customWidth="1"/>
    <col min="3" max="3" width="9.28515625" bestFit="1" customWidth="1"/>
    <col min="4" max="4" width="9.85546875" bestFit="1" customWidth="1"/>
    <col min="6" max="9" width="22.7109375" bestFit="1" customWidth="1"/>
    <col min="10" max="10" width="17.28515625" customWidth="1"/>
    <col min="11" max="11" width="22.7109375" customWidth="1"/>
    <col min="12" max="12" width="22.7109375" bestFit="1" customWidth="1"/>
    <col min="13" max="13" width="11.5703125" bestFit="1" customWidth="1"/>
    <col min="14" max="14" width="6.28515625" bestFit="1" customWidth="1"/>
    <col min="15" max="15" width="7" bestFit="1" customWidth="1"/>
    <col min="16" max="16" width="11.85546875" bestFit="1" customWidth="1"/>
  </cols>
  <sheetData>
    <row r="1" spans="1:16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" t="s">
        <v>0</v>
      </c>
      <c r="G1" t="s">
        <v>5</v>
      </c>
      <c r="L1" s="1" t="s">
        <v>2</v>
      </c>
      <c r="M1" t="s">
        <v>7</v>
      </c>
    </row>
    <row r="2" spans="1:16">
      <c r="A2" s="11" t="s">
        <v>5</v>
      </c>
      <c r="B2" s="5" t="s">
        <v>6</v>
      </c>
      <c r="C2" s="5" t="s">
        <v>7</v>
      </c>
      <c r="D2" s="5" t="s">
        <v>8</v>
      </c>
      <c r="E2" s="12">
        <v>400.2</v>
      </c>
    </row>
    <row r="3" spans="1:16">
      <c r="A3" s="11" t="s">
        <v>5</v>
      </c>
      <c r="B3" s="5" t="s">
        <v>6</v>
      </c>
      <c r="C3" s="5" t="s">
        <v>7</v>
      </c>
      <c r="D3" s="5" t="s">
        <v>14</v>
      </c>
      <c r="E3" s="12">
        <v>300.5</v>
      </c>
      <c r="F3" s="1" t="s">
        <v>18</v>
      </c>
      <c r="G3" s="1" t="s">
        <v>3</v>
      </c>
      <c r="L3" s="1" t="s">
        <v>18</v>
      </c>
      <c r="M3" s="1" t="s">
        <v>3</v>
      </c>
    </row>
    <row r="4" spans="1:16">
      <c r="A4" s="11" t="s">
        <v>5</v>
      </c>
      <c r="B4" s="5" t="s">
        <v>6</v>
      </c>
      <c r="C4" s="5" t="s">
        <v>7</v>
      </c>
      <c r="D4" s="5" t="s">
        <v>15</v>
      </c>
      <c r="E4" s="12">
        <v>150.55000000000001</v>
      </c>
      <c r="F4" s="1" t="s">
        <v>2</v>
      </c>
      <c r="G4" t="s">
        <v>15</v>
      </c>
      <c r="H4" t="s">
        <v>14</v>
      </c>
      <c r="I4" t="s">
        <v>8</v>
      </c>
      <c r="J4" t="s">
        <v>17</v>
      </c>
      <c r="L4" s="1" t="s">
        <v>0</v>
      </c>
      <c r="M4" t="s">
        <v>15</v>
      </c>
      <c r="N4" t="s">
        <v>14</v>
      </c>
      <c r="O4" t="s">
        <v>8</v>
      </c>
      <c r="P4" t="s">
        <v>17</v>
      </c>
    </row>
    <row r="5" spans="1:16">
      <c r="A5" s="11" t="s">
        <v>9</v>
      </c>
      <c r="B5" s="5" t="s">
        <v>0</v>
      </c>
      <c r="C5" s="5" t="s">
        <v>7</v>
      </c>
      <c r="D5" s="5" t="s">
        <v>8</v>
      </c>
      <c r="E5" s="12">
        <v>380</v>
      </c>
      <c r="F5" s="2" t="s">
        <v>7</v>
      </c>
      <c r="G5" s="4">
        <v>150.55000000000001</v>
      </c>
      <c r="H5" s="4">
        <v>300.5</v>
      </c>
      <c r="I5" s="4">
        <v>400.2</v>
      </c>
      <c r="J5" s="4">
        <v>851.25</v>
      </c>
      <c r="L5" s="2" t="s">
        <v>5</v>
      </c>
      <c r="M5" s="4">
        <v>150.55000000000001</v>
      </c>
      <c r="N5" s="4">
        <v>300.5</v>
      </c>
      <c r="O5" s="4">
        <v>400.2</v>
      </c>
      <c r="P5" s="4">
        <v>851.25</v>
      </c>
    </row>
    <row r="6" spans="1:16">
      <c r="A6" s="11" t="s">
        <v>9</v>
      </c>
      <c r="B6" s="5" t="s">
        <v>0</v>
      </c>
      <c r="C6" s="5" t="s">
        <v>7</v>
      </c>
      <c r="D6" s="5" t="s">
        <v>14</v>
      </c>
      <c r="E6" s="12">
        <v>320.39999999999998</v>
      </c>
      <c r="F6" s="2" t="s">
        <v>12</v>
      </c>
      <c r="G6" s="4">
        <v>120.6</v>
      </c>
      <c r="H6" s="4">
        <v>289.39999999999998</v>
      </c>
      <c r="I6" s="4">
        <v>420.4</v>
      </c>
      <c r="J6" s="4">
        <v>830.4</v>
      </c>
      <c r="L6" s="2" t="s">
        <v>9</v>
      </c>
      <c r="M6" s="4">
        <v>180.5</v>
      </c>
      <c r="N6" s="4">
        <v>320.39999999999998</v>
      </c>
      <c r="O6" s="4">
        <v>380</v>
      </c>
      <c r="P6" s="4">
        <v>880.9</v>
      </c>
    </row>
    <row r="7" spans="1:16">
      <c r="A7" s="11" t="s">
        <v>9</v>
      </c>
      <c r="B7" s="5" t="s">
        <v>0</v>
      </c>
      <c r="C7" s="5" t="s">
        <v>7</v>
      </c>
      <c r="D7" s="5" t="s">
        <v>15</v>
      </c>
      <c r="E7" s="12">
        <v>180.5</v>
      </c>
      <c r="F7" s="2" t="s">
        <v>13</v>
      </c>
      <c r="G7" s="4">
        <v>200.6</v>
      </c>
      <c r="H7" s="4">
        <v>290.39999999999998</v>
      </c>
      <c r="I7" s="4">
        <v>390.4</v>
      </c>
      <c r="J7" s="4">
        <v>881.4</v>
      </c>
      <c r="L7" s="2" t="s">
        <v>10</v>
      </c>
      <c r="M7" s="4">
        <v>490.3</v>
      </c>
      <c r="N7" s="4">
        <v>340.7</v>
      </c>
      <c r="O7" s="4">
        <v>560.5</v>
      </c>
      <c r="P7" s="4">
        <v>1391.5</v>
      </c>
    </row>
    <row r="8" spans="1:16">
      <c r="A8" s="11" t="s">
        <v>10</v>
      </c>
      <c r="B8" s="5" t="s">
        <v>11</v>
      </c>
      <c r="C8" s="5" t="s">
        <v>7</v>
      </c>
      <c r="D8" s="5" t="s">
        <v>8</v>
      </c>
      <c r="E8" s="12">
        <v>560.5</v>
      </c>
      <c r="F8" s="2" t="s">
        <v>17</v>
      </c>
      <c r="G8" s="4">
        <v>471.75</v>
      </c>
      <c r="H8" s="4">
        <v>880.3</v>
      </c>
      <c r="I8" s="4">
        <v>1211</v>
      </c>
      <c r="J8" s="4">
        <v>2563.0500000000002</v>
      </c>
      <c r="L8" s="2" t="s">
        <v>17</v>
      </c>
      <c r="M8" s="4">
        <v>821.35</v>
      </c>
      <c r="N8" s="4">
        <v>961.59999999999991</v>
      </c>
      <c r="O8" s="4">
        <v>1340.7</v>
      </c>
      <c r="P8" s="4">
        <v>3123.65</v>
      </c>
    </row>
    <row r="9" spans="1:16">
      <c r="A9" s="11" t="s">
        <v>10</v>
      </c>
      <c r="B9" s="5" t="s">
        <v>11</v>
      </c>
      <c r="C9" s="5" t="s">
        <v>7</v>
      </c>
      <c r="D9" s="5" t="s">
        <v>14</v>
      </c>
      <c r="E9" s="12">
        <v>340.7</v>
      </c>
    </row>
    <row r="10" spans="1:16">
      <c r="A10" s="11" t="s">
        <v>10</v>
      </c>
      <c r="B10" s="5" t="s">
        <v>11</v>
      </c>
      <c r="C10" s="5" t="s">
        <v>7</v>
      </c>
      <c r="D10" s="5" t="s">
        <v>15</v>
      </c>
      <c r="E10" s="12">
        <v>490.3</v>
      </c>
      <c r="F10" s="1" t="s">
        <v>2</v>
      </c>
      <c r="G10" t="s">
        <v>12</v>
      </c>
    </row>
    <row r="11" spans="1:16">
      <c r="A11" s="11" t="s">
        <v>5</v>
      </c>
      <c r="B11" s="5" t="s">
        <v>6</v>
      </c>
      <c r="C11" s="5" t="s">
        <v>12</v>
      </c>
      <c r="D11" s="5" t="s">
        <v>8</v>
      </c>
      <c r="E11" s="12">
        <v>420.4</v>
      </c>
    </row>
    <row r="12" spans="1:16">
      <c r="A12" s="11" t="s">
        <v>5</v>
      </c>
      <c r="B12" s="5" t="s">
        <v>6</v>
      </c>
      <c r="C12" s="5" t="s">
        <v>12</v>
      </c>
      <c r="D12" s="5" t="s">
        <v>14</v>
      </c>
      <c r="E12" s="12">
        <v>289.39999999999998</v>
      </c>
      <c r="F12" s="1" t="s">
        <v>16</v>
      </c>
      <c r="G12" t="s">
        <v>18</v>
      </c>
    </row>
    <row r="13" spans="1:16">
      <c r="A13" s="11" t="s">
        <v>5</v>
      </c>
      <c r="B13" s="5" t="s">
        <v>6</v>
      </c>
      <c r="C13" s="5" t="s">
        <v>12</v>
      </c>
      <c r="D13" s="5" t="s">
        <v>15</v>
      </c>
      <c r="E13" s="12">
        <v>120.6</v>
      </c>
      <c r="F13" s="2" t="s">
        <v>5</v>
      </c>
      <c r="G13" s="4">
        <v>830.4</v>
      </c>
      <c r="J13" s="1" t="s">
        <v>0</v>
      </c>
      <c r="K13" t="s">
        <v>5</v>
      </c>
    </row>
    <row r="14" spans="1:16">
      <c r="A14" s="11" t="s">
        <v>9</v>
      </c>
      <c r="B14" s="5" t="s">
        <v>0</v>
      </c>
      <c r="C14" s="5" t="s">
        <v>12</v>
      </c>
      <c r="D14" s="5" t="s">
        <v>8</v>
      </c>
      <c r="E14" s="12">
        <v>500.3</v>
      </c>
      <c r="F14" s="3" t="s">
        <v>15</v>
      </c>
      <c r="G14" s="4">
        <v>120.6</v>
      </c>
    </row>
    <row r="15" spans="1:16">
      <c r="A15" s="11" t="s">
        <v>9</v>
      </c>
      <c r="B15" s="5" t="s">
        <v>0</v>
      </c>
      <c r="C15" s="5" t="s">
        <v>12</v>
      </c>
      <c r="D15" s="5" t="s">
        <v>14</v>
      </c>
      <c r="E15" s="12">
        <v>300.5</v>
      </c>
      <c r="F15" s="3" t="s">
        <v>14</v>
      </c>
      <c r="G15" s="4">
        <v>289.39999999999998</v>
      </c>
      <c r="J15" s="1" t="s">
        <v>16</v>
      </c>
      <c r="K15" t="s">
        <v>18</v>
      </c>
    </row>
    <row r="16" spans="1:16">
      <c r="A16" s="11" t="s">
        <v>9</v>
      </c>
      <c r="B16" s="5" t="s">
        <v>0</v>
      </c>
      <c r="C16" s="5" t="s">
        <v>12</v>
      </c>
      <c r="D16" s="5" t="s">
        <v>15</v>
      </c>
      <c r="E16" s="12">
        <v>140.69999999999999</v>
      </c>
      <c r="F16" s="3" t="s">
        <v>8</v>
      </c>
      <c r="G16" s="4">
        <v>420.4</v>
      </c>
      <c r="J16" s="2" t="s">
        <v>7</v>
      </c>
      <c r="K16" s="4">
        <v>851.25</v>
      </c>
    </row>
    <row r="17" spans="1:11">
      <c r="A17" s="11" t="s">
        <v>10</v>
      </c>
      <c r="B17" s="5" t="s">
        <v>11</v>
      </c>
      <c r="C17" s="5" t="s">
        <v>12</v>
      </c>
      <c r="D17" s="5" t="s">
        <v>8</v>
      </c>
      <c r="E17" s="12">
        <v>400.5</v>
      </c>
      <c r="F17" s="2" t="s">
        <v>9</v>
      </c>
      <c r="G17" s="4">
        <v>941.5</v>
      </c>
      <c r="J17" s="2" t="s">
        <v>12</v>
      </c>
      <c r="K17" s="4">
        <v>830.4</v>
      </c>
    </row>
    <row r="18" spans="1:11">
      <c r="A18" s="11" t="s">
        <v>10</v>
      </c>
      <c r="B18" s="5" t="s">
        <v>11</v>
      </c>
      <c r="C18" s="5" t="s">
        <v>12</v>
      </c>
      <c r="D18" s="5" t="s">
        <v>14</v>
      </c>
      <c r="E18" s="12">
        <v>450.3</v>
      </c>
      <c r="F18" s="3" t="s">
        <v>15</v>
      </c>
      <c r="G18" s="4">
        <v>140.69999999999999</v>
      </c>
      <c r="J18" s="2" t="s">
        <v>13</v>
      </c>
      <c r="K18" s="4">
        <v>881.4</v>
      </c>
    </row>
    <row r="19" spans="1:11">
      <c r="A19" s="11" t="s">
        <v>10</v>
      </c>
      <c r="B19" s="5" t="s">
        <v>11</v>
      </c>
      <c r="C19" s="5" t="s">
        <v>12</v>
      </c>
      <c r="D19" s="5" t="s">
        <v>15</v>
      </c>
      <c r="E19" s="12">
        <v>503.4</v>
      </c>
      <c r="F19" s="3" t="s">
        <v>14</v>
      </c>
      <c r="G19" s="4">
        <v>300.5</v>
      </c>
      <c r="J19" s="2" t="s">
        <v>17</v>
      </c>
      <c r="K19" s="4">
        <v>2563.0500000000002</v>
      </c>
    </row>
    <row r="20" spans="1:11">
      <c r="A20" s="11" t="s">
        <v>5</v>
      </c>
      <c r="B20" s="5" t="s">
        <v>6</v>
      </c>
      <c r="C20" s="5" t="s">
        <v>13</v>
      </c>
      <c r="D20" s="5" t="s">
        <v>8</v>
      </c>
      <c r="E20" s="12">
        <v>390.4</v>
      </c>
      <c r="F20" s="3" t="s">
        <v>8</v>
      </c>
      <c r="G20" s="4">
        <v>500.3</v>
      </c>
    </row>
    <row r="21" spans="1:11">
      <c r="A21" s="11" t="s">
        <v>5</v>
      </c>
      <c r="B21" s="5" t="s">
        <v>6</v>
      </c>
      <c r="C21" s="5" t="s">
        <v>13</v>
      </c>
      <c r="D21" s="5" t="s">
        <v>14</v>
      </c>
      <c r="E21" s="12">
        <v>290.39999999999998</v>
      </c>
      <c r="F21" s="2" t="s">
        <v>10</v>
      </c>
      <c r="G21" s="4">
        <v>1354.2</v>
      </c>
    </row>
    <row r="22" spans="1:11">
      <c r="A22" s="11" t="s">
        <v>5</v>
      </c>
      <c r="B22" s="5" t="s">
        <v>6</v>
      </c>
      <c r="C22" s="5" t="s">
        <v>13</v>
      </c>
      <c r="D22" s="5" t="s">
        <v>15</v>
      </c>
      <c r="E22" s="12">
        <v>200.6</v>
      </c>
      <c r="F22" s="3" t="s">
        <v>15</v>
      </c>
      <c r="G22" s="4">
        <v>503.4</v>
      </c>
    </row>
    <row r="23" spans="1:11">
      <c r="A23" s="11" t="s">
        <v>9</v>
      </c>
      <c r="B23" s="5" t="s">
        <v>0</v>
      </c>
      <c r="C23" s="5" t="s">
        <v>13</v>
      </c>
      <c r="D23" s="5" t="s">
        <v>8</v>
      </c>
      <c r="E23" s="12">
        <v>470.3</v>
      </c>
      <c r="F23" s="3" t="s">
        <v>14</v>
      </c>
      <c r="G23" s="4">
        <v>450.3</v>
      </c>
    </row>
    <row r="24" spans="1:11">
      <c r="A24" s="11" t="s">
        <v>9</v>
      </c>
      <c r="B24" s="5" t="s">
        <v>0</v>
      </c>
      <c r="C24" s="5" t="s">
        <v>13</v>
      </c>
      <c r="D24" s="5" t="s">
        <v>14</v>
      </c>
      <c r="E24" s="12">
        <v>330.5</v>
      </c>
      <c r="F24" s="3" t="s">
        <v>8</v>
      </c>
      <c r="G24" s="4">
        <v>400.5</v>
      </c>
    </row>
    <row r="25" spans="1:11">
      <c r="A25" s="11" t="s">
        <v>9</v>
      </c>
      <c r="B25" s="5" t="s">
        <v>0</v>
      </c>
      <c r="C25" s="5" t="s">
        <v>13</v>
      </c>
      <c r="D25" s="5" t="s">
        <v>15</v>
      </c>
      <c r="E25" s="12">
        <v>240.7</v>
      </c>
      <c r="F25" s="2" t="s">
        <v>17</v>
      </c>
      <c r="G25" s="4">
        <v>3126.1</v>
      </c>
    </row>
    <row r="26" spans="1:11">
      <c r="A26" s="11" t="s">
        <v>10</v>
      </c>
      <c r="B26" s="5" t="s">
        <v>11</v>
      </c>
      <c r="C26" s="5" t="s">
        <v>13</v>
      </c>
      <c r="D26" s="5" t="s">
        <v>8</v>
      </c>
      <c r="E26" s="12">
        <v>480.5</v>
      </c>
    </row>
    <row r="27" spans="1:11">
      <c r="A27" s="11" t="s">
        <v>10</v>
      </c>
      <c r="B27" s="5" t="s">
        <v>11</v>
      </c>
      <c r="C27" s="5" t="s">
        <v>13</v>
      </c>
      <c r="D27" s="5" t="s">
        <v>14</v>
      </c>
      <c r="E27" s="12">
        <v>460.3</v>
      </c>
    </row>
    <row r="28" spans="1:11" ht="15.75" thickBot="1">
      <c r="A28" s="13" t="s">
        <v>10</v>
      </c>
      <c r="B28" s="14" t="s">
        <v>11</v>
      </c>
      <c r="C28" s="14" t="s">
        <v>13</v>
      </c>
      <c r="D28" s="14" t="s">
        <v>15</v>
      </c>
      <c r="E28" s="15">
        <v>530.4</v>
      </c>
    </row>
  </sheetData>
  <pageMargins left="0.7" right="0.7" top="0.75" bottom="0.75" header="0.3" footer="0.3"/>
  <pageSetup paperSize="9" orientation="portrait" horizontalDpi="180" verticalDpi="18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topLeftCell="A12" workbookViewId="0">
      <selection activeCell="H36" sqref="H36"/>
    </sheetView>
  </sheetViews>
  <sheetFormatPr defaultRowHeight="15" outlineLevelRow="2"/>
  <cols>
    <col min="1" max="1" width="12.85546875" bestFit="1" customWidth="1"/>
    <col min="2" max="2" width="17.85546875" bestFit="1" customWidth="1"/>
    <col min="4" max="4" width="9.8554687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outlineLevel="2">
      <c r="A2" s="5" t="s">
        <v>10</v>
      </c>
      <c r="B2" s="5" t="s">
        <v>11</v>
      </c>
      <c r="C2" s="5" t="s">
        <v>7</v>
      </c>
      <c r="D2" s="5" t="s">
        <v>8</v>
      </c>
      <c r="E2" s="5">
        <v>560.5</v>
      </c>
    </row>
    <row r="3" spans="1:5" outlineLevel="2">
      <c r="A3" s="5" t="s">
        <v>10</v>
      </c>
      <c r="B3" s="5" t="s">
        <v>11</v>
      </c>
      <c r="C3" s="5" t="s">
        <v>7</v>
      </c>
      <c r="D3" s="5" t="s">
        <v>14</v>
      </c>
      <c r="E3" s="5">
        <v>340.7</v>
      </c>
    </row>
    <row r="4" spans="1:5" outlineLevel="2">
      <c r="A4" s="5" t="s">
        <v>10</v>
      </c>
      <c r="B4" s="5" t="s">
        <v>11</v>
      </c>
      <c r="C4" s="5" t="s">
        <v>7</v>
      </c>
      <c r="D4" s="5" t="s">
        <v>15</v>
      </c>
      <c r="E4" s="5">
        <v>490.3</v>
      </c>
    </row>
    <row r="5" spans="1:5" outlineLevel="2">
      <c r="A5" s="5" t="s">
        <v>10</v>
      </c>
      <c r="B5" s="5" t="s">
        <v>11</v>
      </c>
      <c r="C5" s="5" t="s">
        <v>12</v>
      </c>
      <c r="D5" s="5" t="s">
        <v>8</v>
      </c>
      <c r="E5" s="5">
        <v>400.5</v>
      </c>
    </row>
    <row r="6" spans="1:5" outlineLevel="2">
      <c r="A6" s="5" t="s">
        <v>10</v>
      </c>
      <c r="B6" s="5" t="s">
        <v>11</v>
      </c>
      <c r="C6" s="5" t="s">
        <v>12</v>
      </c>
      <c r="D6" s="5" t="s">
        <v>14</v>
      </c>
      <c r="E6" s="5">
        <v>450.3</v>
      </c>
    </row>
    <row r="7" spans="1:5" outlineLevel="2">
      <c r="A7" s="5" t="s">
        <v>10</v>
      </c>
      <c r="B7" s="5" t="s">
        <v>11</v>
      </c>
      <c r="C7" s="5" t="s">
        <v>12</v>
      </c>
      <c r="D7" s="5" t="s">
        <v>15</v>
      </c>
      <c r="E7" s="5">
        <v>503.4</v>
      </c>
    </row>
    <row r="8" spans="1:5" outlineLevel="2">
      <c r="A8" s="5" t="s">
        <v>10</v>
      </c>
      <c r="B8" s="5" t="s">
        <v>11</v>
      </c>
      <c r="C8" s="5" t="s">
        <v>13</v>
      </c>
      <c r="D8" s="5" t="s">
        <v>8</v>
      </c>
      <c r="E8" s="5">
        <v>480.5</v>
      </c>
    </row>
    <row r="9" spans="1:5" outlineLevel="2">
      <c r="A9" s="5" t="s">
        <v>10</v>
      </c>
      <c r="B9" s="5" t="s">
        <v>11</v>
      </c>
      <c r="C9" s="5" t="s">
        <v>13</v>
      </c>
      <c r="D9" s="5" t="s">
        <v>14</v>
      </c>
      <c r="E9" s="5">
        <v>460.3</v>
      </c>
    </row>
    <row r="10" spans="1:5" outlineLevel="2">
      <c r="A10" s="5" t="s">
        <v>10</v>
      </c>
      <c r="B10" s="5" t="s">
        <v>11</v>
      </c>
      <c r="C10" s="5" t="s">
        <v>13</v>
      </c>
      <c r="D10" s="5" t="s">
        <v>15</v>
      </c>
      <c r="E10" s="5">
        <v>530.4</v>
      </c>
    </row>
    <row r="11" spans="1:5" outlineLevel="1">
      <c r="A11" s="5"/>
      <c r="B11" s="6" t="s">
        <v>21</v>
      </c>
      <c r="C11" s="5"/>
      <c r="D11" s="5"/>
      <c r="E11" s="5">
        <f>SUBTOTAL(9,E2:E10)</f>
        <v>4216.9000000000005</v>
      </c>
    </row>
    <row r="12" spans="1:5" outlineLevel="2">
      <c r="A12" s="5" t="s">
        <v>9</v>
      </c>
      <c r="B12" s="5" t="s">
        <v>0</v>
      </c>
      <c r="C12" s="5" t="s">
        <v>7</v>
      </c>
      <c r="D12" s="5" t="s">
        <v>8</v>
      </c>
      <c r="E12" s="5">
        <v>380</v>
      </c>
    </row>
    <row r="13" spans="1:5" outlineLevel="2">
      <c r="A13" s="5" t="s">
        <v>9</v>
      </c>
      <c r="B13" s="5" t="s">
        <v>0</v>
      </c>
      <c r="C13" s="5" t="s">
        <v>7</v>
      </c>
      <c r="D13" s="5" t="s">
        <v>14</v>
      </c>
      <c r="E13" s="5">
        <v>320.39999999999998</v>
      </c>
    </row>
    <row r="14" spans="1:5" outlineLevel="2">
      <c r="A14" s="5" t="s">
        <v>9</v>
      </c>
      <c r="B14" s="5" t="s">
        <v>0</v>
      </c>
      <c r="C14" s="5" t="s">
        <v>7</v>
      </c>
      <c r="D14" s="5" t="s">
        <v>15</v>
      </c>
      <c r="E14" s="5">
        <v>180.5</v>
      </c>
    </row>
    <row r="15" spans="1:5" outlineLevel="2">
      <c r="A15" s="5" t="s">
        <v>9</v>
      </c>
      <c r="B15" s="5" t="s">
        <v>0</v>
      </c>
      <c r="C15" s="5" t="s">
        <v>12</v>
      </c>
      <c r="D15" s="5" t="s">
        <v>8</v>
      </c>
      <c r="E15" s="5">
        <v>500.3</v>
      </c>
    </row>
    <row r="16" spans="1:5" outlineLevel="2">
      <c r="A16" s="5" t="s">
        <v>9</v>
      </c>
      <c r="B16" s="5" t="s">
        <v>0</v>
      </c>
      <c r="C16" s="5" t="s">
        <v>12</v>
      </c>
      <c r="D16" s="5" t="s">
        <v>14</v>
      </c>
      <c r="E16" s="5">
        <v>300.5</v>
      </c>
    </row>
    <row r="17" spans="1:5" outlineLevel="2">
      <c r="A17" s="5" t="s">
        <v>9</v>
      </c>
      <c r="B17" s="5" t="s">
        <v>0</v>
      </c>
      <c r="C17" s="5" t="s">
        <v>12</v>
      </c>
      <c r="D17" s="5" t="s">
        <v>15</v>
      </c>
      <c r="E17" s="5">
        <v>140.69999999999999</v>
      </c>
    </row>
    <row r="18" spans="1:5" outlineLevel="2">
      <c r="A18" s="5" t="s">
        <v>9</v>
      </c>
      <c r="B18" s="5" t="s">
        <v>0</v>
      </c>
      <c r="C18" s="5" t="s">
        <v>13</v>
      </c>
      <c r="D18" s="5" t="s">
        <v>8</v>
      </c>
      <c r="E18" s="5">
        <v>470.3</v>
      </c>
    </row>
    <row r="19" spans="1:5" outlineLevel="2">
      <c r="A19" s="5" t="s">
        <v>9</v>
      </c>
      <c r="B19" s="5" t="s">
        <v>0</v>
      </c>
      <c r="C19" s="5" t="s">
        <v>13</v>
      </c>
      <c r="D19" s="5" t="s">
        <v>14</v>
      </c>
      <c r="E19" s="5">
        <v>330.5</v>
      </c>
    </row>
    <row r="20" spans="1:5" outlineLevel="2">
      <c r="A20" s="5" t="s">
        <v>9</v>
      </c>
      <c r="B20" s="5" t="s">
        <v>0</v>
      </c>
      <c r="C20" s="5" t="s">
        <v>13</v>
      </c>
      <c r="D20" s="5" t="s">
        <v>15</v>
      </c>
      <c r="E20" s="5">
        <v>240.7</v>
      </c>
    </row>
    <row r="21" spans="1:5" outlineLevel="1">
      <c r="A21" s="5"/>
      <c r="B21" s="7" t="s">
        <v>19</v>
      </c>
      <c r="C21" s="5"/>
      <c r="D21" s="5"/>
      <c r="E21" s="5">
        <f>SUBTOTAL(9,E12:E20)</f>
        <v>2863.9</v>
      </c>
    </row>
    <row r="22" spans="1:5" outlineLevel="2">
      <c r="A22" s="5" t="s">
        <v>5</v>
      </c>
      <c r="B22" s="5" t="s">
        <v>6</v>
      </c>
      <c r="C22" s="5" t="s">
        <v>7</v>
      </c>
      <c r="D22" s="5" t="s">
        <v>8</v>
      </c>
      <c r="E22" s="5">
        <v>400.2</v>
      </c>
    </row>
    <row r="23" spans="1:5" outlineLevel="2">
      <c r="A23" s="5" t="s">
        <v>5</v>
      </c>
      <c r="B23" s="5" t="s">
        <v>6</v>
      </c>
      <c r="C23" s="5" t="s">
        <v>7</v>
      </c>
      <c r="D23" s="5" t="s">
        <v>14</v>
      </c>
      <c r="E23" s="5">
        <v>300.5</v>
      </c>
    </row>
    <row r="24" spans="1:5" outlineLevel="2">
      <c r="A24" s="5" t="s">
        <v>5</v>
      </c>
      <c r="B24" s="5" t="s">
        <v>6</v>
      </c>
      <c r="C24" s="5" t="s">
        <v>7</v>
      </c>
      <c r="D24" s="5" t="s">
        <v>15</v>
      </c>
      <c r="E24" s="5">
        <v>150.55000000000001</v>
      </c>
    </row>
    <row r="25" spans="1:5" outlineLevel="2">
      <c r="A25" s="5" t="s">
        <v>5</v>
      </c>
      <c r="B25" s="5" t="s">
        <v>6</v>
      </c>
      <c r="C25" s="5" t="s">
        <v>12</v>
      </c>
      <c r="D25" s="5" t="s">
        <v>8</v>
      </c>
      <c r="E25" s="5">
        <v>420.4</v>
      </c>
    </row>
    <row r="26" spans="1:5" outlineLevel="2">
      <c r="A26" s="5" t="s">
        <v>5</v>
      </c>
      <c r="B26" s="5" t="s">
        <v>6</v>
      </c>
      <c r="C26" s="5" t="s">
        <v>12</v>
      </c>
      <c r="D26" s="5" t="s">
        <v>14</v>
      </c>
      <c r="E26" s="5">
        <v>289.39999999999998</v>
      </c>
    </row>
    <row r="27" spans="1:5" outlineLevel="2">
      <c r="A27" s="5" t="s">
        <v>5</v>
      </c>
      <c r="B27" s="5" t="s">
        <v>6</v>
      </c>
      <c r="C27" s="5" t="s">
        <v>12</v>
      </c>
      <c r="D27" s="5" t="s">
        <v>15</v>
      </c>
      <c r="E27" s="5">
        <v>120.6</v>
      </c>
    </row>
    <row r="28" spans="1:5" outlineLevel="2">
      <c r="A28" s="5" t="s">
        <v>5</v>
      </c>
      <c r="B28" s="5" t="s">
        <v>6</v>
      </c>
      <c r="C28" s="5" t="s">
        <v>13</v>
      </c>
      <c r="D28" s="5" t="s">
        <v>8</v>
      </c>
      <c r="E28" s="5">
        <v>390.4</v>
      </c>
    </row>
    <row r="29" spans="1:5" outlineLevel="2">
      <c r="A29" s="5" t="s">
        <v>5</v>
      </c>
      <c r="B29" s="5" t="s">
        <v>6</v>
      </c>
      <c r="C29" s="5" t="s">
        <v>13</v>
      </c>
      <c r="D29" s="5" t="s">
        <v>14</v>
      </c>
      <c r="E29" s="5">
        <v>290.39999999999998</v>
      </c>
    </row>
    <row r="30" spans="1:5" outlineLevel="2">
      <c r="A30" s="5" t="s">
        <v>5</v>
      </c>
      <c r="B30" s="5" t="s">
        <v>6</v>
      </c>
      <c r="C30" s="5" t="s">
        <v>13</v>
      </c>
      <c r="D30" s="5" t="s">
        <v>15</v>
      </c>
      <c r="E30" s="5">
        <v>200.6</v>
      </c>
    </row>
    <row r="31" spans="1:5" outlineLevel="1">
      <c r="A31" s="5"/>
      <c r="B31" s="6" t="s">
        <v>20</v>
      </c>
      <c r="C31" s="5"/>
      <c r="D31" s="5"/>
      <c r="E31" s="5">
        <f>SUBTOTAL(9,E22:E30)</f>
        <v>2563.0500000000002</v>
      </c>
    </row>
    <row r="32" spans="1:5">
      <c r="A32" s="5"/>
      <c r="B32" s="6" t="s">
        <v>17</v>
      </c>
      <c r="C32" s="5"/>
      <c r="D32" s="5"/>
      <c r="E32" s="5">
        <f>SUBTOTAL(9,E2:E31)</f>
        <v>9643.85</v>
      </c>
    </row>
  </sheetData>
  <sortState ref="A2:E28">
    <sortCondition ref="B2:B28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2017-11-20T17:31:02Z</dcterms:modified>
</cp:coreProperties>
</file>