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4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<sst xmlns="http://schemas.openxmlformats.org/spreadsheetml/2006/main" count="68" uniqueCount="68">
  <si>
    <t xml:space="preserve">Регион</t>
  </si>
  <si>
    <t xml:space="preserve">Покупательная способность</t>
  </si>
  <si>
    <t xml:space="preserve">Стоимость жизни</t>
  </si>
  <si>
    <t xml:space="preserve">Окружающая среда</t>
  </si>
  <si>
    <t xml:space="preserve">Климат</t>
  </si>
  <si>
    <t xml:space="preserve">Здоровье</t>
  </si>
  <si>
    <t xml:space="preserve">Индекс качества жизни</t>
  </si>
  <si>
    <t xml:space="preserve">г. Москва</t>
  </si>
  <si>
    <t xml:space="preserve">Ямало-ненецкий автономный округ</t>
  </si>
  <si>
    <t xml:space="preserve">г. Санкт-Петербург</t>
  </si>
  <si>
    <t xml:space="preserve">Ненецкий автономный округ</t>
  </si>
  <si>
    <t xml:space="preserve">Ханты-Мансийский автономный округ Югра</t>
  </si>
  <si>
    <t xml:space="preserve">Республика Татарстан</t>
  </si>
  <si>
    <t xml:space="preserve">Республика Северная Осетия - Алания</t>
  </si>
  <si>
    <t xml:space="preserve">Республика Башкортостан</t>
  </si>
  <si>
    <t xml:space="preserve">Тюменская область</t>
  </si>
  <si>
    <t xml:space="preserve">Белгородская область</t>
  </si>
  <si>
    <t xml:space="preserve">Липецкая область</t>
  </si>
  <si>
    <t xml:space="preserve">Московская область</t>
  </si>
  <si>
    <t xml:space="preserve">Свердловская область</t>
  </si>
  <si>
    <t xml:space="preserve">Челябинская область</t>
  </si>
  <si>
    <t xml:space="preserve">Республика Дагестан</t>
  </si>
  <si>
    <t xml:space="preserve">Чукотский автономный округ</t>
  </si>
  <si>
    <t xml:space="preserve">Калужская область</t>
  </si>
  <si>
    <t xml:space="preserve">Архангельская область</t>
  </si>
  <si>
    <t xml:space="preserve">Самарская область</t>
  </si>
  <si>
    <t xml:space="preserve">Калининградская область</t>
  </si>
  <si>
    <t xml:space="preserve">Омская область</t>
  </si>
  <si>
    <t xml:space="preserve">Кемеровская область</t>
  </si>
  <si>
    <t xml:space="preserve">Тамбовская область</t>
  </si>
  <si>
    <t xml:space="preserve">Мурманская область</t>
  </si>
  <si>
    <t xml:space="preserve">Астраханская область</t>
  </si>
  <si>
    <t xml:space="preserve">Сахалинская область</t>
  </si>
  <si>
    <t xml:space="preserve">Пензенская область</t>
  </si>
  <si>
    <t xml:space="preserve">Нижегородская область</t>
  </si>
  <si>
    <t xml:space="preserve">Пермский край</t>
  </si>
  <si>
    <t xml:space="preserve">Удмуртская Республика</t>
  </si>
  <si>
    <t xml:space="preserve">Новосибирская область</t>
  </si>
  <si>
    <t xml:space="preserve">Тверская область</t>
  </si>
  <si>
    <t xml:space="preserve">Республика Саха (Якутия)</t>
  </si>
  <si>
    <t xml:space="preserve">Красноярский край</t>
  </si>
  <si>
    <t xml:space="preserve">Республика Мордовия</t>
  </si>
  <si>
    <t xml:space="preserve">Волгоградская область</t>
  </si>
  <si>
    <t xml:space="preserve">Курская область</t>
  </si>
  <si>
    <t xml:space="preserve">Ленинградская область</t>
  </si>
  <si>
    <t xml:space="preserve">Оренбургская область</t>
  </si>
  <si>
    <t xml:space="preserve">Тульская область</t>
  </si>
  <si>
    <t xml:space="preserve">Карачаево-Черкесская Республика</t>
  </si>
  <si>
    <t xml:space="preserve">Краснодарский край</t>
  </si>
  <si>
    <t xml:space="preserve">Смоленская область</t>
  </si>
  <si>
    <t xml:space="preserve">Вологодская область</t>
  </si>
  <si>
    <t xml:space="preserve">Республика Коми</t>
  </si>
  <si>
    <t xml:space="preserve">Чувашская Республика</t>
  </si>
  <si>
    <t xml:space="preserve">Томская область</t>
  </si>
  <si>
    <t xml:space="preserve">Новгородская область</t>
  </si>
  <si>
    <t xml:space="preserve">Магаданская область</t>
  </si>
  <si>
    <t xml:space="preserve">Ярославская область</t>
  </si>
  <si>
    <t xml:space="preserve">Ростовская область</t>
  </si>
  <si>
    <t xml:space="preserve">Иркутская область</t>
  </si>
  <si>
    <t xml:space="preserve">Республика Адыгея</t>
  </si>
  <si>
    <t xml:space="preserve">Псковская область</t>
  </si>
  <si>
    <t xml:space="preserve">Кластеры</t>
  </si>
  <si>
    <r>
      <rPr>
        <b val="true"/>
        <sz val="14"/>
        <color rgb="FF000000"/>
        <rFont val="Times New Roman"/>
        <family val="1"/>
        <charset val="204"/>
      </rPr>
      <t xml:space="preserve">D</t>
    </r>
    <r>
      <rPr>
        <b val="true"/>
        <vertAlign val="subscript"/>
        <sz val="14"/>
        <color rgb="FF000000"/>
        <rFont val="Times New Roman"/>
        <family val="1"/>
        <charset val="204"/>
      </rPr>
      <t xml:space="preserve">ii</t>
    </r>
  </si>
  <si>
    <t xml:space="preserve">m</t>
  </si>
  <si>
    <r>
      <rPr>
        <b val="true"/>
        <sz val="14"/>
        <color rgb="FF000000"/>
        <rFont val="Times New Roman"/>
        <family val="1"/>
        <charset val="204"/>
      </rPr>
      <t xml:space="preserve">D</t>
    </r>
    <r>
      <rPr>
        <b val="true"/>
        <vertAlign val="subscript"/>
        <sz val="14"/>
        <color rgb="FF000000"/>
        <rFont val="Times New Roman"/>
        <family val="1"/>
        <charset val="204"/>
      </rPr>
      <t xml:space="preserve">ij</t>
    </r>
  </si>
  <si>
    <r>
      <rPr>
        <b val="true"/>
        <sz val="14"/>
        <color rgb="FF000000"/>
        <rFont val="Times New Roman"/>
        <family val="1"/>
        <charset val="204"/>
      </rPr>
      <t xml:space="preserve">J</t>
    </r>
    <r>
      <rPr>
        <b val="true"/>
        <vertAlign val="subscript"/>
        <sz val="14"/>
        <color rgb="FF000000"/>
        <rFont val="Times New Roman"/>
        <family val="1"/>
        <charset val="204"/>
      </rPr>
      <t xml:space="preserve">1</t>
    </r>
  </si>
  <si>
    <r>
      <rPr>
        <b val="true"/>
        <sz val="14"/>
        <color rgb="FF000000"/>
        <rFont val="Times New Roman"/>
        <family val="1"/>
        <charset val="204"/>
      </rPr>
      <t xml:space="preserve">J</t>
    </r>
    <r>
      <rPr>
        <b val="true"/>
        <vertAlign val="subscript"/>
        <sz val="14"/>
        <color rgb="FF000000"/>
        <rFont val="Times New Roman"/>
        <family val="1"/>
        <charset val="204"/>
      </rPr>
      <t xml:space="preserve">2</t>
    </r>
  </si>
  <si>
    <t xml:space="preserve">J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</si>
</sst>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Times New Roman"/>
      <family val="1"/>
      <charset val="204"/>
    </font>
    <font>
      <sz val="11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vertAlign val="subscript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Численная мера качества классификации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Лист4!$G$2:$G$10</c:f>
              <c:numCache>
                <c:formatCode>General</c:formatCode>
                <c:ptCount val="9"/>
                <c:pt idx="0">
                  <c:v>1.87693890838594</c:v>
                </c:pt>
                <c:pt idx="1">
                  <c:v>0.580357687838181</c:v>
                </c:pt>
                <c:pt idx="2">
                  <c:v>0.285426232228186</c:v>
                </c:pt>
                <c:pt idx="3">
                  <c:v>0.172453321974892</c:v>
                </c:pt>
                <c:pt idx="4">
                  <c:v>0.1130936646916</c:v>
                </c:pt>
                <c:pt idx="5">
                  <c:v>0.0822248949070966</c:v>
                </c:pt>
                <c:pt idx="6">
                  <c:v>0.0611152043703398</c:v>
                </c:pt>
                <c:pt idx="7">
                  <c:v>0.0483217539249863</c:v>
                </c:pt>
                <c:pt idx="8">
                  <c:v>0.0375937765208854</c:v>
                </c:pt>
              </c:numCache>
            </c:numRef>
          </c:yVal>
          <c:smooth val="0"/>
        </c:ser>
        <c:axId val="78150484"/>
        <c:axId val="91729837"/>
      </c:scatterChart>
      <c:valAx>
        <c:axId val="781504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Количество кластеров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729837"/>
        <c:crosses val="autoZero"/>
        <c:crossBetween val="midCat"/>
      </c:valAx>
      <c:valAx>
        <c:axId val="917298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Значение показателя 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15048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438480</xdr:colOff>
      <xdr:row>0</xdr:row>
      <xdr:rowOff>233280</xdr:rowOff>
    </xdr:from>
    <xdr:to>
      <xdr:col>17</xdr:col>
      <xdr:colOff>561960</xdr:colOff>
      <xdr:row>20</xdr:row>
      <xdr:rowOff>64080</xdr:rowOff>
    </xdr:to>
    <xdr:graphicFrame>
      <xdr:nvGraphicFramePr>
        <xdr:cNvPr id="0" name="Диаграмма 1"/>
        <xdr:cNvGraphicFramePr/>
      </xdr:nvGraphicFramePr>
      <xdr:xfrm>
        <a:off x="6880320" y="233280"/>
        <a:ext cx="7711920" cy="39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30.14"/>
    <col collapsed="false" customWidth="true" hidden="false" outlineLevel="0" max="3" min="3" style="0" width="19"/>
    <col collapsed="false" customWidth="true" hidden="false" outlineLevel="0" max="4" min="4" style="0" width="20.28"/>
    <col collapsed="false" customWidth="true" hidden="false" outlineLevel="0" max="5" min="5" style="0" width="8.57"/>
    <col collapsed="false" customWidth="true" hidden="false" outlineLevel="0" max="6" min="6" style="0" width="10.14"/>
    <col collapsed="false" customWidth="true" hidden="false" outlineLevel="0" max="7" min="7" style="0" width="25.15"/>
    <col collapsed="false" customWidth="true" hidden="false" outlineLevel="0" max="1025" min="8" style="0" width="8.5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15" hidden="false" customHeight="false" outlineLevel="0" collapsed="false">
      <c r="A2" s="5" t="s">
        <v>7</v>
      </c>
      <c r="B2" s="6" t="n">
        <v>89.88</v>
      </c>
      <c r="C2" s="6" t="n">
        <v>72.15</v>
      </c>
      <c r="D2" s="6" t="n">
        <v>21.78</v>
      </c>
      <c r="E2" s="6" t="n">
        <v>80.36</v>
      </c>
      <c r="F2" s="6" t="n">
        <v>79.46</v>
      </c>
      <c r="G2" s="7" t="n">
        <v>187.82</v>
      </c>
    </row>
    <row r="3" customFormat="false" ht="15" hidden="false" customHeight="false" outlineLevel="0" collapsed="false">
      <c r="A3" s="8" t="s">
        <v>8</v>
      </c>
      <c r="B3" s="9" t="n">
        <v>98.04</v>
      </c>
      <c r="C3" s="9" t="n">
        <v>75.22</v>
      </c>
      <c r="D3" s="9" t="n">
        <v>27.34</v>
      </c>
      <c r="E3" s="9" t="n">
        <v>87.56</v>
      </c>
      <c r="F3" s="9" t="n">
        <v>79.46</v>
      </c>
      <c r="G3" s="10" t="n">
        <v>186.41</v>
      </c>
    </row>
    <row r="4" customFormat="false" ht="15" hidden="false" customHeight="false" outlineLevel="0" collapsed="false">
      <c r="A4" s="8" t="s">
        <v>9</v>
      </c>
      <c r="B4" s="9" t="n">
        <v>111.99</v>
      </c>
      <c r="C4" s="9" t="n">
        <v>66.57</v>
      </c>
      <c r="D4" s="9" t="n">
        <v>28.42</v>
      </c>
      <c r="E4" s="9" t="n">
        <v>82.8</v>
      </c>
      <c r="F4" s="9" t="n">
        <v>73.58</v>
      </c>
      <c r="G4" s="10" t="n">
        <v>184.3</v>
      </c>
    </row>
    <row r="5" customFormat="false" ht="15" hidden="false" customHeight="false" outlineLevel="0" collapsed="false">
      <c r="A5" s="8" t="s">
        <v>10</v>
      </c>
      <c r="B5" s="9" t="n">
        <v>97.59</v>
      </c>
      <c r="C5" s="9" t="n">
        <v>73.01</v>
      </c>
      <c r="D5" s="9" t="n">
        <v>23.49</v>
      </c>
      <c r="E5" s="9" t="n">
        <v>95.46</v>
      </c>
      <c r="F5" s="9" t="n">
        <v>73.71</v>
      </c>
      <c r="G5" s="10" t="n">
        <v>183.07</v>
      </c>
    </row>
    <row r="6" customFormat="false" ht="15" hidden="false" customHeight="true" outlineLevel="0" collapsed="false">
      <c r="A6" s="8" t="s">
        <v>11</v>
      </c>
      <c r="B6" s="9" t="n">
        <v>112.75</v>
      </c>
      <c r="C6" s="9" t="n">
        <v>70.11</v>
      </c>
      <c r="D6" s="9" t="n">
        <v>17.45</v>
      </c>
      <c r="E6" s="9" t="n">
        <v>73.58</v>
      </c>
      <c r="F6" s="9" t="n">
        <v>69.41</v>
      </c>
      <c r="G6" s="10" t="n">
        <v>180.52</v>
      </c>
    </row>
    <row r="7" customFormat="false" ht="15" hidden="false" customHeight="false" outlineLevel="0" collapsed="false">
      <c r="A7" s="8" t="s">
        <v>12</v>
      </c>
      <c r="B7" s="9" t="n">
        <v>98</v>
      </c>
      <c r="C7" s="9" t="n">
        <v>94.49</v>
      </c>
      <c r="D7" s="9" t="n">
        <v>20.29</v>
      </c>
      <c r="E7" s="9" t="n">
        <v>71.37</v>
      </c>
      <c r="F7" s="9" t="n">
        <v>74.36</v>
      </c>
      <c r="G7" s="10" t="n">
        <v>179.78</v>
      </c>
    </row>
    <row r="8" customFormat="false" ht="15" hidden="false" customHeight="false" outlineLevel="0" collapsed="false">
      <c r="A8" s="11" t="s">
        <v>13</v>
      </c>
      <c r="B8" s="9" t="n">
        <v>76.75</v>
      </c>
      <c r="C8" s="9" t="n">
        <v>50.99</v>
      </c>
      <c r="D8" s="9" t="n">
        <v>19.88</v>
      </c>
      <c r="E8" s="9" t="n">
        <v>64.28</v>
      </c>
      <c r="F8" s="9" t="n">
        <v>68.49</v>
      </c>
      <c r="G8" s="10" t="n">
        <v>178.27</v>
      </c>
    </row>
    <row r="9" customFormat="false" ht="15" hidden="false" customHeight="false" outlineLevel="0" collapsed="false">
      <c r="A9" s="8" t="s">
        <v>14</v>
      </c>
      <c r="B9" s="9" t="n">
        <v>119.1</v>
      </c>
      <c r="C9" s="9" t="n">
        <v>70.95</v>
      </c>
      <c r="D9" s="9" t="n">
        <v>35.74</v>
      </c>
      <c r="E9" s="9" t="n">
        <v>76.75</v>
      </c>
      <c r="F9" s="9" t="n">
        <v>69.23</v>
      </c>
      <c r="G9" s="10" t="n">
        <v>176.77</v>
      </c>
    </row>
    <row r="10" customFormat="false" ht="15" hidden="false" customHeight="false" outlineLevel="0" collapsed="false">
      <c r="A10" s="8" t="s">
        <v>15</v>
      </c>
      <c r="B10" s="9" t="n">
        <v>97.57</v>
      </c>
      <c r="C10" s="9" t="n">
        <v>85.52</v>
      </c>
      <c r="D10" s="9" t="n">
        <v>36.78</v>
      </c>
      <c r="E10" s="9" t="n">
        <v>85.26</v>
      </c>
      <c r="F10" s="9" t="n">
        <v>80.48</v>
      </c>
      <c r="G10" s="10" t="n">
        <v>176.46</v>
      </c>
    </row>
    <row r="11" customFormat="false" ht="15" hidden="false" customHeight="false" outlineLevel="0" collapsed="false">
      <c r="A11" s="8" t="s">
        <v>16</v>
      </c>
      <c r="B11" s="9" t="n">
        <v>79.81</v>
      </c>
      <c r="C11" s="9" t="n">
        <v>54.74</v>
      </c>
      <c r="D11" s="9" t="n">
        <v>39.16</v>
      </c>
      <c r="E11" s="9" t="n">
        <v>94.55</v>
      </c>
      <c r="F11" s="9" t="n">
        <v>78.42</v>
      </c>
      <c r="G11" s="10" t="n">
        <v>173.56</v>
      </c>
    </row>
    <row r="12" customFormat="false" ht="15" hidden="false" customHeight="false" outlineLevel="0" collapsed="false">
      <c r="A12" s="8" t="s">
        <v>17</v>
      </c>
      <c r="B12" s="9" t="n">
        <v>68.24</v>
      </c>
      <c r="C12" s="9" t="n">
        <v>54.17</v>
      </c>
      <c r="D12" s="9" t="n">
        <v>23.21</v>
      </c>
      <c r="E12" s="9" t="n">
        <v>76.11</v>
      </c>
      <c r="F12" s="9" t="n">
        <v>63.75</v>
      </c>
      <c r="G12" s="10" t="n">
        <v>172.32</v>
      </c>
    </row>
    <row r="13" customFormat="false" ht="15" hidden="false" customHeight="false" outlineLevel="0" collapsed="false">
      <c r="A13" s="8" t="s">
        <v>18</v>
      </c>
      <c r="B13" s="9" t="n">
        <v>105.01</v>
      </c>
      <c r="C13" s="9" t="n">
        <v>68.16</v>
      </c>
      <c r="D13" s="9" t="n">
        <v>27.66</v>
      </c>
      <c r="E13" s="9" t="n">
        <v>55.79</v>
      </c>
      <c r="F13" s="9" t="n">
        <v>71.27</v>
      </c>
      <c r="G13" s="10" t="n">
        <v>169.42</v>
      </c>
    </row>
    <row r="14" customFormat="false" ht="15" hidden="false" customHeight="false" outlineLevel="0" collapsed="false">
      <c r="A14" s="8" t="s">
        <v>19</v>
      </c>
      <c r="B14" s="9" t="n">
        <v>100.46</v>
      </c>
      <c r="C14" s="9" t="n">
        <v>65.33</v>
      </c>
      <c r="D14" s="9" t="n">
        <v>40.63</v>
      </c>
      <c r="E14" s="9" t="n">
        <v>87.71</v>
      </c>
      <c r="F14" s="9" t="n">
        <v>74.88</v>
      </c>
      <c r="G14" s="10" t="n">
        <v>166.73</v>
      </c>
    </row>
    <row r="15" customFormat="false" ht="15" hidden="false" customHeight="false" outlineLevel="0" collapsed="false">
      <c r="A15" s="8" t="s">
        <v>20</v>
      </c>
      <c r="B15" s="9" t="n">
        <v>57.23</v>
      </c>
      <c r="C15" s="9" t="n">
        <v>50.05</v>
      </c>
      <c r="D15" s="9" t="n">
        <v>29.06</v>
      </c>
      <c r="E15" s="9" t="n">
        <v>89.05</v>
      </c>
      <c r="F15" s="9" t="n">
        <v>65.6</v>
      </c>
      <c r="G15" s="10" t="n">
        <v>164.69</v>
      </c>
    </row>
    <row r="16" customFormat="false" ht="15" hidden="false" customHeight="false" outlineLevel="0" collapsed="false">
      <c r="A16" s="8" t="s">
        <v>21</v>
      </c>
      <c r="B16" s="9" t="n">
        <v>53.61</v>
      </c>
      <c r="C16" s="9" t="n">
        <v>50.77</v>
      </c>
      <c r="D16" s="9" t="n">
        <v>30.65</v>
      </c>
      <c r="E16" s="9" t="n">
        <v>97.55</v>
      </c>
      <c r="F16" s="9" t="n">
        <v>71.64</v>
      </c>
      <c r="G16" s="10" t="n">
        <v>164.41</v>
      </c>
    </row>
    <row r="17" customFormat="false" ht="15" hidden="false" customHeight="false" outlineLevel="0" collapsed="false">
      <c r="A17" s="8" t="s">
        <v>22</v>
      </c>
      <c r="B17" s="9" t="n">
        <v>119.33</v>
      </c>
      <c r="C17" s="9" t="n">
        <v>62.22</v>
      </c>
      <c r="D17" s="9" t="n">
        <v>61.62</v>
      </c>
      <c r="E17" s="9" t="n">
        <v>36.03</v>
      </c>
      <c r="F17" s="9" t="n">
        <v>73.17</v>
      </c>
      <c r="G17" s="10" t="n">
        <v>164.29</v>
      </c>
    </row>
    <row r="18" customFormat="false" ht="15" hidden="false" customHeight="false" outlineLevel="0" collapsed="false">
      <c r="A18" s="8" t="s">
        <v>23</v>
      </c>
      <c r="B18" s="9" t="n">
        <v>93.17</v>
      </c>
      <c r="C18" s="9" t="n">
        <v>73.13</v>
      </c>
      <c r="D18" s="9" t="n">
        <v>50.48</v>
      </c>
      <c r="E18" s="9" t="n">
        <v>85.99</v>
      </c>
      <c r="F18" s="9" t="n">
        <v>78.3</v>
      </c>
      <c r="G18" s="10" t="n">
        <v>160.81</v>
      </c>
    </row>
    <row r="19" customFormat="false" ht="15" hidden="false" customHeight="false" outlineLevel="0" collapsed="false">
      <c r="A19" s="8" t="s">
        <v>24</v>
      </c>
      <c r="B19" s="9" t="n">
        <v>71.19</v>
      </c>
      <c r="C19" s="9" t="n">
        <v>45.7</v>
      </c>
      <c r="D19" s="9" t="n">
        <v>40.09</v>
      </c>
      <c r="E19" s="9" t="n">
        <v>77.13</v>
      </c>
      <c r="F19" s="9" t="n">
        <v>74.47</v>
      </c>
      <c r="G19" s="10" t="n">
        <v>160.37</v>
      </c>
    </row>
    <row r="20" customFormat="false" ht="15" hidden="false" customHeight="false" outlineLevel="0" collapsed="false">
      <c r="A20" s="8" t="s">
        <v>25</v>
      </c>
      <c r="B20" s="9" t="n">
        <v>60.44</v>
      </c>
      <c r="C20" s="9" t="n">
        <v>45.41</v>
      </c>
      <c r="D20" s="9" t="n">
        <v>29.84</v>
      </c>
      <c r="E20" s="9" t="n">
        <v>69.86</v>
      </c>
      <c r="F20" s="9" t="n">
        <v>68.79</v>
      </c>
      <c r="G20" s="10" t="n">
        <v>158.98</v>
      </c>
    </row>
    <row r="21" customFormat="false" ht="15" hidden="false" customHeight="false" outlineLevel="0" collapsed="false">
      <c r="A21" s="8" t="s">
        <v>26</v>
      </c>
      <c r="B21" s="9" t="n">
        <v>90.8</v>
      </c>
      <c r="C21" s="9" t="n">
        <v>76.33</v>
      </c>
      <c r="D21" s="9" t="n">
        <v>33.02</v>
      </c>
      <c r="E21" s="9" t="n">
        <v>88.59</v>
      </c>
      <c r="F21" s="9" t="n">
        <v>51.44</v>
      </c>
      <c r="G21" s="10" t="n">
        <v>158.34</v>
      </c>
    </row>
    <row r="22" customFormat="false" ht="15" hidden="false" customHeight="false" outlineLevel="0" collapsed="false">
      <c r="A22" s="8" t="s">
        <v>27</v>
      </c>
      <c r="B22" s="9" t="n">
        <v>100.53</v>
      </c>
      <c r="C22" s="9" t="n">
        <v>63.58</v>
      </c>
      <c r="D22" s="9" t="n">
        <v>52.99</v>
      </c>
      <c r="E22" s="9" t="n">
        <v>45.23</v>
      </c>
      <c r="F22" s="9" t="n">
        <v>66.13</v>
      </c>
      <c r="G22" s="10" t="n">
        <v>158.32</v>
      </c>
    </row>
    <row r="23" customFormat="false" ht="15" hidden="false" customHeight="false" outlineLevel="0" collapsed="false">
      <c r="A23" s="8" t="s">
        <v>28</v>
      </c>
      <c r="B23" s="9" t="n">
        <v>87.7</v>
      </c>
      <c r="C23" s="9" t="n">
        <v>74.62</v>
      </c>
      <c r="D23" s="9" t="n">
        <v>42.91</v>
      </c>
      <c r="E23" s="9" t="n">
        <v>89.76</v>
      </c>
      <c r="F23" s="9" t="n">
        <v>78.34</v>
      </c>
      <c r="G23" s="10" t="n">
        <v>156.1</v>
      </c>
    </row>
    <row r="24" customFormat="false" ht="15" hidden="false" customHeight="false" outlineLevel="0" collapsed="false">
      <c r="A24" s="8" t="s">
        <v>29</v>
      </c>
      <c r="B24" s="9" t="n">
        <v>61.83</v>
      </c>
      <c r="C24" s="9" t="n">
        <v>44.65</v>
      </c>
      <c r="D24" s="9" t="n">
        <v>40.64</v>
      </c>
      <c r="E24" s="9" t="n">
        <v>78.13</v>
      </c>
      <c r="F24" s="9" t="n">
        <v>60.46</v>
      </c>
      <c r="G24" s="10" t="n">
        <v>154.53</v>
      </c>
    </row>
    <row r="25" customFormat="false" ht="15" hidden="false" customHeight="false" outlineLevel="0" collapsed="false">
      <c r="A25" s="8" t="s">
        <v>30</v>
      </c>
      <c r="B25" s="9" t="n">
        <v>56.55</v>
      </c>
      <c r="C25" s="9" t="n">
        <v>49.55</v>
      </c>
      <c r="D25" s="9" t="n">
        <v>32.87</v>
      </c>
      <c r="E25" s="9" t="n">
        <v>74.7</v>
      </c>
      <c r="F25" s="9" t="n">
        <v>63.73</v>
      </c>
      <c r="G25" s="10" t="n">
        <v>153.59</v>
      </c>
    </row>
    <row r="26" customFormat="false" ht="15" hidden="false" customHeight="false" outlineLevel="0" collapsed="false">
      <c r="A26" s="8" t="s">
        <v>31</v>
      </c>
      <c r="B26" s="9" t="n">
        <v>67.28</v>
      </c>
      <c r="C26" s="9" t="n">
        <v>58.39</v>
      </c>
      <c r="D26" s="9" t="n">
        <v>54.17</v>
      </c>
      <c r="E26" s="9" t="n">
        <v>90.87</v>
      </c>
      <c r="F26" s="9" t="n">
        <v>52.06</v>
      </c>
      <c r="G26" s="10" t="n">
        <v>152.72</v>
      </c>
    </row>
    <row r="27" customFormat="false" ht="15" hidden="false" customHeight="false" outlineLevel="0" collapsed="false">
      <c r="A27" s="8" t="s">
        <v>32</v>
      </c>
      <c r="B27" s="9" t="n">
        <v>85.96</v>
      </c>
      <c r="C27" s="9" t="n">
        <v>79.54</v>
      </c>
      <c r="D27" s="9" t="n">
        <v>56.93</v>
      </c>
      <c r="E27" s="9" t="n">
        <v>93.8</v>
      </c>
      <c r="F27" s="9" t="n">
        <v>72.97</v>
      </c>
      <c r="G27" s="10" t="n">
        <v>152.34</v>
      </c>
    </row>
    <row r="28" customFormat="false" ht="15" hidden="false" customHeight="false" outlineLevel="0" collapsed="false">
      <c r="A28" s="8" t="s">
        <v>33</v>
      </c>
      <c r="B28" s="9" t="n">
        <v>110.93</v>
      </c>
      <c r="C28" s="9" t="n">
        <v>48.71</v>
      </c>
      <c r="D28" s="9" t="n">
        <v>66.07</v>
      </c>
      <c r="E28" s="9" t="n">
        <v>41.42</v>
      </c>
      <c r="F28" s="9" t="n">
        <v>60.04</v>
      </c>
      <c r="G28" s="10" t="n">
        <v>151.75</v>
      </c>
    </row>
    <row r="29" customFormat="false" ht="15" hidden="false" customHeight="false" outlineLevel="0" collapsed="false">
      <c r="A29" s="8" t="s">
        <v>34</v>
      </c>
      <c r="B29" s="9" t="n">
        <v>99.13</v>
      </c>
      <c r="C29" s="9" t="n">
        <v>75.16</v>
      </c>
      <c r="D29" s="9" t="n">
        <v>54.8</v>
      </c>
      <c r="E29" s="9" t="n">
        <v>68.39</v>
      </c>
      <c r="F29" s="9" t="n">
        <v>83.59</v>
      </c>
      <c r="G29" s="10" t="n">
        <v>151.19</v>
      </c>
    </row>
    <row r="30" customFormat="false" ht="15" hidden="false" customHeight="false" outlineLevel="0" collapsed="false">
      <c r="A30" s="8" t="s">
        <v>35</v>
      </c>
      <c r="B30" s="9" t="n">
        <v>74.16</v>
      </c>
      <c r="C30" s="9" t="n">
        <v>58.77</v>
      </c>
      <c r="D30" s="9" t="n">
        <v>64.2</v>
      </c>
      <c r="E30" s="9" t="n">
        <v>84.38</v>
      </c>
      <c r="F30" s="9" t="n">
        <v>86.89</v>
      </c>
      <c r="G30" s="10" t="n">
        <v>146.59</v>
      </c>
    </row>
    <row r="31" customFormat="false" ht="15" hidden="false" customHeight="false" outlineLevel="0" collapsed="false">
      <c r="A31" s="8" t="s">
        <v>36</v>
      </c>
      <c r="B31" s="9" t="n">
        <v>88.84</v>
      </c>
      <c r="C31" s="9" t="n">
        <v>80.23</v>
      </c>
      <c r="D31" s="9" t="n">
        <v>32.06</v>
      </c>
      <c r="E31" s="9" t="n">
        <v>57.45</v>
      </c>
      <c r="F31" s="9" t="n">
        <v>71.07</v>
      </c>
      <c r="G31" s="10" t="n">
        <v>146.09</v>
      </c>
    </row>
    <row r="32" customFormat="false" ht="15" hidden="false" customHeight="false" outlineLevel="0" collapsed="false">
      <c r="A32" s="8" t="s">
        <v>37</v>
      </c>
      <c r="B32" s="9" t="n">
        <v>66.06</v>
      </c>
      <c r="C32" s="9" t="n">
        <v>39.38</v>
      </c>
      <c r="D32" s="9" t="n">
        <v>52.88</v>
      </c>
      <c r="E32" s="9" t="n">
        <v>75.85</v>
      </c>
      <c r="F32" s="9" t="n">
        <v>62.52</v>
      </c>
      <c r="G32" s="10" t="n">
        <v>145.9</v>
      </c>
    </row>
    <row r="33" customFormat="false" ht="15" hidden="false" customHeight="false" outlineLevel="0" collapsed="false">
      <c r="A33" s="8" t="s">
        <v>38</v>
      </c>
      <c r="B33" s="9" t="n">
        <v>73.43</v>
      </c>
      <c r="C33" s="9" t="n">
        <v>69.02</v>
      </c>
      <c r="D33" s="9" t="n">
        <v>54.97</v>
      </c>
      <c r="E33" s="9" t="n">
        <v>91.26</v>
      </c>
      <c r="F33" s="9" t="n">
        <v>66.56</v>
      </c>
      <c r="G33" s="10" t="n">
        <v>143.81</v>
      </c>
    </row>
    <row r="34" customFormat="false" ht="15" hidden="false" customHeight="false" outlineLevel="0" collapsed="false">
      <c r="A34" s="8" t="s">
        <v>39</v>
      </c>
      <c r="B34" s="9" t="n">
        <v>42.92</v>
      </c>
      <c r="C34" s="9" t="n">
        <v>33.02</v>
      </c>
      <c r="D34" s="9" t="n">
        <v>43.75</v>
      </c>
      <c r="E34" s="9" t="n">
        <v>64.37</v>
      </c>
      <c r="F34" s="9" t="n">
        <v>58.87</v>
      </c>
      <c r="G34" s="10" t="n">
        <v>137.86</v>
      </c>
    </row>
    <row r="35" customFormat="false" ht="15" hidden="false" customHeight="false" outlineLevel="0" collapsed="false">
      <c r="A35" s="8" t="s">
        <v>40</v>
      </c>
      <c r="B35" s="9" t="n">
        <v>81.3</v>
      </c>
      <c r="C35" s="9" t="n">
        <v>43.74</v>
      </c>
      <c r="D35" s="9" t="n">
        <v>56.2</v>
      </c>
      <c r="E35" s="9" t="n">
        <v>95.97</v>
      </c>
      <c r="F35" s="9" t="n">
        <v>63.27</v>
      </c>
      <c r="G35" s="10" t="n">
        <v>135.75</v>
      </c>
    </row>
    <row r="36" customFormat="false" ht="15" hidden="false" customHeight="false" outlineLevel="0" collapsed="false">
      <c r="A36" s="8" t="s">
        <v>41</v>
      </c>
      <c r="B36" s="9" t="n">
        <v>54.2</v>
      </c>
      <c r="C36" s="9" t="n">
        <v>36.07</v>
      </c>
      <c r="D36" s="9" t="n">
        <v>56.55</v>
      </c>
      <c r="E36" s="9" t="n">
        <v>77.62</v>
      </c>
      <c r="F36" s="9" t="n">
        <v>54.99</v>
      </c>
      <c r="G36" s="10" t="n">
        <v>135.71</v>
      </c>
    </row>
    <row r="37" customFormat="false" ht="15" hidden="false" customHeight="false" outlineLevel="0" collapsed="false">
      <c r="A37" s="8" t="s">
        <v>42</v>
      </c>
      <c r="B37" s="9" t="n">
        <v>48.46</v>
      </c>
      <c r="C37" s="9" t="n">
        <v>56.72</v>
      </c>
      <c r="D37" s="9" t="n">
        <v>52.48</v>
      </c>
      <c r="E37" s="9" t="n">
        <v>92.93</v>
      </c>
      <c r="F37" s="9" t="n">
        <v>55.48</v>
      </c>
      <c r="G37" s="10" t="n">
        <v>135.61</v>
      </c>
    </row>
    <row r="38" customFormat="false" ht="15" hidden="false" customHeight="false" outlineLevel="0" collapsed="false">
      <c r="A38" s="8" t="s">
        <v>43</v>
      </c>
      <c r="B38" s="9" t="n">
        <v>53.78</v>
      </c>
      <c r="C38" s="9" t="n">
        <v>41.7</v>
      </c>
      <c r="D38" s="9" t="n">
        <v>47.57</v>
      </c>
      <c r="E38" s="9" t="n">
        <v>79.48</v>
      </c>
      <c r="F38" s="9" t="n">
        <v>47.62</v>
      </c>
      <c r="G38" s="10" t="n">
        <v>133.06</v>
      </c>
    </row>
    <row r="39" customFormat="false" ht="15" hidden="false" customHeight="false" outlineLevel="0" collapsed="false">
      <c r="A39" s="8" t="s">
        <v>44</v>
      </c>
      <c r="B39" s="9" t="n">
        <v>51</v>
      </c>
      <c r="C39" s="9" t="n">
        <v>37.37</v>
      </c>
      <c r="D39" s="9" t="n">
        <v>63.57</v>
      </c>
      <c r="E39" s="9" t="n">
        <v>81.22</v>
      </c>
      <c r="F39" s="9" t="n">
        <v>55.07</v>
      </c>
      <c r="G39" s="10" t="n">
        <v>130.25</v>
      </c>
    </row>
    <row r="40" customFormat="false" ht="15" hidden="false" customHeight="false" outlineLevel="0" collapsed="false">
      <c r="A40" s="8" t="s">
        <v>45</v>
      </c>
      <c r="B40" s="9" t="n">
        <v>40.84</v>
      </c>
      <c r="C40" s="9" t="n">
        <v>41.99</v>
      </c>
      <c r="D40" s="9" t="n">
        <v>56.57</v>
      </c>
      <c r="E40" s="9" t="n">
        <v>92.59</v>
      </c>
      <c r="F40" s="9" t="n">
        <v>70.81</v>
      </c>
      <c r="G40" s="10" t="n">
        <v>128.06</v>
      </c>
    </row>
    <row r="41" customFormat="false" ht="15" hidden="false" customHeight="false" outlineLevel="0" collapsed="false">
      <c r="A41" s="8" t="s">
        <v>46</v>
      </c>
      <c r="B41" s="9" t="n">
        <v>39.82</v>
      </c>
      <c r="C41" s="9" t="n">
        <v>54.91</v>
      </c>
      <c r="D41" s="9" t="n">
        <v>45.56</v>
      </c>
      <c r="E41" s="9" t="n">
        <v>98.04</v>
      </c>
      <c r="F41" s="9" t="n">
        <v>66.15</v>
      </c>
      <c r="G41" s="10" t="n">
        <v>127.01</v>
      </c>
    </row>
    <row r="42" customFormat="false" ht="15" hidden="false" customHeight="false" outlineLevel="0" collapsed="false">
      <c r="A42" s="8" t="s">
        <v>47</v>
      </c>
      <c r="B42" s="9" t="n">
        <v>44.44</v>
      </c>
      <c r="C42" s="9" t="n">
        <v>35.66</v>
      </c>
      <c r="D42" s="9" t="n">
        <v>68.63</v>
      </c>
      <c r="E42" s="9" t="n">
        <v>93.26</v>
      </c>
      <c r="F42" s="9" t="n">
        <v>69.9</v>
      </c>
      <c r="G42" s="10" t="n">
        <v>126.46</v>
      </c>
    </row>
    <row r="43" customFormat="false" ht="15" hidden="false" customHeight="false" outlineLevel="0" collapsed="false">
      <c r="A43" s="8" t="s">
        <v>48</v>
      </c>
      <c r="B43" s="9" t="n">
        <v>51.43</v>
      </c>
      <c r="C43" s="9" t="n">
        <v>49.15</v>
      </c>
      <c r="D43" s="9" t="n">
        <v>65.1</v>
      </c>
      <c r="E43" s="9" t="n">
        <v>90.21</v>
      </c>
      <c r="F43" s="9" t="n">
        <v>65.22</v>
      </c>
      <c r="G43" s="10" t="n">
        <v>123.8</v>
      </c>
    </row>
    <row r="44" customFormat="false" ht="15" hidden="false" customHeight="false" outlineLevel="0" collapsed="false">
      <c r="A44" s="8" t="s">
        <v>49</v>
      </c>
      <c r="B44" s="9" t="n">
        <v>46.52</v>
      </c>
      <c r="C44" s="9" t="n">
        <v>36.19</v>
      </c>
      <c r="D44" s="9" t="n">
        <v>63.53</v>
      </c>
      <c r="E44" s="9" t="n">
        <v>80.48</v>
      </c>
      <c r="F44" s="9" t="n">
        <v>52.35</v>
      </c>
      <c r="G44" s="10" t="n">
        <v>122.56</v>
      </c>
    </row>
    <row r="45" customFormat="false" ht="15" hidden="false" customHeight="false" outlineLevel="0" collapsed="false">
      <c r="A45" s="8" t="s">
        <v>50</v>
      </c>
      <c r="B45" s="9" t="n">
        <v>47.05</v>
      </c>
      <c r="C45" s="9" t="n">
        <v>34.29</v>
      </c>
      <c r="D45" s="9" t="n">
        <v>66.88</v>
      </c>
      <c r="E45" s="9" t="n">
        <v>87.55</v>
      </c>
      <c r="F45" s="9" t="n">
        <v>69.4</v>
      </c>
      <c r="G45" s="10" t="n">
        <v>122.44</v>
      </c>
    </row>
    <row r="46" customFormat="false" ht="15" hidden="false" customHeight="false" outlineLevel="0" collapsed="false">
      <c r="A46" s="8" t="s">
        <v>51</v>
      </c>
      <c r="B46" s="9" t="n">
        <v>52.01</v>
      </c>
      <c r="C46" s="9" t="n">
        <v>38.72</v>
      </c>
      <c r="D46" s="9" t="n">
        <v>51.89</v>
      </c>
      <c r="E46" s="9" t="n">
        <v>98.28</v>
      </c>
      <c r="F46" s="9" t="n">
        <v>69.81</v>
      </c>
      <c r="G46" s="10" t="n">
        <v>121.02</v>
      </c>
    </row>
    <row r="47" customFormat="false" ht="15" hidden="false" customHeight="false" outlineLevel="0" collapsed="false">
      <c r="A47" s="8" t="s">
        <v>52</v>
      </c>
      <c r="B47" s="9" t="n">
        <v>70.35</v>
      </c>
      <c r="C47" s="9" t="n">
        <v>39.46</v>
      </c>
      <c r="D47" s="9" t="n">
        <v>62.92</v>
      </c>
      <c r="E47" s="9" t="n">
        <v>57.92</v>
      </c>
      <c r="F47" s="9" t="n">
        <v>67.8</v>
      </c>
      <c r="G47" s="10" t="n">
        <v>120.39</v>
      </c>
    </row>
    <row r="48" customFormat="false" ht="15" hidden="false" customHeight="false" outlineLevel="0" collapsed="false">
      <c r="A48" s="8" t="s">
        <v>53</v>
      </c>
      <c r="B48" s="9" t="n">
        <v>70.35</v>
      </c>
      <c r="C48" s="9" t="n">
        <v>27.78</v>
      </c>
      <c r="D48" s="9" t="n">
        <v>71.55</v>
      </c>
      <c r="E48" s="9" t="n">
        <v>84.2</v>
      </c>
      <c r="F48" s="9" t="n">
        <v>51.73</v>
      </c>
      <c r="G48" s="10" t="n">
        <v>118.42</v>
      </c>
    </row>
    <row r="49" customFormat="false" ht="15" hidden="false" customHeight="false" outlineLevel="0" collapsed="false">
      <c r="A49" s="8" t="s">
        <v>54</v>
      </c>
      <c r="B49" s="9" t="n">
        <v>70.35</v>
      </c>
      <c r="C49" s="9" t="n">
        <v>36.3</v>
      </c>
      <c r="D49" s="9" t="n">
        <v>58.6</v>
      </c>
      <c r="E49" s="9" t="n">
        <v>83.23</v>
      </c>
      <c r="F49" s="9" t="n">
        <v>52.01</v>
      </c>
      <c r="G49" s="10" t="n">
        <v>117.7</v>
      </c>
    </row>
    <row r="50" customFormat="false" ht="15" hidden="false" customHeight="false" outlineLevel="0" collapsed="false">
      <c r="A50" s="8" t="s">
        <v>55</v>
      </c>
      <c r="B50" s="9" t="n">
        <v>70.35</v>
      </c>
      <c r="C50" s="9" t="n">
        <v>25.14</v>
      </c>
      <c r="D50" s="9" t="n">
        <v>75.55</v>
      </c>
      <c r="E50" s="9" t="n">
        <v>65.77</v>
      </c>
      <c r="F50" s="9" t="n">
        <v>68.21</v>
      </c>
      <c r="G50" s="10" t="n">
        <v>115.41</v>
      </c>
    </row>
    <row r="51" customFormat="false" ht="15" hidden="false" customHeight="false" outlineLevel="0" collapsed="false">
      <c r="A51" s="8" t="s">
        <v>56</v>
      </c>
      <c r="B51" s="9" t="n">
        <v>37.34</v>
      </c>
      <c r="C51" s="9" t="n">
        <v>55.36</v>
      </c>
      <c r="D51" s="9" t="n">
        <v>78.95</v>
      </c>
      <c r="E51" s="9" t="n">
        <v>89.05</v>
      </c>
      <c r="F51" s="9" t="n">
        <v>65.44</v>
      </c>
      <c r="G51" s="10" t="n">
        <v>110.71</v>
      </c>
    </row>
    <row r="52" customFormat="false" ht="15" hidden="false" customHeight="false" outlineLevel="0" collapsed="false">
      <c r="A52" s="8" t="s">
        <v>57</v>
      </c>
      <c r="B52" s="9" t="n">
        <v>40.16</v>
      </c>
      <c r="C52" s="9" t="n">
        <v>32.27</v>
      </c>
      <c r="D52" s="9" t="n">
        <v>80.12</v>
      </c>
      <c r="E52" s="9" t="n">
        <v>76.3</v>
      </c>
      <c r="F52" s="9" t="n">
        <v>57.33</v>
      </c>
      <c r="G52" s="10" t="n">
        <v>110.42</v>
      </c>
    </row>
    <row r="53" customFormat="false" ht="15" hidden="false" customHeight="false" outlineLevel="0" collapsed="false">
      <c r="A53" s="8" t="s">
        <v>58</v>
      </c>
      <c r="B53" s="9" t="n">
        <v>50.7</v>
      </c>
      <c r="C53" s="9" t="n">
        <v>59.74</v>
      </c>
      <c r="D53" s="9" t="n">
        <v>87.65</v>
      </c>
      <c r="E53" s="9" t="n">
        <v>94.74</v>
      </c>
      <c r="F53" s="9" t="n">
        <v>64.66</v>
      </c>
      <c r="G53" s="10" t="n">
        <v>110.07</v>
      </c>
    </row>
    <row r="54" customFormat="false" ht="15" hidden="false" customHeight="false" outlineLevel="0" collapsed="false">
      <c r="A54" s="12" t="s">
        <v>59</v>
      </c>
      <c r="B54" s="9" t="n">
        <v>38.96</v>
      </c>
      <c r="C54" s="9" t="n">
        <v>52.98</v>
      </c>
      <c r="D54" s="9" t="n">
        <v>63.97</v>
      </c>
      <c r="E54" s="9" t="n">
        <v>67.84</v>
      </c>
      <c r="F54" s="9" t="n">
        <v>59.86</v>
      </c>
      <c r="G54" s="10" t="n">
        <v>110.04</v>
      </c>
    </row>
    <row r="55" customFormat="false" ht="15" hidden="false" customHeight="false" outlineLevel="0" collapsed="false">
      <c r="A55" s="8" t="s">
        <v>60</v>
      </c>
      <c r="B55" s="13" t="n">
        <v>34.55</v>
      </c>
      <c r="C55" s="9" t="n">
        <v>30.25</v>
      </c>
      <c r="D55" s="9" t="n">
        <v>62.57</v>
      </c>
      <c r="E55" s="9" t="n">
        <v>96.69</v>
      </c>
      <c r="F55" s="9" t="n">
        <v>67.63</v>
      </c>
      <c r="G55" s="10" t="n">
        <v>109.94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E2" colorId="64" zoomScale="100" zoomScaleNormal="100" zoomScalePageLayoutView="100" workbookViewId="0">
      <selection pane="topLeft" activeCell="N24" activeCellId="0" sqref="N24"/>
    </sheetView>
  </sheetViews>
  <sheetFormatPr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11.57"/>
    <col collapsed="false" customWidth="true" hidden="false" outlineLevel="0" max="3" min="3" style="0" width="8.53"/>
    <col collapsed="false" customWidth="true" hidden="false" outlineLevel="0" max="4" min="4" style="0" width="11.57"/>
    <col collapsed="false" customWidth="true" hidden="false" outlineLevel="0" max="5" min="5" style="0" width="8.53"/>
    <col collapsed="false" customWidth="true" hidden="false" outlineLevel="0" max="6" min="6" style="0" width="9.85"/>
    <col collapsed="false" customWidth="true" hidden="false" outlineLevel="0" max="1025" min="7" style="0" width="8.53"/>
  </cols>
  <sheetData>
    <row r="1" customFormat="false" ht="21" hidden="false" customHeight="false" outlineLevel="0" collapsed="false">
      <c r="A1" s="14" t="s">
        <v>61</v>
      </c>
      <c r="B1" s="15" t="s">
        <v>62</v>
      </c>
      <c r="C1" s="15" t="s">
        <v>63</v>
      </c>
      <c r="D1" s="15" t="s">
        <v>64</v>
      </c>
      <c r="E1" s="15" t="s">
        <v>65</v>
      </c>
      <c r="F1" s="15" t="s">
        <v>66</v>
      </c>
      <c r="G1" s="15" t="s">
        <v>67</v>
      </c>
    </row>
    <row r="2" customFormat="false" ht="17.35" hidden="false" customHeight="false" outlineLevel="0" collapsed="false">
      <c r="A2" s="16" t="n">
        <v>2</v>
      </c>
      <c r="B2" s="17" t="n">
        <v>52019.39</v>
      </c>
      <c r="C2" s="16" t="n">
        <v>2</v>
      </c>
      <c r="D2" s="17" t="n">
        <v>55430.03</v>
      </c>
      <c r="E2" s="17" t="n">
        <f aca="false">(2/(C2*(C2-1)))*B2</f>
        <v>52019.39</v>
      </c>
      <c r="F2" s="17" t="n">
        <f aca="false">1/C2*D2</f>
        <v>27715.015</v>
      </c>
      <c r="G2" s="17" t="n">
        <f aca="false">E2/F2</f>
        <v>1.87693890838594</v>
      </c>
    </row>
    <row r="3" customFormat="false" ht="17.35" hidden="false" customHeight="false" outlineLevel="0" collapsed="false">
      <c r="A3" s="16" t="n">
        <v>3</v>
      </c>
      <c r="B3" s="17" t="n">
        <v>39458.85</v>
      </c>
      <c r="C3" s="16" t="n">
        <v>3</v>
      </c>
      <c r="D3" s="17" t="n">
        <v>67990.57</v>
      </c>
      <c r="E3" s="17" t="n">
        <f aca="false">(2/(C3*(C3-1)))*B3</f>
        <v>13152.95</v>
      </c>
      <c r="F3" s="17" t="n">
        <f aca="false">1/C3*D3</f>
        <v>22663.5233333333</v>
      </c>
      <c r="G3" s="17" t="n">
        <f aca="false">E3/F3</f>
        <v>0.580357687838181</v>
      </c>
    </row>
    <row r="4" customFormat="false" ht="17.35" hidden="false" customHeight="false" outlineLevel="0" collapsed="false">
      <c r="A4" s="16" t="n">
        <v>4</v>
      </c>
      <c r="B4" s="17" t="n">
        <v>32212.07</v>
      </c>
      <c r="C4" s="16" t="n">
        <v>4</v>
      </c>
      <c r="D4" s="17" t="n">
        <v>75237.35</v>
      </c>
      <c r="E4" s="17" t="n">
        <f aca="false">(2/(C4*(C4-1)))*B4</f>
        <v>5368.67833333333</v>
      </c>
      <c r="F4" s="17" t="n">
        <f aca="false">1/C4*D4</f>
        <v>18809.3375</v>
      </c>
      <c r="G4" s="17" t="n">
        <f aca="false">E4/F4</f>
        <v>0.285426232228186</v>
      </c>
    </row>
    <row r="5" customFormat="false" ht="17.35" hidden="false" customHeight="false" outlineLevel="0" collapsed="false">
      <c r="A5" s="16" t="n">
        <v>5</v>
      </c>
      <c r="B5" s="17" t="n">
        <v>27555.83</v>
      </c>
      <c r="C5" s="16" t="n">
        <v>5</v>
      </c>
      <c r="D5" s="17" t="n">
        <v>79893.59</v>
      </c>
      <c r="E5" s="17" t="n">
        <f aca="false">(2/(C5*(C5-1)))*B5</f>
        <v>2755.583</v>
      </c>
      <c r="F5" s="17" t="n">
        <f aca="false">1/C5*D5</f>
        <v>15978.718</v>
      </c>
      <c r="G5" s="17" t="n">
        <f aca="false">E5/F5</f>
        <v>0.172453321974892</v>
      </c>
    </row>
    <row r="6" customFormat="false" ht="17.35" hidden="false" customHeight="false" outlineLevel="0" collapsed="false">
      <c r="A6" s="16" t="n">
        <v>6</v>
      </c>
      <c r="B6" s="17" t="n">
        <v>23683.49</v>
      </c>
      <c r="C6" s="16" t="n">
        <v>6</v>
      </c>
      <c r="D6" s="17" t="n">
        <v>83765.93</v>
      </c>
      <c r="E6" s="17" t="n">
        <f aca="false">(2/(C6*(C6-1)))*B6</f>
        <v>1578.89933333333</v>
      </c>
      <c r="F6" s="17" t="n">
        <f aca="false">1/C6*D6</f>
        <v>13960.9883333333</v>
      </c>
      <c r="G6" s="17" t="n">
        <f aca="false">E6/F6</f>
        <v>0.1130936646916</v>
      </c>
    </row>
    <row r="7" customFormat="false" ht="17.35" hidden="false" customHeight="false" outlineLevel="0" collapsed="false">
      <c r="A7" s="16" t="n">
        <v>7</v>
      </c>
      <c r="B7" s="17" t="n">
        <v>21260.6</v>
      </c>
      <c r="C7" s="16" t="n">
        <v>7</v>
      </c>
      <c r="D7" s="17" t="n">
        <v>86188.82</v>
      </c>
      <c r="E7" s="17" t="n">
        <f aca="false">(2/(C7*(C7-1)))*B7</f>
        <v>1012.40952380952</v>
      </c>
      <c r="F7" s="17" t="n">
        <f aca="false">1/C7*D7</f>
        <v>12312.6885714286</v>
      </c>
      <c r="G7" s="17" t="n">
        <f aca="false">E7/F7</f>
        <v>0.0822248949070966</v>
      </c>
    </row>
    <row r="8" customFormat="false" ht="17.35" hidden="false" customHeight="false" outlineLevel="0" collapsed="false">
      <c r="A8" s="16" t="n">
        <v>8</v>
      </c>
      <c r="B8" s="17" t="n">
        <v>18933.78</v>
      </c>
      <c r="C8" s="16" t="n">
        <v>8</v>
      </c>
      <c r="D8" s="17" t="n">
        <v>88515.64</v>
      </c>
      <c r="E8" s="17" t="n">
        <f aca="false">(2/(C8*(C8-1)))*B8</f>
        <v>676.206428571429</v>
      </c>
      <c r="F8" s="17" t="n">
        <f aca="false">1/C8*D8</f>
        <v>11064.455</v>
      </c>
      <c r="G8" s="17" t="n">
        <f aca="false">E8/F8</f>
        <v>0.0611152043703398</v>
      </c>
    </row>
    <row r="9" customFormat="false" ht="17.35" hidden="false" customHeight="false" outlineLevel="0" collapsed="false">
      <c r="A9" s="16" t="n">
        <v>9</v>
      </c>
      <c r="B9" s="17" t="n">
        <v>17404.51</v>
      </c>
      <c r="C9" s="16" t="n">
        <v>9</v>
      </c>
      <c r="D9" s="17" t="n">
        <v>90044.9</v>
      </c>
      <c r="E9" s="17" t="n">
        <f aca="false">(2/(C9*(C9-1)))*B9</f>
        <v>483.458611111111</v>
      </c>
      <c r="F9" s="17" t="n">
        <f aca="false">1/C9*D9</f>
        <v>10004.9888888889</v>
      </c>
      <c r="G9" s="17" t="n">
        <f aca="false">E9/F9</f>
        <v>0.0483217539249863</v>
      </c>
    </row>
    <row r="10" customFormat="false" ht="17.35" hidden="false" customHeight="false" outlineLevel="0" collapsed="false">
      <c r="A10" s="16" t="n">
        <v>10</v>
      </c>
      <c r="B10" s="17" t="n">
        <v>15547.27</v>
      </c>
      <c r="C10" s="16" t="n">
        <v>10</v>
      </c>
      <c r="D10" s="17" t="n">
        <v>91902.15</v>
      </c>
      <c r="E10" s="17" t="n">
        <f aca="false">(2/(C10*(C10-1)))*B10</f>
        <v>345.494888888889</v>
      </c>
      <c r="F10" s="17" t="n">
        <f aca="false">1/C10*D10</f>
        <v>9190.215</v>
      </c>
      <c r="G10" s="17" t="n">
        <f aca="false">E10/F10</f>
        <v>0.0375937765208854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2017-02-19T11:34:31Z</dcterms:created>
  <dc:creator>Ol</dc:creator>
  <dc:description/>
  <dc:language>ru-RU</dc:language>
  <cp:lastModifiedBy/>
  <dcterms:modified xsi:type="dcterms:W3CDTF">2020-10-18T20:23:07Z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