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atrick\FACULTATE\INFORMATICA AN 3\SEMESTRUL 2\VVSS\LAB\Lab1\CheckListsAll\"/>
    </mc:Choice>
  </mc:AlternateContent>
  <xr:revisionPtr revIDLastSave="0" documentId="13_ncr:1_{80B25882-720C-4C08-8985-F2C5C616293B}" xr6:coauthVersionLast="47" xr6:coauthVersionMax="47" xr10:uidLastSave="{00000000-0000-0000-0000-000000000000}"/>
  <bookViews>
    <workbookView xWindow="-108" yWindow="-108" windowWidth="23256" windowHeight="12576" tabRatio="650" xr2:uid="{00000000-000D-0000-FFFF-FFFF00000000}"/>
  </bookViews>
  <sheets>
    <sheet name="Requirements Phase Defects" sheetId="7" r:id="rId1"/>
    <sheet name="Architect. Design Phase Defects" sheetId="6" r:id="rId2"/>
    <sheet name="Coding Phase Defects" sheetId="5" r:id="rId3"/>
    <sheet name="Tool-basedCodeAnalysis" sheetId="8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1" i="8" l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20" i="7" l="1"/>
  <c r="B21" i="7" s="1"/>
  <c r="B22" i="7" s="1"/>
  <c r="B23" i="7" s="1"/>
  <c r="B24" i="7" s="1"/>
  <c r="B25" i="7" s="1"/>
  <c r="B11" i="6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11" i="5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</calcChain>
</file>

<file path=xl/sharedStrings.xml><?xml version="1.0" encoding="utf-8"?>
<sst xmlns="http://schemas.openxmlformats.org/spreadsheetml/2006/main" count="186" uniqueCount="111">
  <si>
    <t>Document  Title:</t>
  </si>
  <si>
    <t xml:space="preserve">Review date: </t>
  </si>
  <si>
    <t>Reviewer Name:</t>
  </si>
  <si>
    <t>do not print this form</t>
  </si>
  <si>
    <t>Crt. No.</t>
  </si>
  <si>
    <t>Checked Item</t>
  </si>
  <si>
    <t>Doc. page/line</t>
  </si>
  <si>
    <t>Comments/ improvements</t>
  </si>
  <si>
    <t>Effort to review document (hours):</t>
  </si>
  <si>
    <t>Author Name:</t>
  </si>
  <si>
    <t xml:space="preserve">Author Name: </t>
  </si>
  <si>
    <t>Popescu Ionel</t>
  </si>
  <si>
    <t>Georgescu Anca</t>
  </si>
  <si>
    <t>Firicescu George</t>
  </si>
  <si>
    <t>Requirements Document</t>
  </si>
  <si>
    <t>Architectural Design Document</t>
  </si>
  <si>
    <t>Coding Document</t>
  </si>
  <si>
    <t>Review Form. Coding Defects</t>
  </si>
  <si>
    <t>Review Form. Architectural Design Defects</t>
  </si>
  <si>
    <t>Review Form. Requirements Defects</t>
  </si>
  <si>
    <t>Student 1:</t>
  </si>
  <si>
    <t>Student 2:</t>
  </si>
  <si>
    <t>Student 3:</t>
  </si>
  <si>
    <t>Echipa</t>
  </si>
  <si>
    <t>Grupa</t>
  </si>
  <si>
    <t>Tool used:</t>
  </si>
  <si>
    <t>Before</t>
  </si>
  <si>
    <t>Issue</t>
  </si>
  <si>
    <t>File, Line</t>
  </si>
  <si>
    <t>After/Argument</t>
  </si>
  <si>
    <t>Numele si prenumele</t>
  </si>
  <si>
    <t>Tool-based Code Analysis</t>
  </si>
  <si>
    <t>Filip Patrick</t>
  </si>
  <si>
    <t>Marchis Alexandru-Augustin</t>
  </si>
  <si>
    <t>Chimpan Alex-Cristian</t>
  </si>
  <si>
    <t>R01</t>
  </si>
  <si>
    <t>R02</t>
  </si>
  <si>
    <t>R03</t>
  </si>
  <si>
    <t>R07</t>
  </si>
  <si>
    <t>F01a</t>
  </si>
  <si>
    <t>Nu e specificat numele carei companii trebuie retinut.</t>
  </si>
  <si>
    <t>Detaliile piesei ar trebui sa contina si un atribut clar specificat ce tine cont daca a fost sau nu cumparata componenta de la o alta companie.</t>
  </si>
  <si>
    <t>F01a, F01b, F03a, F03b, F04a, F04b</t>
  </si>
  <si>
    <t>F02a, F02b</t>
  </si>
  <si>
    <t>Nu e specificat ce anume se vrea afisat in urma cautarii produsului/piesei.</t>
  </si>
  <si>
    <t>02. Inventory</t>
  </si>
  <si>
    <t>Nu e specificat daca programul sa fie o aplicatie software de PC sau de telefon.</t>
  </si>
  <si>
    <t>Trebuie sa se specifice ca adaugarea unei piese se refera de fapt la adaugarea unui tip de piesa (deoarece pot fi mai multe de acelasi tip in stoc)</t>
  </si>
  <si>
    <t>Ar trebui luat in considerare un 'id' pentru fiecare piesa si produs in parte (si la creare si la actualizare si la stergere).</t>
  </si>
  <si>
    <t>F01a, F01b</t>
  </si>
  <si>
    <t>Nu e specificat cum obtinem numarul de bucati de pe stoc.</t>
  </si>
  <si>
    <t>Nu exista o functionalitate care sa iti aduca cate o lista pentru toate piesele, respectiv toate produsele.</t>
  </si>
  <si>
    <t>Nu avem nici la add nici la modify un camp pentru piesele componente cand vorbim de un produs.</t>
  </si>
  <si>
    <t>La add si la modify ar trebui sa existe in plus un TextField pentru compania de la care a fost cumparata piesa.</t>
  </si>
  <si>
    <t>Nu avem definit in clasa Part un parametru de tip Boolean pentru a retine daca piesa a fost cumparata sau nu de la alta companie.</t>
  </si>
  <si>
    <t>La add si la modify pentru piesa, avem si o variabila Boolean si o radio button-uri care indeplinesc aceeasi functionalitate.</t>
  </si>
  <si>
    <t>La Modify Controller pentru Product n-ar trebui sa avem handleAddProduct.</t>
  </si>
  <si>
    <t>La Modify Controller pentru Product, functia de handleSaveProduct ar trebui fie redenumita in handleUpdateProduct.</t>
  </si>
  <si>
    <t>ModifyProductController, AddProductController</t>
  </si>
  <si>
    <t>Filip Patrick, Marchis Alexandru-Augustin, Chimpan Alex-Cristian</t>
  </si>
  <si>
    <t>ModifyPartController, AddPartController</t>
  </si>
  <si>
    <t>Part</t>
  </si>
  <si>
    <t>La add product controller nu avem nevoie de tabelul de delete.</t>
  </si>
  <si>
    <t>AddProductController</t>
  </si>
  <si>
    <t>La add product controller nu avem nevoie de functionalitatile de Delete si de Search.</t>
  </si>
  <si>
    <t>ModifyProductController</t>
  </si>
  <si>
    <t>A04</t>
  </si>
  <si>
    <t>A07</t>
  </si>
  <si>
    <t>A08</t>
  </si>
  <si>
    <t>Main.java 19-20</t>
  </si>
  <si>
    <t>Nu are sens sa dam query la obiecte inainte de scena.</t>
  </si>
  <si>
    <t>Product.java 11</t>
  </si>
  <si>
    <t>Observable ar trebui pus in Controller, nu in Domain</t>
  </si>
  <si>
    <t>Product.java 88-102</t>
  </si>
  <si>
    <t>Logica pentru adaugare, stergere si cautare a pieselor asociate nu ar trebui sa fie pusa in Domain, ci in Service</t>
  </si>
  <si>
    <t>InventoryService.java 25, 30, 34</t>
  </si>
  <si>
    <t>InventoryRepository.java 25, 78, 113, 132, 133, 180, 184</t>
  </si>
  <si>
    <t>InventoryRepository.java 164, 169, 198, 203, 208, 213</t>
  </si>
  <si>
    <t>Nu exista un TextField pentru a scrie numele companiei in caz de outsource sau pentru a scrie id-ul masinii in caz de inhouse.</t>
  </si>
  <si>
    <t>AddPartController.java</t>
  </si>
  <si>
    <t>C12</t>
  </si>
  <si>
    <t>Observable ar trebui pus in Controller, nu in Service</t>
  </si>
  <si>
    <t>C01</t>
  </si>
  <si>
    <t>C05</t>
  </si>
  <si>
    <t>Functia writeAll() ar trebui apelata doar la sfarsit, nu de fiecare data pentru a nu face overflow la memorie.</t>
  </si>
  <si>
    <t>C06</t>
  </si>
  <si>
    <t>Using System.out instead of Logger</t>
  </si>
  <si>
    <t>Main.java: 19, 20</t>
  </si>
  <si>
    <t>System.out.println(service.getAllProducts()); System.out.println(service.getAllParts());</t>
  </si>
  <si>
    <t>logger.log(Level.INFO, service.getAllProducts()); logger.log(Level.INFO, service.getAllParts());</t>
  </si>
  <si>
    <t>Part.java: 16</t>
  </si>
  <si>
    <t>Change the visibility of this constructor to 'protected'</t>
  </si>
  <si>
    <t>public Part(int partId, String name, double price, int inStock, int min, int max) { … }</t>
  </si>
  <si>
    <t>protected Part(int partId, String name, double price, int inStock, int min, int max) { … }</t>
  </si>
  <si>
    <t>AddPartController.java: 109</t>
  </si>
  <si>
    <t>Call result.isPresent before accessing the value</t>
  </si>
  <si>
    <t>if(result.isPresent() &amp;&amp; result.get() == ButtonType.OK) { … }</t>
  </si>
  <si>
    <t>if(result.get() == ButtonType.OK) { … }</t>
  </si>
  <si>
    <t>AddPartController.java: 110</t>
  </si>
  <si>
    <t>System.out.println("Ok selected. Part addition canceled.");</t>
  </si>
  <si>
    <t>logger.log(Level.INFO, "Ok selected. Part addition canceled.");</t>
  </si>
  <si>
    <t>AddPartController.java: 164</t>
  </si>
  <si>
    <t>Remove the unnecessary boolean literal</t>
  </si>
  <si>
    <t>if(isOutsourced == true) { … }</t>
  </si>
  <si>
    <t>if(isOutsourced) { … }</t>
  </si>
  <si>
    <t>AddPartController.java: 28</t>
  </si>
  <si>
    <t>private int partId;</t>
  </si>
  <si>
    <t>Remove it from the code.</t>
  </si>
  <si>
    <t>Remove the unused "partId" private field</t>
  </si>
  <si>
    <t>Effort to perform tool-based code analysis (hours): 0.5h (30min)</t>
  </si>
  <si>
    <t xml:space="preserve"> 0.5h (30min)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</si>
</sst>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000080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7" fillId="0" borderId="1" xfId="0" applyFont="1" applyBorder="1"/>
    <xf numFmtId="0" fontId="7" fillId="0" borderId="1" xfId="0" applyFont="1" applyBorder="1" applyAlignment="1">
      <alignment wrapText="1"/>
    </xf>
    <xf numFmtId="0" fontId="5" fillId="0" borderId="1" xfId="0" applyFont="1" applyBorder="1"/>
    <xf numFmtId="0" fontId="8" fillId="0" borderId="0" xfId="0" applyFont="1"/>
    <xf numFmtId="0" fontId="9" fillId="0" borderId="0" xfId="0" applyFont="1"/>
    <xf numFmtId="0" fontId="5" fillId="0" borderId="0" xfId="0" applyFont="1"/>
    <xf numFmtId="0" fontId="6" fillId="3" borderId="1" xfId="0" applyFont="1" applyFill="1" applyBorder="1"/>
    <xf numFmtId="0" fontId="6" fillId="0" borderId="0" xfId="0" applyFont="1"/>
    <xf numFmtId="0" fontId="6" fillId="0" borderId="1" xfId="0" applyFont="1" applyBorder="1"/>
    <xf numFmtId="0" fontId="6" fillId="0" borderId="1" xfId="0" applyFont="1" applyBorder="1" applyAlignment="1">
      <alignment horizontal="center" vertical="center"/>
    </xf>
    <xf numFmtId="0" fontId="5" fillId="0" borderId="0" xfId="0" applyFont="1" applyBorder="1"/>
    <xf numFmtId="0" fontId="6" fillId="0" borderId="2" xfId="0" applyFont="1" applyBorder="1"/>
    <xf numFmtId="0" fontId="6" fillId="0" borderId="3" xfId="0" applyFont="1" applyBorder="1"/>
    <xf numFmtId="0" fontId="6" fillId="2" borderId="1" xfId="0" applyFont="1" applyFill="1" applyBorder="1"/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6" fillId="4" borderId="1" xfId="0" applyFont="1" applyFill="1" applyBorder="1"/>
    <xf numFmtId="0" fontId="4" fillId="0" borderId="1" xfId="0" applyFont="1" applyBorder="1"/>
    <xf numFmtId="0" fontId="7" fillId="0" borderId="0" xfId="0" applyFont="1" applyBorder="1" applyAlignment="1"/>
    <xf numFmtId="0" fontId="3" fillId="0" borderId="1" xfId="0" applyFont="1" applyBorder="1"/>
    <xf numFmtId="0" fontId="2" fillId="0" borderId="0" xfId="0" applyFont="1"/>
    <xf numFmtId="0" fontId="1" fillId="0" borderId="1" xfId="0" applyFont="1" applyBorder="1"/>
    <xf numFmtId="0" fontId="7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1" fillId="0" borderId="0" xfId="0" applyFont="1"/>
    <xf numFmtId="14" fontId="6" fillId="0" borderId="1" xfId="0" applyNumberFormat="1" applyFont="1" applyBorder="1" applyAlignment="1">
      <alignment horizontal="right"/>
    </xf>
    <xf numFmtId="0" fontId="6" fillId="0" borderId="1" xfId="0" applyFont="1" applyBorder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2" borderId="1" xfId="0" applyFont="1" applyFill="1" applyBorder="1" applyAlignment="1">
      <alignment horizontal="right"/>
    </xf>
    <xf numFmtId="0" fontId="10" fillId="2" borderId="2" xfId="0" applyFont="1" applyFill="1" applyBorder="1" applyAlignment="1">
      <alignment horizontal="right"/>
    </xf>
    <xf numFmtId="0" fontId="10" fillId="2" borderId="4" xfId="0" applyFont="1" applyFill="1" applyBorder="1" applyAlignment="1">
      <alignment horizontal="right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6" fillId="3" borderId="1" xfId="0" applyFont="1" applyFill="1" applyBorder="1" applyAlignment="1">
      <alignment horizontal="right"/>
    </xf>
    <xf numFmtId="0" fontId="10" fillId="3" borderId="2" xfId="0" applyFont="1" applyFill="1" applyBorder="1" applyAlignment="1">
      <alignment horizontal="right"/>
    </xf>
    <xf numFmtId="0" fontId="10" fillId="3" borderId="4" xfId="0" applyFont="1" applyFill="1" applyBorder="1" applyAlignment="1">
      <alignment horizontal="right"/>
    </xf>
    <xf numFmtId="0" fontId="6" fillId="4" borderId="1" xfId="0" applyFont="1" applyFill="1" applyBorder="1" applyAlignment="1">
      <alignment horizontal="right"/>
    </xf>
    <xf numFmtId="0" fontId="10" fillId="4" borderId="2" xfId="0" applyFont="1" applyFill="1" applyBorder="1" applyAlignment="1">
      <alignment horizontal="right"/>
    </xf>
    <xf numFmtId="0" fontId="10" fillId="4" borderId="4" xfId="0" applyFont="1" applyFill="1" applyBorder="1" applyAlignment="1">
      <alignment horizontal="right"/>
    </xf>
    <xf numFmtId="0" fontId="6" fillId="0" borderId="5" xfId="0" applyFont="1" applyBorder="1" applyAlignment="1">
      <alignment horizontal="left"/>
    </xf>
    <xf numFmtId="0" fontId="6" fillId="0" borderId="0" xfId="0" applyFont="1" applyBorder="1" applyAlignment="1">
      <alignment horizontal="left"/>
    </xf>
    <xf numFmtId="0" fontId="7" fillId="0" borderId="1" xfId="0" applyFont="1" applyBorder="1" applyAlignment="1">
      <alignment vertical="center"/>
    </xf>
    <xf numFmtId="0" fontId="7" fillId="0" borderId="1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59999389629810485"/>
  </sheetPr>
  <dimension ref="A1:J39"/>
  <sheetViews>
    <sheetView tabSelected="1" zoomScale="115" zoomScaleNormal="115" workbookViewId="0">
      <selection activeCell="E29" sqref="E29"/>
    </sheetView>
  </sheetViews>
  <sheetFormatPr defaultColWidth="8.88671875" defaultRowHeight="14.4" x14ac:dyDescent="0.3"/>
  <cols>
    <col min="1" max="1" width="8.88671875" style="6"/>
    <col min="2" max="2" width="12.33203125" style="6" customWidth="1"/>
    <col min="3" max="3" width="19.21875" style="6" customWidth="1"/>
    <col min="4" max="4" width="20.109375" style="6" customWidth="1"/>
    <col min="5" max="5" width="41.44140625" style="6" customWidth="1"/>
    <col min="6" max="8" width="8.88671875" style="6"/>
    <col min="9" max="9" width="25.21875" style="6" customWidth="1"/>
    <col min="10" max="10" width="14.44140625" style="6" customWidth="1"/>
    <col min="11" max="16384" width="8.88671875" style="6"/>
  </cols>
  <sheetData>
    <row r="1" spans="1:10" ht="15.6" x14ac:dyDescent="0.3">
      <c r="A1" s="4"/>
      <c r="B1" s="5" t="s">
        <v>3</v>
      </c>
      <c r="H1" s="30" t="s">
        <v>23</v>
      </c>
      <c r="I1" s="30"/>
      <c r="J1" s="30"/>
    </row>
    <row r="2" spans="1:10" x14ac:dyDescent="0.3">
      <c r="B2" s="31" t="s">
        <v>19</v>
      </c>
      <c r="C2" s="31"/>
      <c r="D2" s="31"/>
      <c r="E2" s="31"/>
      <c r="H2" s="3"/>
      <c r="I2" s="20" t="s">
        <v>30</v>
      </c>
      <c r="J2" s="18" t="s">
        <v>24</v>
      </c>
    </row>
    <row r="3" spans="1:10" x14ac:dyDescent="0.3">
      <c r="H3" s="18" t="s">
        <v>20</v>
      </c>
      <c r="I3" s="22" t="s">
        <v>32</v>
      </c>
      <c r="J3" s="18">
        <v>235</v>
      </c>
    </row>
    <row r="4" spans="1:10" x14ac:dyDescent="0.3">
      <c r="C4" s="14" t="s">
        <v>0</v>
      </c>
      <c r="D4" s="32" t="s">
        <v>14</v>
      </c>
      <c r="E4" s="32"/>
      <c r="H4" s="18" t="s">
        <v>21</v>
      </c>
      <c r="I4" s="22" t="s">
        <v>33</v>
      </c>
      <c r="J4" s="3">
        <v>235</v>
      </c>
    </row>
    <row r="5" spans="1:10" x14ac:dyDescent="0.3">
      <c r="C5" s="14" t="s">
        <v>9</v>
      </c>
      <c r="D5" s="33" t="s">
        <v>13</v>
      </c>
      <c r="E5" s="34"/>
      <c r="H5" s="18" t="s">
        <v>22</v>
      </c>
      <c r="I5" s="22" t="s">
        <v>34</v>
      </c>
      <c r="J5" s="3">
        <v>235</v>
      </c>
    </row>
    <row r="6" spans="1:10" x14ac:dyDescent="0.3">
      <c r="B6" s="8"/>
      <c r="C6" s="9" t="s">
        <v>2</v>
      </c>
      <c r="D6" s="29" t="s">
        <v>59</v>
      </c>
      <c r="E6" s="29"/>
    </row>
    <row r="7" spans="1:10" x14ac:dyDescent="0.3">
      <c r="C7" s="9" t="s">
        <v>1</v>
      </c>
      <c r="D7" s="28">
        <v>44623</v>
      </c>
      <c r="E7" s="29"/>
    </row>
    <row r="9" spans="1:10" x14ac:dyDescent="0.3">
      <c r="B9" s="10" t="s">
        <v>4</v>
      </c>
      <c r="C9" s="10" t="s">
        <v>5</v>
      </c>
      <c r="D9" s="10" t="s">
        <v>6</v>
      </c>
      <c r="E9" s="15" t="s">
        <v>7</v>
      </c>
    </row>
    <row r="10" spans="1:10" ht="28.8" x14ac:dyDescent="0.3">
      <c r="B10" s="24">
        <v>1</v>
      </c>
      <c r="C10" s="23" t="s">
        <v>35</v>
      </c>
      <c r="D10" s="23" t="s">
        <v>39</v>
      </c>
      <c r="E10" s="2" t="s">
        <v>40</v>
      </c>
    </row>
    <row r="11" spans="1:10" ht="28.8" x14ac:dyDescent="0.3">
      <c r="B11" s="24">
        <v>2</v>
      </c>
      <c r="C11" s="23" t="s">
        <v>35</v>
      </c>
      <c r="D11" s="23" t="s">
        <v>43</v>
      </c>
      <c r="E11" s="2" t="s">
        <v>44</v>
      </c>
    </row>
    <row r="12" spans="1:10" ht="43.2" x14ac:dyDescent="0.3">
      <c r="B12" s="24">
        <v>3</v>
      </c>
      <c r="C12" s="23" t="s">
        <v>36</v>
      </c>
      <c r="D12" s="23" t="s">
        <v>39</v>
      </c>
      <c r="E12" s="2" t="s">
        <v>41</v>
      </c>
    </row>
    <row r="13" spans="1:10" ht="43.2" x14ac:dyDescent="0.3">
      <c r="B13" s="24">
        <v>4</v>
      </c>
      <c r="C13" s="23" t="s">
        <v>36</v>
      </c>
      <c r="D13" s="26" t="s">
        <v>42</v>
      </c>
      <c r="E13" s="2" t="s">
        <v>48</v>
      </c>
    </row>
    <row r="14" spans="1:10" ht="28.8" x14ac:dyDescent="0.3">
      <c r="B14" s="24">
        <v>5</v>
      </c>
      <c r="C14" s="23" t="s">
        <v>36</v>
      </c>
      <c r="D14" s="23" t="s">
        <v>49</v>
      </c>
      <c r="E14" s="2" t="s">
        <v>50</v>
      </c>
    </row>
    <row r="15" spans="1:10" ht="43.2" x14ac:dyDescent="0.3">
      <c r="B15" s="24">
        <v>6</v>
      </c>
      <c r="C15" s="23" t="s">
        <v>36</v>
      </c>
      <c r="D15" s="23" t="s">
        <v>45</v>
      </c>
      <c r="E15" s="2" t="s">
        <v>51</v>
      </c>
    </row>
    <row r="16" spans="1:10" ht="43.2" x14ac:dyDescent="0.3">
      <c r="B16" s="24">
        <v>7</v>
      </c>
      <c r="C16" s="23" t="s">
        <v>37</v>
      </c>
      <c r="D16" s="23" t="s">
        <v>39</v>
      </c>
      <c r="E16" s="2" t="s">
        <v>47</v>
      </c>
    </row>
    <row r="17" spans="2:5" ht="28.8" x14ac:dyDescent="0.3">
      <c r="B17" s="24">
        <v>8</v>
      </c>
      <c r="C17" s="23" t="s">
        <v>38</v>
      </c>
      <c r="D17" s="23" t="s">
        <v>45</v>
      </c>
      <c r="E17" s="2" t="s">
        <v>46</v>
      </c>
    </row>
    <row r="18" spans="2:5" x14ac:dyDescent="0.3">
      <c r="B18" s="3">
        <v>9</v>
      </c>
      <c r="C18" s="25"/>
      <c r="D18" s="25"/>
      <c r="E18" s="16"/>
    </row>
    <row r="19" spans="2:5" x14ac:dyDescent="0.3">
      <c r="B19" s="3">
        <v>10</v>
      </c>
      <c r="C19" s="25"/>
      <c r="D19" s="25"/>
      <c r="E19" s="16"/>
    </row>
    <row r="20" spans="2:5" x14ac:dyDescent="0.3">
      <c r="B20" s="3">
        <f t="shared" ref="B20:B25" si="0">B19+1</f>
        <v>11</v>
      </c>
      <c r="C20" s="25"/>
      <c r="D20" s="25"/>
      <c r="E20" s="16"/>
    </row>
    <row r="21" spans="2:5" x14ac:dyDescent="0.3">
      <c r="B21" s="3">
        <f t="shared" si="0"/>
        <v>12</v>
      </c>
      <c r="C21" s="25"/>
      <c r="D21" s="25"/>
      <c r="E21" s="16"/>
    </row>
    <row r="22" spans="2:5" x14ac:dyDescent="0.3">
      <c r="B22" s="3">
        <f t="shared" si="0"/>
        <v>13</v>
      </c>
      <c r="C22" s="25"/>
      <c r="D22" s="25"/>
      <c r="E22" s="16"/>
    </row>
    <row r="23" spans="2:5" x14ac:dyDescent="0.3">
      <c r="B23" s="3">
        <f t="shared" si="0"/>
        <v>14</v>
      </c>
      <c r="C23" s="25"/>
      <c r="D23" s="25"/>
      <c r="E23" s="16"/>
    </row>
    <row r="24" spans="2:5" x14ac:dyDescent="0.3">
      <c r="B24" s="3">
        <f t="shared" si="0"/>
        <v>15</v>
      </c>
      <c r="C24" s="25"/>
      <c r="D24" s="25"/>
      <c r="E24" s="16"/>
    </row>
    <row r="25" spans="2:5" x14ac:dyDescent="0.3">
      <c r="B25" s="3">
        <f t="shared" si="0"/>
        <v>16</v>
      </c>
      <c r="C25" s="25"/>
      <c r="D25" s="25"/>
      <c r="E25" s="16"/>
    </row>
    <row r="27" spans="2:5" x14ac:dyDescent="0.3">
      <c r="C27" s="12" t="s">
        <v>8</v>
      </c>
      <c r="D27" s="13"/>
      <c r="E27" s="1" t="s">
        <v>110</v>
      </c>
    </row>
    <row r="34" spans="4:5" x14ac:dyDescent="0.3">
      <c r="E34" s="11"/>
    </row>
    <row r="39" spans="4:5" x14ac:dyDescent="0.3">
      <c r="D39" s="27"/>
    </row>
  </sheetData>
  <mergeCells count="6">
    <mergeCell ref="D7:E7"/>
    <mergeCell ref="H1:J1"/>
    <mergeCell ref="B2:E2"/>
    <mergeCell ref="D4:E4"/>
    <mergeCell ref="D6:E6"/>
    <mergeCell ref="D5:E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A1:J28"/>
  <sheetViews>
    <sheetView zoomScale="130" zoomScaleNormal="130" workbookViewId="0">
      <selection activeCell="E28" sqref="E28"/>
    </sheetView>
  </sheetViews>
  <sheetFormatPr defaultColWidth="8.88671875" defaultRowHeight="14.4" x14ac:dyDescent="0.3"/>
  <cols>
    <col min="1" max="1" width="8.88671875" style="6"/>
    <col min="2" max="2" width="12.33203125" style="6" customWidth="1"/>
    <col min="3" max="3" width="16.33203125" style="6" customWidth="1"/>
    <col min="4" max="4" width="22.77734375" style="6" customWidth="1"/>
    <col min="5" max="5" width="41.44140625" style="6" customWidth="1"/>
    <col min="6" max="8" width="8.88671875" style="6"/>
    <col min="9" max="9" width="22" style="6" customWidth="1"/>
    <col min="10" max="16384" width="8.88671875" style="6"/>
  </cols>
  <sheetData>
    <row r="1" spans="1:10" ht="15.6" x14ac:dyDescent="0.3">
      <c r="A1" s="4"/>
      <c r="B1" s="5" t="s">
        <v>3</v>
      </c>
      <c r="H1" s="35" t="s">
        <v>23</v>
      </c>
      <c r="I1" s="36"/>
      <c r="J1" s="37"/>
    </row>
    <row r="2" spans="1:10" x14ac:dyDescent="0.3">
      <c r="B2" s="31" t="s">
        <v>18</v>
      </c>
      <c r="C2" s="31"/>
      <c r="D2" s="31"/>
      <c r="E2" s="31"/>
      <c r="H2" s="3"/>
      <c r="I2" s="20" t="s">
        <v>30</v>
      </c>
      <c r="J2" s="18" t="s">
        <v>24</v>
      </c>
    </row>
    <row r="3" spans="1:10" x14ac:dyDescent="0.3">
      <c r="H3" s="18" t="s">
        <v>20</v>
      </c>
      <c r="I3" s="22" t="s">
        <v>32</v>
      </c>
      <c r="J3" s="18">
        <v>235</v>
      </c>
    </row>
    <row r="4" spans="1:10" x14ac:dyDescent="0.3">
      <c r="C4" s="7" t="s">
        <v>0</v>
      </c>
      <c r="D4" s="38" t="s">
        <v>15</v>
      </c>
      <c r="E4" s="38"/>
      <c r="H4" s="18" t="s">
        <v>21</v>
      </c>
      <c r="I4" s="22" t="s">
        <v>33</v>
      </c>
      <c r="J4" s="3">
        <v>235</v>
      </c>
    </row>
    <row r="5" spans="1:10" x14ac:dyDescent="0.3">
      <c r="C5" s="7" t="s">
        <v>10</v>
      </c>
      <c r="D5" s="39" t="s">
        <v>12</v>
      </c>
      <c r="E5" s="40"/>
      <c r="H5" s="18" t="s">
        <v>22</v>
      </c>
      <c r="I5" s="22" t="s">
        <v>34</v>
      </c>
      <c r="J5" s="3">
        <v>235</v>
      </c>
    </row>
    <row r="6" spans="1:10" x14ac:dyDescent="0.3">
      <c r="B6" s="8"/>
      <c r="C6" s="9" t="s">
        <v>2</v>
      </c>
      <c r="D6" s="29" t="s">
        <v>59</v>
      </c>
      <c r="E6" s="29"/>
    </row>
    <row r="7" spans="1:10" x14ac:dyDescent="0.3">
      <c r="C7" s="9" t="s">
        <v>1</v>
      </c>
      <c r="D7" s="28">
        <v>44623</v>
      </c>
      <c r="E7" s="29"/>
    </row>
    <row r="9" spans="1:10" x14ac:dyDescent="0.3">
      <c r="B9" s="10" t="s">
        <v>4</v>
      </c>
      <c r="C9" s="10" t="s">
        <v>5</v>
      </c>
      <c r="D9" s="10" t="s">
        <v>6</v>
      </c>
      <c r="E9" s="10" t="s">
        <v>7</v>
      </c>
    </row>
    <row r="10" spans="1:10" ht="28.8" x14ac:dyDescent="0.3">
      <c r="B10" s="3">
        <v>1</v>
      </c>
      <c r="C10" s="23" t="s">
        <v>68</v>
      </c>
      <c r="D10" s="26" t="s">
        <v>58</v>
      </c>
      <c r="E10" s="2" t="s">
        <v>52</v>
      </c>
    </row>
    <row r="11" spans="1:10" ht="43.2" x14ac:dyDescent="0.3">
      <c r="B11" s="3">
        <f>B10+1</f>
        <v>2</v>
      </c>
      <c r="C11" s="23" t="s">
        <v>68</v>
      </c>
      <c r="D11" s="26" t="s">
        <v>60</v>
      </c>
      <c r="E11" s="2" t="s">
        <v>53</v>
      </c>
    </row>
    <row r="12" spans="1:10" ht="43.2" x14ac:dyDescent="0.3">
      <c r="B12" s="3">
        <f t="shared" ref="B12:B26" si="0">B11+1</f>
        <v>3</v>
      </c>
      <c r="C12" s="23" t="s">
        <v>66</v>
      </c>
      <c r="D12" s="23" t="s">
        <v>61</v>
      </c>
      <c r="E12" s="2" t="s">
        <v>54</v>
      </c>
    </row>
    <row r="13" spans="1:10" ht="43.2" x14ac:dyDescent="0.3">
      <c r="B13" s="3">
        <f t="shared" si="0"/>
        <v>4</v>
      </c>
      <c r="C13" s="23" t="s">
        <v>67</v>
      </c>
      <c r="D13" s="26" t="s">
        <v>60</v>
      </c>
      <c r="E13" s="2" t="s">
        <v>55</v>
      </c>
    </row>
    <row r="14" spans="1:10" ht="28.8" x14ac:dyDescent="0.3">
      <c r="B14" s="3">
        <f t="shared" si="0"/>
        <v>5</v>
      </c>
      <c r="C14" s="23" t="s">
        <v>68</v>
      </c>
      <c r="D14" s="26" t="s">
        <v>63</v>
      </c>
      <c r="E14" s="2" t="s">
        <v>62</v>
      </c>
    </row>
    <row r="15" spans="1:10" ht="28.8" x14ac:dyDescent="0.3">
      <c r="B15" s="3">
        <f t="shared" si="0"/>
        <v>6</v>
      </c>
      <c r="C15" s="23" t="s">
        <v>67</v>
      </c>
      <c r="D15" s="23" t="s">
        <v>63</v>
      </c>
      <c r="E15" s="2" t="s">
        <v>64</v>
      </c>
    </row>
    <row r="16" spans="1:10" ht="28.8" x14ac:dyDescent="0.3">
      <c r="B16" s="3">
        <f t="shared" si="0"/>
        <v>7</v>
      </c>
      <c r="C16" s="23" t="s">
        <v>67</v>
      </c>
      <c r="D16" s="23" t="s">
        <v>65</v>
      </c>
      <c r="E16" s="2" t="s">
        <v>56</v>
      </c>
    </row>
    <row r="17" spans="2:5" ht="43.2" x14ac:dyDescent="0.3">
      <c r="B17" s="3">
        <f t="shared" si="0"/>
        <v>8</v>
      </c>
      <c r="C17" s="23" t="s">
        <v>67</v>
      </c>
      <c r="D17" s="23" t="s">
        <v>65</v>
      </c>
      <c r="E17" s="2" t="s">
        <v>57</v>
      </c>
    </row>
    <row r="18" spans="2:5" x14ac:dyDescent="0.3">
      <c r="B18" s="3">
        <f t="shared" si="0"/>
        <v>9</v>
      </c>
      <c r="C18" s="23"/>
      <c r="D18" s="23"/>
      <c r="E18" s="2"/>
    </row>
    <row r="19" spans="2:5" x14ac:dyDescent="0.3">
      <c r="B19" s="3">
        <f t="shared" si="0"/>
        <v>10</v>
      </c>
      <c r="C19" s="23"/>
      <c r="D19" s="26"/>
      <c r="E19" s="2"/>
    </row>
    <row r="20" spans="2:5" x14ac:dyDescent="0.3">
      <c r="B20" s="3">
        <f t="shared" si="0"/>
        <v>11</v>
      </c>
      <c r="C20" s="23"/>
      <c r="D20" s="23"/>
      <c r="E20" s="2"/>
    </row>
    <row r="21" spans="2:5" x14ac:dyDescent="0.3">
      <c r="B21" s="3">
        <f t="shared" si="0"/>
        <v>12</v>
      </c>
      <c r="C21" s="23"/>
      <c r="D21" s="23"/>
      <c r="E21" s="2"/>
    </row>
    <row r="22" spans="2:5" x14ac:dyDescent="0.3">
      <c r="B22" s="3">
        <f t="shared" si="0"/>
        <v>13</v>
      </c>
      <c r="C22" s="23"/>
      <c r="D22" s="23"/>
      <c r="E22" s="2"/>
    </row>
    <row r="23" spans="2:5" x14ac:dyDescent="0.3">
      <c r="B23" s="3">
        <f t="shared" si="0"/>
        <v>14</v>
      </c>
      <c r="C23" s="23"/>
      <c r="D23" s="23"/>
      <c r="E23" s="2"/>
    </row>
    <row r="24" spans="2:5" x14ac:dyDescent="0.3">
      <c r="B24" s="3">
        <f t="shared" si="0"/>
        <v>15</v>
      </c>
      <c r="C24" s="23"/>
      <c r="D24" s="23"/>
      <c r="E24" s="2"/>
    </row>
    <row r="25" spans="2:5" x14ac:dyDescent="0.3">
      <c r="B25" s="3">
        <f t="shared" si="0"/>
        <v>16</v>
      </c>
      <c r="C25" s="23"/>
      <c r="D25" s="23"/>
      <c r="E25" s="2"/>
    </row>
    <row r="26" spans="2:5" x14ac:dyDescent="0.3">
      <c r="B26" s="3">
        <f t="shared" si="0"/>
        <v>17</v>
      </c>
      <c r="C26" s="23"/>
      <c r="D26" s="23"/>
      <c r="E26" s="2"/>
    </row>
    <row r="27" spans="2:5" x14ac:dyDescent="0.3">
      <c r="E27" s="11"/>
    </row>
    <row r="28" spans="2:5" x14ac:dyDescent="0.3">
      <c r="C28" s="12" t="s">
        <v>8</v>
      </c>
      <c r="D28" s="13"/>
      <c r="E28" s="1" t="s">
        <v>110</v>
      </c>
    </row>
  </sheetData>
  <mergeCells count="6">
    <mergeCell ref="H1:J1"/>
    <mergeCell ref="B2:E2"/>
    <mergeCell ref="D4:E4"/>
    <mergeCell ref="D6:E6"/>
    <mergeCell ref="D7:E7"/>
    <mergeCell ref="D5:E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0.59999389629810485"/>
  </sheetPr>
  <dimension ref="A1:J32"/>
  <sheetViews>
    <sheetView zoomScale="115" zoomScaleNormal="115" workbookViewId="0">
      <selection activeCell="E33" sqref="E33"/>
    </sheetView>
  </sheetViews>
  <sheetFormatPr defaultColWidth="8.88671875" defaultRowHeight="14.4" x14ac:dyDescent="0.3"/>
  <cols>
    <col min="1" max="1" width="8.88671875" style="6"/>
    <col min="2" max="2" width="12.33203125" style="6" customWidth="1"/>
    <col min="3" max="3" width="16.33203125" style="6" customWidth="1"/>
    <col min="4" max="4" width="23.77734375" style="6" customWidth="1"/>
    <col min="5" max="5" width="41.44140625" style="6" customWidth="1"/>
    <col min="6" max="8" width="8.88671875" style="6"/>
    <col min="9" max="9" width="26.77734375" style="6" customWidth="1"/>
    <col min="10" max="16384" width="8.88671875" style="6"/>
  </cols>
  <sheetData>
    <row r="1" spans="1:10" ht="15.6" x14ac:dyDescent="0.3">
      <c r="A1" s="4"/>
      <c r="B1" s="5" t="s">
        <v>3</v>
      </c>
      <c r="H1" s="30" t="s">
        <v>23</v>
      </c>
      <c r="I1" s="30"/>
      <c r="J1" s="30"/>
    </row>
    <row r="2" spans="1:10" x14ac:dyDescent="0.3">
      <c r="B2" s="31" t="s">
        <v>17</v>
      </c>
      <c r="C2" s="31"/>
      <c r="D2" s="31"/>
      <c r="E2" s="31"/>
      <c r="H2" s="3"/>
      <c r="I2" s="20" t="s">
        <v>30</v>
      </c>
      <c r="J2" s="18" t="s">
        <v>24</v>
      </c>
    </row>
    <row r="3" spans="1:10" x14ac:dyDescent="0.3">
      <c r="H3" s="18" t="s">
        <v>20</v>
      </c>
      <c r="I3" s="22" t="s">
        <v>32</v>
      </c>
      <c r="J3" s="18">
        <v>235</v>
      </c>
    </row>
    <row r="4" spans="1:10" x14ac:dyDescent="0.3">
      <c r="C4" s="17" t="s">
        <v>0</v>
      </c>
      <c r="D4" s="41" t="s">
        <v>16</v>
      </c>
      <c r="E4" s="41"/>
      <c r="H4" s="18" t="s">
        <v>21</v>
      </c>
      <c r="I4" s="22" t="s">
        <v>33</v>
      </c>
      <c r="J4" s="3">
        <v>235</v>
      </c>
    </row>
    <row r="5" spans="1:10" x14ac:dyDescent="0.3">
      <c r="C5" s="17" t="s">
        <v>9</v>
      </c>
      <c r="D5" s="42" t="s">
        <v>11</v>
      </c>
      <c r="E5" s="43"/>
      <c r="H5" s="18" t="s">
        <v>22</v>
      </c>
      <c r="I5" s="22" t="s">
        <v>34</v>
      </c>
      <c r="J5" s="3">
        <v>235</v>
      </c>
    </row>
    <row r="6" spans="1:10" x14ac:dyDescent="0.3">
      <c r="B6" s="8"/>
      <c r="C6" s="9" t="s">
        <v>2</v>
      </c>
      <c r="D6" s="29" t="s">
        <v>59</v>
      </c>
      <c r="E6" s="29"/>
    </row>
    <row r="7" spans="1:10" x14ac:dyDescent="0.3">
      <c r="C7" s="9" t="s">
        <v>1</v>
      </c>
      <c r="D7" s="29"/>
      <c r="E7" s="29"/>
    </row>
    <row r="9" spans="1:10" x14ac:dyDescent="0.3">
      <c r="B9" s="10" t="s">
        <v>4</v>
      </c>
      <c r="C9" s="10" t="s">
        <v>5</v>
      </c>
      <c r="D9" s="10" t="s">
        <v>6</v>
      </c>
      <c r="E9" s="10" t="s">
        <v>7</v>
      </c>
    </row>
    <row r="10" spans="1:10" ht="28.8" x14ac:dyDescent="0.3">
      <c r="B10" s="25">
        <v>1</v>
      </c>
      <c r="C10" s="23" t="s">
        <v>82</v>
      </c>
      <c r="D10" s="26" t="s">
        <v>69</v>
      </c>
      <c r="E10" s="2" t="s">
        <v>70</v>
      </c>
    </row>
    <row r="11" spans="1:10" ht="28.8" x14ac:dyDescent="0.3">
      <c r="B11" s="25">
        <f>B10+1</f>
        <v>2</v>
      </c>
      <c r="C11" s="23" t="s">
        <v>80</v>
      </c>
      <c r="D11" s="23" t="s">
        <v>71</v>
      </c>
      <c r="E11" s="2" t="s">
        <v>72</v>
      </c>
    </row>
    <row r="12" spans="1:10" ht="43.2" x14ac:dyDescent="0.3">
      <c r="B12" s="25">
        <f t="shared" ref="B12:B30" si="0">B11+1</f>
        <v>3</v>
      </c>
      <c r="C12" s="23" t="s">
        <v>83</v>
      </c>
      <c r="D12" s="23" t="s">
        <v>73</v>
      </c>
      <c r="E12" s="2" t="s">
        <v>74</v>
      </c>
    </row>
    <row r="13" spans="1:10" ht="28.8" x14ac:dyDescent="0.3">
      <c r="B13" s="25">
        <f t="shared" si="0"/>
        <v>4</v>
      </c>
      <c r="C13" s="23" t="s">
        <v>80</v>
      </c>
      <c r="D13" s="26" t="s">
        <v>75</v>
      </c>
      <c r="E13" s="2" t="s">
        <v>81</v>
      </c>
    </row>
    <row r="14" spans="1:10" ht="43.2" x14ac:dyDescent="0.3">
      <c r="B14" s="25">
        <f t="shared" si="0"/>
        <v>5</v>
      </c>
      <c r="C14" s="23" t="s">
        <v>80</v>
      </c>
      <c r="D14" s="26" t="s">
        <v>76</v>
      </c>
      <c r="E14" s="2" t="s">
        <v>81</v>
      </c>
    </row>
    <row r="15" spans="1:10" ht="43.2" x14ac:dyDescent="0.3">
      <c r="B15" s="25">
        <f t="shared" si="0"/>
        <v>6</v>
      </c>
      <c r="C15" s="23" t="s">
        <v>82</v>
      </c>
      <c r="D15" s="26" t="s">
        <v>77</v>
      </c>
      <c r="E15" s="2" t="s">
        <v>84</v>
      </c>
    </row>
    <row r="16" spans="1:10" ht="43.2" x14ac:dyDescent="0.3">
      <c r="B16" s="25">
        <f t="shared" si="0"/>
        <v>7</v>
      </c>
      <c r="C16" s="23" t="s">
        <v>85</v>
      </c>
      <c r="D16" s="26" t="s">
        <v>79</v>
      </c>
      <c r="E16" s="2" t="s">
        <v>78</v>
      </c>
    </row>
    <row r="17" spans="2:5" x14ac:dyDescent="0.3">
      <c r="B17" s="25">
        <f t="shared" si="0"/>
        <v>8</v>
      </c>
      <c r="C17" s="23"/>
      <c r="D17" s="26"/>
      <c r="E17" s="2"/>
    </row>
    <row r="18" spans="2:5" x14ac:dyDescent="0.3">
      <c r="B18" s="25">
        <f t="shared" si="0"/>
        <v>9</v>
      </c>
      <c r="C18" s="23"/>
      <c r="D18" s="26"/>
      <c r="E18" s="2"/>
    </row>
    <row r="19" spans="2:5" x14ac:dyDescent="0.3">
      <c r="B19" s="25">
        <f t="shared" si="0"/>
        <v>10</v>
      </c>
      <c r="C19" s="23"/>
      <c r="D19" s="23"/>
      <c r="E19" s="2"/>
    </row>
    <row r="20" spans="2:5" x14ac:dyDescent="0.3">
      <c r="B20" s="25">
        <f t="shared" si="0"/>
        <v>11</v>
      </c>
      <c r="C20" s="23"/>
      <c r="D20" s="26"/>
      <c r="E20" s="2"/>
    </row>
    <row r="21" spans="2:5" x14ac:dyDescent="0.3">
      <c r="B21" s="25">
        <f t="shared" si="0"/>
        <v>12</v>
      </c>
      <c r="C21" s="23"/>
      <c r="D21" s="23"/>
      <c r="E21" s="2"/>
    </row>
    <row r="22" spans="2:5" x14ac:dyDescent="0.3">
      <c r="B22" s="25">
        <f t="shared" si="0"/>
        <v>13</v>
      </c>
      <c r="C22" s="23"/>
      <c r="D22" s="26"/>
      <c r="E22" s="2"/>
    </row>
    <row r="23" spans="2:5" x14ac:dyDescent="0.3">
      <c r="B23" s="25">
        <f t="shared" si="0"/>
        <v>14</v>
      </c>
      <c r="C23" s="23"/>
      <c r="D23" s="26"/>
      <c r="E23" s="2"/>
    </row>
    <row r="24" spans="2:5" x14ac:dyDescent="0.3">
      <c r="B24" s="25">
        <f t="shared" si="0"/>
        <v>15</v>
      </c>
      <c r="C24" s="23"/>
      <c r="D24" s="26"/>
      <c r="E24" s="2"/>
    </row>
    <row r="25" spans="2:5" x14ac:dyDescent="0.3">
      <c r="B25" s="25">
        <f t="shared" si="0"/>
        <v>16</v>
      </c>
      <c r="C25" s="23"/>
      <c r="D25" s="26"/>
      <c r="E25" s="2"/>
    </row>
    <row r="26" spans="2:5" x14ac:dyDescent="0.3">
      <c r="B26" s="25">
        <f t="shared" si="0"/>
        <v>17</v>
      </c>
      <c r="C26" s="23"/>
      <c r="D26" s="23"/>
      <c r="E26" s="2"/>
    </row>
    <row r="27" spans="2:5" x14ac:dyDescent="0.3">
      <c r="B27" s="25">
        <f t="shared" si="0"/>
        <v>18</v>
      </c>
      <c r="C27" s="23"/>
      <c r="D27" s="26"/>
      <c r="E27" s="1"/>
    </row>
    <row r="28" spans="2:5" x14ac:dyDescent="0.3">
      <c r="B28" s="25">
        <f t="shared" si="0"/>
        <v>19</v>
      </c>
      <c r="C28" s="23"/>
      <c r="D28" s="26"/>
      <c r="E28" s="2"/>
    </row>
    <row r="29" spans="2:5" x14ac:dyDescent="0.3">
      <c r="B29" s="25">
        <f t="shared" si="0"/>
        <v>20</v>
      </c>
      <c r="C29" s="23"/>
      <c r="D29" s="26"/>
      <c r="E29" s="2"/>
    </row>
    <row r="30" spans="2:5" x14ac:dyDescent="0.3">
      <c r="B30" s="25">
        <f t="shared" si="0"/>
        <v>21</v>
      </c>
      <c r="C30" s="23"/>
      <c r="D30" s="26"/>
      <c r="E30" s="2"/>
    </row>
    <row r="31" spans="2:5" x14ac:dyDescent="0.3">
      <c r="E31" s="11"/>
    </row>
    <row r="32" spans="2:5" x14ac:dyDescent="0.3">
      <c r="C32" s="12" t="s">
        <v>8</v>
      </c>
      <c r="D32" s="13"/>
      <c r="E32" s="1" t="s">
        <v>110</v>
      </c>
    </row>
  </sheetData>
  <mergeCells count="6">
    <mergeCell ref="D7:E7"/>
    <mergeCell ref="H1:J1"/>
    <mergeCell ref="D4:E4"/>
    <mergeCell ref="D6:E6"/>
    <mergeCell ref="B2:E2"/>
    <mergeCell ref="D5:E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 tint="0.79998168889431442"/>
  </sheetPr>
  <dimension ref="A1:J32"/>
  <sheetViews>
    <sheetView workbookViewId="0">
      <selection activeCell="C32" sqref="C32:E32"/>
    </sheetView>
  </sheetViews>
  <sheetFormatPr defaultColWidth="8.88671875" defaultRowHeight="14.4" x14ac:dyDescent="0.3"/>
  <cols>
    <col min="1" max="1" width="8.88671875" style="6"/>
    <col min="2" max="2" width="12.33203125" style="6" customWidth="1"/>
    <col min="3" max="3" width="22.33203125" style="6" customWidth="1"/>
    <col min="4" max="4" width="27.109375" style="6" customWidth="1"/>
    <col min="5" max="5" width="43" style="6" customWidth="1"/>
    <col min="6" max="6" width="39.88671875" style="6" customWidth="1"/>
    <col min="7" max="8" width="8.88671875" style="6"/>
    <col min="9" max="9" width="26.77734375" style="6" customWidth="1"/>
    <col min="10" max="16384" width="8.88671875" style="6"/>
  </cols>
  <sheetData>
    <row r="1" spans="1:10" ht="15.6" x14ac:dyDescent="0.3">
      <c r="A1" s="4"/>
      <c r="B1" s="5" t="s">
        <v>3</v>
      </c>
      <c r="H1" s="30" t="s">
        <v>23</v>
      </c>
      <c r="I1" s="30"/>
      <c r="J1" s="30"/>
    </row>
    <row r="2" spans="1:10" x14ac:dyDescent="0.3">
      <c r="B2" s="31" t="s">
        <v>31</v>
      </c>
      <c r="C2" s="31"/>
      <c r="D2" s="31"/>
      <c r="E2" s="31"/>
      <c r="H2" s="3"/>
      <c r="I2" s="20" t="s">
        <v>30</v>
      </c>
      <c r="J2" s="18" t="s">
        <v>24</v>
      </c>
    </row>
    <row r="3" spans="1:10" x14ac:dyDescent="0.3">
      <c r="H3" s="18" t="s">
        <v>20</v>
      </c>
      <c r="I3" s="22" t="s">
        <v>32</v>
      </c>
      <c r="J3" s="18">
        <v>235</v>
      </c>
    </row>
    <row r="4" spans="1:10" x14ac:dyDescent="0.3">
      <c r="C4" s="17" t="s">
        <v>25</v>
      </c>
      <c r="D4" s="41"/>
      <c r="E4" s="41"/>
      <c r="H4" s="18" t="s">
        <v>21</v>
      </c>
      <c r="I4" s="22" t="s">
        <v>33</v>
      </c>
      <c r="J4" s="3">
        <v>235</v>
      </c>
    </row>
    <row r="5" spans="1:10" x14ac:dyDescent="0.3">
      <c r="C5" s="9" t="s">
        <v>2</v>
      </c>
      <c r="D5" s="29" t="s">
        <v>59</v>
      </c>
      <c r="E5" s="29"/>
      <c r="H5" s="18" t="s">
        <v>22</v>
      </c>
      <c r="I5" s="22" t="s">
        <v>34</v>
      </c>
      <c r="J5" s="3">
        <v>235</v>
      </c>
    </row>
    <row r="6" spans="1:10" x14ac:dyDescent="0.3">
      <c r="B6" s="8"/>
      <c r="C6" s="9" t="s">
        <v>1</v>
      </c>
      <c r="D6" s="28">
        <v>44623</v>
      </c>
      <c r="E6" s="29"/>
      <c r="F6" s="21"/>
    </row>
    <row r="9" spans="1:10" x14ac:dyDescent="0.3">
      <c r="B9" s="10" t="s">
        <v>4</v>
      </c>
      <c r="C9" s="10" t="s">
        <v>28</v>
      </c>
      <c r="D9" s="10" t="s">
        <v>27</v>
      </c>
      <c r="E9" s="10" t="s">
        <v>26</v>
      </c>
      <c r="F9" s="10" t="s">
        <v>29</v>
      </c>
    </row>
    <row r="10" spans="1:10" ht="43.2" x14ac:dyDescent="0.3">
      <c r="B10" s="3">
        <v>1</v>
      </c>
      <c r="C10" s="46" t="s">
        <v>87</v>
      </c>
      <c r="D10" s="26" t="s">
        <v>86</v>
      </c>
      <c r="E10" s="47" t="s">
        <v>88</v>
      </c>
      <c r="F10" s="47" t="s">
        <v>89</v>
      </c>
    </row>
    <row r="11" spans="1:10" ht="28.8" x14ac:dyDescent="0.3">
      <c r="B11" s="3">
        <f>B10+1</f>
        <v>2</v>
      </c>
      <c r="C11" s="23" t="s">
        <v>90</v>
      </c>
      <c r="D11" s="26" t="s">
        <v>91</v>
      </c>
      <c r="E11" s="26" t="s">
        <v>92</v>
      </c>
      <c r="F11" s="26" t="s">
        <v>93</v>
      </c>
    </row>
    <row r="12" spans="1:10" ht="28.8" x14ac:dyDescent="0.3">
      <c r="B12" s="3">
        <f t="shared" ref="B12:B30" si="0">B11+1</f>
        <v>3</v>
      </c>
      <c r="C12" s="26" t="s">
        <v>94</v>
      </c>
      <c r="D12" s="26" t="s">
        <v>95</v>
      </c>
      <c r="E12" s="26" t="s">
        <v>97</v>
      </c>
      <c r="F12" s="26" t="s">
        <v>96</v>
      </c>
    </row>
    <row r="13" spans="1:10" ht="28.8" x14ac:dyDescent="0.3">
      <c r="B13" s="3">
        <f t="shared" si="0"/>
        <v>4</v>
      </c>
      <c r="C13" s="26" t="s">
        <v>98</v>
      </c>
      <c r="D13" s="26" t="s">
        <v>86</v>
      </c>
      <c r="E13" s="26" t="s">
        <v>99</v>
      </c>
      <c r="F13" s="26" t="s">
        <v>100</v>
      </c>
    </row>
    <row r="14" spans="1:10" ht="28.8" x14ac:dyDescent="0.3">
      <c r="B14" s="3">
        <f t="shared" si="0"/>
        <v>5</v>
      </c>
      <c r="C14" s="26" t="s">
        <v>101</v>
      </c>
      <c r="D14" s="26" t="s">
        <v>102</v>
      </c>
      <c r="E14" s="26" t="s">
        <v>103</v>
      </c>
      <c r="F14" s="26" t="s">
        <v>104</v>
      </c>
    </row>
    <row r="15" spans="1:10" ht="28.8" x14ac:dyDescent="0.3">
      <c r="B15" s="3">
        <f t="shared" si="0"/>
        <v>6</v>
      </c>
      <c r="C15" s="26" t="s">
        <v>105</v>
      </c>
      <c r="D15" s="26" t="s">
        <v>108</v>
      </c>
      <c r="E15" s="26" t="s">
        <v>106</v>
      </c>
      <c r="F15" s="26" t="s">
        <v>107</v>
      </c>
    </row>
    <row r="16" spans="1:10" x14ac:dyDescent="0.3">
      <c r="B16" s="3">
        <f t="shared" si="0"/>
        <v>7</v>
      </c>
      <c r="C16" s="26"/>
      <c r="D16" s="26"/>
      <c r="E16" s="26"/>
      <c r="F16" s="26"/>
    </row>
    <row r="17" spans="2:6" x14ac:dyDescent="0.3">
      <c r="B17" s="3">
        <f t="shared" si="0"/>
        <v>8</v>
      </c>
      <c r="C17" s="26"/>
      <c r="D17" s="26"/>
      <c r="E17" s="26"/>
      <c r="F17" s="26"/>
    </row>
    <row r="18" spans="2:6" x14ac:dyDescent="0.3">
      <c r="B18" s="3">
        <f t="shared" si="0"/>
        <v>9</v>
      </c>
      <c r="C18" s="26"/>
      <c r="D18" s="26"/>
      <c r="E18" s="26"/>
      <c r="F18" s="26"/>
    </row>
    <row r="19" spans="2:6" x14ac:dyDescent="0.3">
      <c r="B19" s="3">
        <f t="shared" si="0"/>
        <v>10</v>
      </c>
      <c r="C19" s="26"/>
      <c r="D19" s="26"/>
      <c r="E19" s="26"/>
      <c r="F19" s="26"/>
    </row>
    <row r="20" spans="2:6" x14ac:dyDescent="0.3">
      <c r="B20" s="3">
        <f t="shared" si="0"/>
        <v>11</v>
      </c>
      <c r="C20" s="26"/>
      <c r="D20" s="26"/>
      <c r="E20" s="26"/>
      <c r="F20" s="26"/>
    </row>
    <row r="21" spans="2:6" x14ac:dyDescent="0.3">
      <c r="B21" s="3">
        <f t="shared" si="0"/>
        <v>12</v>
      </c>
      <c r="C21" s="26"/>
      <c r="D21" s="26"/>
      <c r="E21" s="26"/>
      <c r="F21" s="26"/>
    </row>
    <row r="22" spans="2:6" x14ac:dyDescent="0.3">
      <c r="B22" s="3">
        <f t="shared" si="0"/>
        <v>13</v>
      </c>
      <c r="C22" s="26"/>
      <c r="D22" s="26"/>
      <c r="E22" s="26"/>
      <c r="F22" s="26"/>
    </row>
    <row r="23" spans="2:6" x14ac:dyDescent="0.3">
      <c r="B23" s="3">
        <f t="shared" si="0"/>
        <v>14</v>
      </c>
      <c r="C23" s="26"/>
      <c r="D23" s="26"/>
      <c r="E23" s="26"/>
      <c r="F23" s="26"/>
    </row>
    <row r="24" spans="2:6" x14ac:dyDescent="0.3">
      <c r="B24" s="3">
        <f t="shared" si="0"/>
        <v>15</v>
      </c>
      <c r="C24" s="26"/>
      <c r="D24" s="26"/>
      <c r="E24" s="26"/>
      <c r="F24" s="26"/>
    </row>
    <row r="25" spans="2:6" x14ac:dyDescent="0.3">
      <c r="B25" s="3">
        <f t="shared" si="0"/>
        <v>16</v>
      </c>
      <c r="C25" s="26"/>
      <c r="D25" s="26"/>
      <c r="E25" s="26"/>
      <c r="F25" s="26"/>
    </row>
    <row r="26" spans="2:6" x14ac:dyDescent="0.3">
      <c r="B26" s="3">
        <f t="shared" si="0"/>
        <v>17</v>
      </c>
      <c r="C26" s="26"/>
      <c r="D26" s="26"/>
      <c r="E26" s="26"/>
      <c r="F26" s="26"/>
    </row>
    <row r="27" spans="2:6" x14ac:dyDescent="0.3">
      <c r="B27" s="3">
        <f t="shared" si="0"/>
        <v>18</v>
      </c>
      <c r="C27" s="26"/>
      <c r="D27" s="26"/>
      <c r="E27" s="23"/>
      <c r="F27" s="23"/>
    </row>
    <row r="28" spans="2:6" x14ac:dyDescent="0.3">
      <c r="B28" s="3">
        <f t="shared" si="0"/>
        <v>19</v>
      </c>
      <c r="C28" s="26"/>
      <c r="D28" s="26"/>
      <c r="E28" s="26"/>
      <c r="F28" s="26"/>
    </row>
    <row r="29" spans="2:6" x14ac:dyDescent="0.3">
      <c r="B29" s="3">
        <f t="shared" si="0"/>
        <v>20</v>
      </c>
      <c r="C29" s="26"/>
      <c r="D29" s="26"/>
      <c r="E29" s="26"/>
      <c r="F29" s="26"/>
    </row>
    <row r="30" spans="2:6" x14ac:dyDescent="0.3">
      <c r="B30" s="3">
        <f t="shared" si="0"/>
        <v>21</v>
      </c>
      <c r="C30" s="26"/>
      <c r="D30" s="26"/>
      <c r="E30" s="26"/>
      <c r="F30" s="26"/>
    </row>
    <row r="31" spans="2:6" x14ac:dyDescent="0.3">
      <c r="E31" s="11"/>
    </row>
    <row r="32" spans="2:6" x14ac:dyDescent="0.3">
      <c r="C32" s="44" t="s">
        <v>109</v>
      </c>
      <c r="D32" s="45"/>
      <c r="E32" s="45"/>
      <c r="F32" s="19"/>
    </row>
  </sheetData>
  <mergeCells count="6">
    <mergeCell ref="C32:E32"/>
    <mergeCell ref="H1:J1"/>
    <mergeCell ref="B2:E2"/>
    <mergeCell ref="D4:E4"/>
    <mergeCell ref="D5:E5"/>
    <mergeCell ref="D6:E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Requirements Phase Defects</vt:lpstr>
      <vt:lpstr>Architect. Design Phase Defects</vt:lpstr>
      <vt:lpstr>Coding Phase Defects</vt:lpstr>
      <vt:lpstr>Tool-basedCodeAnalysis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Andreea</dc:creator>
  <cp:lastModifiedBy>potri</cp:lastModifiedBy>
  <dcterms:created xsi:type="dcterms:W3CDTF">2015-02-21T15:59:19Z</dcterms:created>
  <dcterms:modified xsi:type="dcterms:W3CDTF">2022-03-07T08:28:55Z</dcterms:modified>
</cp:coreProperties>
</file>