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wi2\Documents\WAFF_Plus\LV_Module\Software_Testing\Lernmaterialien\"/>
    </mc:Choice>
  </mc:AlternateContent>
  <xr:revisionPtr revIDLastSave="0" documentId="13_ncr:1_{7A5A88CA-409A-4747-A65E-AD76FBB6F89F}" xr6:coauthVersionLast="47" xr6:coauthVersionMax="47" xr10:uidLastSave="{00000000-0000-0000-0000-000000000000}"/>
  <bookViews>
    <workbookView xWindow="-120" yWindow="-120" windowWidth="29040" windowHeight="15840" activeTab="1" xr2:uid="{E6671D48-70DA-408A-9634-89764DEB02C4}"/>
  </bookViews>
  <sheets>
    <sheet name="Specification EP BVA" sheetId="5" r:id="rId1"/>
    <sheet name="Test_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5" l="1"/>
  <c r="D37" i="5"/>
</calcChain>
</file>

<file path=xl/sharedStrings.xml><?xml version="1.0" encoding="utf-8"?>
<sst xmlns="http://schemas.openxmlformats.org/spreadsheetml/2006/main" count="176" uniqueCount="109">
  <si>
    <t>ValueError</t>
  </si>
  <si>
    <t>Parameter</t>
  </si>
  <si>
    <t>Equivalence Partition</t>
  </si>
  <si>
    <t>Representative</t>
  </si>
  <si>
    <t>total</t>
  </si>
  <si>
    <t>day</t>
  </si>
  <si>
    <t>Total</t>
  </si>
  <si>
    <t>abc</t>
  </si>
  <si>
    <t>Description</t>
  </si>
  <si>
    <t>vEP2_1: ]0, ….,100[</t>
  </si>
  <si>
    <t>vEP2_2: [100, ….,500[</t>
  </si>
  <si>
    <t>vEP2_3: [500, ….,Max_Value]</t>
  </si>
  <si>
    <t>• 5% for purchases greater than 0 and lower than 100 Euros,</t>
  </si>
  <si>
    <t>• 10% for purchases greater or equal than 100 and lower than 500 Euros,</t>
  </si>
  <si>
    <t>• 20% for purchases greater or equal than 500 Euros.</t>
  </si>
  <si>
    <t>iEP2_1:  [MIN, …,0]</t>
  </si>
  <si>
    <t>iEP2_2:  [Not a decimal]</t>
  </si>
  <si>
    <t>iEP1_2: [Not a date]</t>
  </si>
  <si>
    <t>vEP1_3: [27.12.22 ,...,MAX_DATE]</t>
  </si>
  <si>
    <t>vEP1_1: [MIN_DATE ...,25.11.22]</t>
  </si>
  <si>
    <t>Comment</t>
  </si>
  <si>
    <t xml:space="preserve"> 5% Discount</t>
  </si>
  <si>
    <t xml:space="preserve"> 10% Discount</t>
  </si>
  <si>
    <t xml:space="preserve"> 20% Discount</t>
  </si>
  <si>
    <t># of Testcases:</t>
  </si>
  <si>
    <t>Post Advent Season, 0% Discount</t>
  </si>
  <si>
    <t>Pre Advent Season: 0% Discount</t>
  </si>
  <si>
    <t>EP 100% Coverage TC = 4*3 + 4 = 16</t>
  </si>
  <si>
    <t>BVA Representatives</t>
  </si>
  <si>
    <t>vEP1_4: [26.11.22, 3.12.22,
               10.12.22, 17.12.22,
                24.12.22]</t>
  </si>
  <si>
    <t>Special Advent Season days:  additional 10% discount</t>
  </si>
  <si>
    <t>iEP1_1: [27.11.22, 4.12.22, 8.12.22
               11.12.22, 18.12.22, 25.12.22,
               26.12.22]</t>
  </si>
  <si>
    <t xml:space="preserve"> ==&gt; Value Error</t>
  </si>
  <si>
    <t>Furniture Sale   EP &amp; BAV Analyses</t>
  </si>
  <si>
    <t xml:space="preserve">Regular Advent Season with Discount  depends on Total Value
</t>
  </si>
  <si>
    <t>vEP1_1</t>
  </si>
  <si>
    <t>vEP2_1</t>
  </si>
  <si>
    <t>0 % Discount outside advent Season</t>
  </si>
  <si>
    <t>vEP1_3</t>
  </si>
  <si>
    <t># of test cases</t>
  </si>
  <si>
    <t>vEP1_2</t>
  </si>
  <si>
    <t>vEP2_2</t>
  </si>
  <si>
    <t>vEP2_3</t>
  </si>
  <si>
    <t>5% discount on regular advent days with 0 &lt; total &lt; 100</t>
  </si>
  <si>
    <t>10% discount on regular advent days  with 100 &lt;=  total &lt; 500</t>
  </si>
  <si>
    <t xml:space="preserve">20% discount on regular advent days with 500 &lt;=   total </t>
  </si>
  <si>
    <t>500, 500,01</t>
  </si>
  <si>
    <t>(02.02.2022)</t>
  </si>
  <si>
    <t>(14.12.2022)</t>
  </si>
  <si>
    <t>(31.12.2022)</t>
  </si>
  <si>
    <t xml:space="preserve"> </t>
  </si>
  <si>
    <t>vEP1_2: [28.11.22 ,...,02.12.22]
                 [5.12.22,….,7.12.22],
                 [9.12.22]
                 [12.12.22,…,16.12.22]
                 [19.12.22,…,23.12.22]</t>
  </si>
  <si>
    <r>
      <rPr>
        <b/>
        <sz val="11"/>
        <color theme="1"/>
        <rFont val="Calibri"/>
        <family val="2"/>
        <scheme val="minor"/>
      </rPr>
      <t xml:space="preserve">28.11.22, </t>
    </r>
    <r>
      <rPr>
        <sz val="11"/>
        <color theme="1"/>
        <rFont val="Calibri"/>
        <family val="2"/>
        <scheme val="minor"/>
      </rPr>
      <t xml:space="preserve">(29.11.22),(1.12.22), </t>
    </r>
    <r>
      <rPr>
        <b/>
        <sz val="11"/>
        <color theme="1"/>
        <rFont val="Calibri"/>
        <family val="2"/>
        <scheme val="minor"/>
      </rPr>
      <t>2.12.22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5.12.22,</t>
    </r>
    <r>
      <rPr>
        <sz val="11"/>
        <color theme="1"/>
        <rFont val="Calibri"/>
        <family val="2"/>
        <scheme val="minor"/>
      </rPr>
      <t xml:space="preserve"> (6.12.22), </t>
    </r>
    <r>
      <rPr>
        <b/>
        <sz val="11"/>
        <color theme="1"/>
        <rFont val="Calibri"/>
        <family val="2"/>
        <scheme val="minor"/>
      </rPr>
      <t>7.12.22</t>
    </r>
    <r>
      <rPr>
        <sz val="11"/>
        <color theme="1"/>
        <rFont val="Calibri"/>
        <family val="2"/>
        <scheme val="minor"/>
      </rPr>
      <t xml:space="preserve">,
</t>
    </r>
    <r>
      <rPr>
        <b/>
        <sz val="11"/>
        <color theme="1"/>
        <rFont val="Calibri"/>
        <family val="2"/>
        <scheme val="minor"/>
      </rPr>
      <t>9.12.22</t>
    </r>
    <r>
      <rPr>
        <sz val="11"/>
        <color theme="1"/>
        <rFont val="Calibri"/>
        <family val="2"/>
        <scheme val="minor"/>
      </rPr>
      <t xml:space="preserve">,
</t>
    </r>
    <r>
      <rPr>
        <b/>
        <sz val="11"/>
        <color theme="1"/>
        <rFont val="Calibri"/>
        <family val="2"/>
        <scheme val="minor"/>
      </rPr>
      <t>12.12.22</t>
    </r>
    <r>
      <rPr>
        <sz val="11"/>
        <color theme="1"/>
        <rFont val="Calibri"/>
        <family val="2"/>
        <scheme val="minor"/>
      </rPr>
      <t xml:space="preserve">, (13.12.22), (15.12.22), </t>
    </r>
    <r>
      <rPr>
        <b/>
        <sz val="11"/>
        <color theme="1"/>
        <rFont val="Calibri"/>
        <family val="2"/>
        <scheme val="minor"/>
      </rPr>
      <t>16.12.22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19.12.22</t>
    </r>
    <r>
      <rPr>
        <sz val="11"/>
        <color theme="1"/>
        <rFont val="Calibri"/>
        <family val="2"/>
        <scheme val="minor"/>
      </rPr>
      <t xml:space="preserve">, (20.12.22), (22.12.22), </t>
    </r>
    <r>
      <rPr>
        <b/>
        <sz val="11"/>
        <color theme="1"/>
        <rFont val="Calibri"/>
        <family val="2"/>
        <scheme val="minor"/>
      </rPr>
      <t>23.12.22</t>
    </r>
  </si>
  <si>
    <r>
      <rPr>
        <b/>
        <sz val="11"/>
        <color theme="1"/>
        <rFont val="Calibri"/>
        <family val="2"/>
        <scheme val="minor"/>
      </rPr>
      <t xml:space="preserve">27.12.22, </t>
    </r>
    <r>
      <rPr>
        <sz val="11"/>
        <color theme="1"/>
        <rFont val="Calibri"/>
        <family val="2"/>
        <scheme val="minor"/>
      </rPr>
      <t>(28.12.22)</t>
    </r>
  </si>
  <si>
    <t>26.11.22, 3.12.22, 10.12.22, 17.12.22,               24.12.22</t>
  </si>
  <si>
    <t>27.11.22 , 4.12.22, 8.12.22, 
11.12.22, 18.12.22, 25.12.22, 
26.12.22</t>
  </si>
  <si>
    <r>
      <t xml:space="preserve">(24.11.22),  </t>
    </r>
    <r>
      <rPr>
        <b/>
        <sz val="11"/>
        <color theme="1"/>
        <rFont val="Calibri"/>
        <family val="2"/>
        <scheme val="minor"/>
      </rPr>
      <t>25.11.22</t>
    </r>
  </si>
  <si>
    <r>
      <rPr>
        <b/>
        <sz val="11"/>
        <color theme="1"/>
        <rFont val="Calibri"/>
        <family val="2"/>
        <scheme val="minor"/>
      </rPr>
      <t xml:space="preserve"> 0,  -0,01</t>
    </r>
    <r>
      <rPr>
        <sz val="11"/>
        <color theme="1"/>
        <rFont val="Calibri"/>
        <family val="2"/>
        <scheme val="minor"/>
      </rPr>
      <t xml:space="preserve">
</t>
    </r>
  </si>
  <si>
    <t>vEP1_4</t>
  </si>
  <si>
    <t>Robustness tests</t>
  </si>
  <si>
    <t>iEP1_1</t>
  </si>
  <si>
    <t>iEP2_1</t>
  </si>
  <si>
    <t>iEP2_2</t>
  </si>
  <si>
    <t>total Not a decimal</t>
  </si>
  <si>
    <t>day Not a date</t>
  </si>
  <si>
    <t>total &lt;=0</t>
  </si>
  <si>
    <t>no calculation on Sundays and Holidays</t>
  </si>
  <si>
    <t>5% + 10%  discount on Saturdays in advent with 0 &lt; total &lt; 100</t>
  </si>
  <si>
    <t>10 % + 10% discount on Saturdays in advent with 100 &lt;=  total &lt; 500</t>
  </si>
  <si>
    <t xml:space="preserve">15% + 10%discount on Saturdays in advent with 500 &lt;=   total </t>
  </si>
  <si>
    <t>iEP1_2</t>
  </si>
  <si>
    <t># TC</t>
  </si>
  <si>
    <t>expected value</t>
  </si>
  <si>
    <t>Objective</t>
  </si>
  <si>
    <t>1st and last Sunday + 3 holidays tested</t>
  </si>
  <si>
    <t>0% discount outside advent period</t>
  </si>
  <si>
    <t>10 % + 10% discount inside advent period on Saturdays with 50 =&lt; total &lt; 100</t>
  </si>
  <si>
    <t>15 % + 10% discount inside advent period on Saturdays with 500 =&lt; total</t>
  </si>
  <si>
    <t>5 % discount inside advent period  with 0 &lt; total &lt; 100</t>
  </si>
  <si>
    <t>10  % discount inside advent period with 50 =&lt; total &lt; 100</t>
  </si>
  <si>
    <t>20  % discount inside advent period with 500 =&lt; total</t>
  </si>
  <si>
    <t>5 % + 10% discount inside advent period on Saturdays with 0 &lt; total &lt; 100</t>
  </si>
  <si>
    <t>total not a decimal</t>
  </si>
  <si>
    <t>day not a date</t>
  </si>
  <si>
    <t>Holiday, no calculation</t>
  </si>
  <si>
    <t>Sunday, no calculation</t>
  </si>
  <si>
    <t>Function: calculate_discount(day: date, total: Decimal) -&gt; Decimal</t>
  </si>
  <si>
    <t>Modul: Furniture sale discount calculation</t>
  </si>
  <si>
    <t>Amount</t>
  </si>
  <si>
    <t>Guiding Principles for EP and BVA Analyses</t>
  </si>
  <si>
    <r>
      <rPr>
        <b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
(Type:Date)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</si>
  <si>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
(Type:Decimal, Precision:2)</t>
    </r>
  </si>
  <si>
    <r>
      <t xml:space="preserve">0,01, </t>
    </r>
    <r>
      <rPr>
        <sz val="11"/>
        <color theme="1"/>
        <rFont val="Calibri"/>
        <family val="2"/>
        <scheme val="minor"/>
      </rPr>
      <t>(0,02)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(99,98)</t>
    </r>
    <r>
      <rPr>
        <b/>
        <sz val="11"/>
        <color theme="1"/>
        <rFont val="Calibri"/>
        <family val="2"/>
        <scheme val="minor"/>
      </rPr>
      <t>, 99,99</t>
    </r>
  </si>
  <si>
    <r>
      <t xml:space="preserve">
100, 100,01, </t>
    </r>
    <r>
      <rPr>
        <sz val="11"/>
        <color theme="1"/>
        <rFont val="Calibri"/>
        <family val="2"/>
        <scheme val="minor"/>
      </rPr>
      <t>(499,98]</t>
    </r>
    <r>
      <rPr>
        <b/>
        <sz val="11"/>
        <color theme="1"/>
        <rFont val="Calibri"/>
        <family val="2"/>
        <scheme val="minor"/>
      </rPr>
      <t>,499,99</t>
    </r>
  </si>
  <si>
    <t>outside Advent period just the border dates considered</t>
  </si>
  <si>
    <t>(839,51)</t>
  </si>
  <si>
    <t>(278,12)</t>
  </si>
  <si>
    <t>(63,75)</t>
  </si>
  <si>
    <t>(18.12.2022)</t>
  </si>
  <si>
    <t>(10.12.2022)</t>
  </si>
  <si>
    <t>(8,23)</t>
  </si>
  <si>
    <t>basically BVA representatives are taken, no EP values</t>
  </si>
  <si>
    <t>(abc)</t>
  </si>
  <si>
    <t>Holidays and Sundays in Advent  no calculation ==&gt; Value Error</t>
  </si>
  <si>
    <t xml:space="preserve">2 Saturdays ( 1st and last ) out of 5 choosen </t>
  </si>
  <si>
    <t xml:space="preserve">Hig Level test cases Description ==&gt;  reduction of tested days implemented to reduce number of cases to a reasonable level </t>
  </si>
  <si>
    <t>EP &amp; BVA 100% Coverage = 16*7 + 11 = 123</t>
  </si>
  <si>
    <t>coverage =  (46 / 123 )*100 = 37%</t>
  </si>
  <si>
    <t>3 regular days choosen ( 1st, last and 7.12.22)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</si>
</sst>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right"/>
    </xf>
    <xf numFmtId="0" fontId="0" fillId="2" borderId="6" xfId="0" applyFill="1" applyBorder="1"/>
    <xf numFmtId="0" fontId="0" fillId="3" borderId="8" xfId="0" applyFill="1" applyBorder="1"/>
    <xf numFmtId="0" fontId="0" fillId="0" borderId="0" xfId="0" applyBorder="1"/>
    <xf numFmtId="0" fontId="0" fillId="3" borderId="9" xfId="0" applyFill="1" applyBorder="1"/>
    <xf numFmtId="0" fontId="0" fillId="2" borderId="1" xfId="0" applyFill="1" applyBorder="1"/>
    <xf numFmtId="0" fontId="0" fillId="2" borderId="10" xfId="0" applyFill="1" applyBorder="1" applyAlignment="1">
      <alignment wrapText="1"/>
    </xf>
    <xf numFmtId="14" fontId="0" fillId="2" borderId="1" xfId="0" applyNumberFormat="1" applyFill="1" applyBorder="1" applyAlignment="1">
      <alignment horizontal="right" vertical="center"/>
    </xf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right"/>
    </xf>
    <xf numFmtId="0" fontId="2" fillId="4" borderId="11" xfId="0" applyFont="1" applyFill="1" applyBorder="1" applyAlignment="1">
      <alignment horizontal="center"/>
    </xf>
    <xf numFmtId="14" fontId="0" fillId="2" borderId="3" xfId="0" applyNumberForma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3" fillId="0" borderId="0" xfId="0" applyFont="1"/>
    <xf numFmtId="0" fontId="0" fillId="3" borderId="10" xfId="0" applyFill="1" applyBorder="1" applyAlignment="1">
      <alignment vertical="top" wrapText="1"/>
    </xf>
    <xf numFmtId="0" fontId="0" fillId="2" borderId="21" xfId="0" applyFill="1" applyBorder="1"/>
    <xf numFmtId="0" fontId="0" fillId="2" borderId="22" xfId="0" applyFill="1" applyBorder="1"/>
    <xf numFmtId="0" fontId="0" fillId="2" borderId="18" xfId="0" applyFill="1" applyBorder="1" applyAlignment="1">
      <alignment horizontal="left" vertical="top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0" fontId="2" fillId="4" borderId="24" xfId="0" applyFont="1" applyFill="1" applyBorder="1" applyAlignment="1">
      <alignment horizontal="center"/>
    </xf>
    <xf numFmtId="0" fontId="0" fillId="2" borderId="22" xfId="0" applyFill="1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26" xfId="0" applyFill="1" applyBorder="1"/>
    <xf numFmtId="0" fontId="0" fillId="2" borderId="13" xfId="0" applyFill="1" applyBorder="1" applyAlignment="1">
      <alignment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/>
    <xf numFmtId="0" fontId="0" fillId="2" borderId="12" xfId="0" applyFill="1" applyBorder="1" applyAlignment="1">
      <alignment wrapText="1"/>
    </xf>
    <xf numFmtId="14" fontId="0" fillId="2" borderId="13" xfId="0" applyNumberFormat="1" applyFill="1" applyBorder="1" applyAlignment="1">
      <alignment horizontal="left" vertical="top" wrapText="1"/>
    </xf>
    <xf numFmtId="0" fontId="0" fillId="2" borderId="22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12" xfId="0" applyFill="1" applyBorder="1"/>
    <xf numFmtId="0" fontId="0" fillId="2" borderId="13" xfId="0" applyFill="1" applyBorder="1"/>
    <xf numFmtId="0" fontId="0" fillId="3" borderId="23" xfId="0" applyFill="1" applyBorder="1"/>
    <xf numFmtId="0" fontId="1" fillId="0" borderId="0" xfId="0" applyFont="1"/>
    <xf numFmtId="0" fontId="4" fillId="0" borderId="0" xfId="0" applyFont="1"/>
    <xf numFmtId="0" fontId="1" fillId="3" borderId="2" xfId="0" applyFont="1" applyFill="1" applyBorder="1"/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3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14" fontId="0" fillId="0" borderId="0" xfId="0" applyNumberFormat="1"/>
    <xf numFmtId="0" fontId="0" fillId="5" borderId="0" xfId="0" applyFill="1"/>
    <xf numFmtId="0" fontId="0" fillId="0" borderId="0" xfId="0" applyNumberFormat="1"/>
    <xf numFmtId="0" fontId="0" fillId="3" borderId="1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6" xfId="0" applyFill="1" applyBorder="1" applyAlignment="1">
      <alignment vertical="top"/>
    </xf>
    <xf numFmtId="0" fontId="2" fillId="4" borderId="28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6" borderId="0" xfId="0" applyFill="1" applyBorder="1"/>
    <xf numFmtId="0" fontId="0" fillId="6" borderId="0" xfId="0" applyFill="1" applyBorder="1" applyAlignment="1">
      <alignment vertical="top"/>
    </xf>
    <xf numFmtId="0" fontId="0" fillId="3" borderId="6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top"/>
    </xf>
    <xf numFmtId="0" fontId="0" fillId="2" borderId="29" xfId="0" applyFill="1" applyBorder="1"/>
    <xf numFmtId="0" fontId="0" fillId="2" borderId="3" xfId="0" applyFill="1" applyBorder="1"/>
    <xf numFmtId="0" fontId="0" fillId="2" borderId="3" xfId="0" applyFill="1" applyBorder="1" applyAlignment="1">
      <alignment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14" xfId="0" applyFill="1" applyBorder="1"/>
    <xf numFmtId="0" fontId="0" fillId="2" borderId="7" xfId="0" applyFill="1" applyBorder="1"/>
    <xf numFmtId="0" fontId="0" fillId="2" borderId="7" xfId="0" applyFill="1" applyBorder="1" applyAlignment="1">
      <alignment vertical="top" wrapText="1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2" borderId="1" xfId="0" applyNumberForma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14" fontId="0" fillId="3" borderId="1" xfId="0" applyNumberFormat="1" applyFont="1" applyFill="1" applyBorder="1" applyAlignment="1">
      <alignment horizontal="right" vertical="top" wrapText="1"/>
    </xf>
    <xf numFmtId="49" fontId="1" fillId="3" borderId="2" xfId="0" applyNumberFormat="1" applyFont="1" applyFill="1" applyBorder="1" applyAlignment="1">
      <alignment horizontal="right"/>
    </xf>
    <xf numFmtId="0" fontId="1" fillId="3" borderId="14" xfId="0" applyFont="1" applyFill="1" applyBorder="1"/>
    <xf numFmtId="0" fontId="0" fillId="2" borderId="32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71E-6C9A-4D20-9845-5FC38388EA57}">
  <dimension ref="A1:G46"/>
  <sheetViews>
    <sheetView zoomScale="90" zoomScaleNormal="90" workbookViewId="0">
      <selection activeCell="D46" sqref="D46"/>
    </sheetView>
  </sheetViews>
  <sheetFormatPr baseColWidth="10" defaultRowHeight="15" x14ac:dyDescent="0.25"/>
  <cols>
    <col min="1" max="1" width="15.5703125" customWidth="1"/>
    <col min="2" max="2" width="34.85546875" customWidth="1"/>
    <col min="3" max="3" width="33.7109375" customWidth="1"/>
    <col min="4" max="4" width="31" customWidth="1"/>
    <col min="5" max="5" width="39.28515625" customWidth="1"/>
    <col min="6" max="6" width="12.5703125" customWidth="1"/>
  </cols>
  <sheetData>
    <row r="1" spans="1:7" ht="18.75" x14ac:dyDescent="0.3">
      <c r="B1" s="38" t="s">
        <v>33</v>
      </c>
    </row>
    <row r="2" spans="1:7" x14ac:dyDescent="0.25">
      <c r="E2" s="37" t="s">
        <v>89</v>
      </c>
    </row>
    <row r="3" spans="1:7" x14ac:dyDescent="0.25">
      <c r="B3" t="s">
        <v>12</v>
      </c>
    </row>
    <row r="4" spans="1:7" x14ac:dyDescent="0.25">
      <c r="B4" t="s">
        <v>13</v>
      </c>
      <c r="E4" t="s">
        <v>94</v>
      </c>
    </row>
    <row r="5" spans="1:7" x14ac:dyDescent="0.25">
      <c r="B5" t="s">
        <v>14</v>
      </c>
      <c r="E5" t="s">
        <v>101</v>
      </c>
    </row>
    <row r="8" spans="1:7" ht="15.75" thickBot="1" x14ac:dyDescent="0.3"/>
    <row r="9" spans="1:7" ht="16.5" thickBot="1" x14ac:dyDescent="0.3">
      <c r="A9" s="12" t="s">
        <v>1</v>
      </c>
      <c r="B9" s="14" t="s">
        <v>2</v>
      </c>
      <c r="C9" s="15" t="s">
        <v>3</v>
      </c>
      <c r="D9" s="14" t="s">
        <v>28</v>
      </c>
      <c r="E9" s="23" t="s">
        <v>20</v>
      </c>
      <c r="F9" s="52" t="s">
        <v>88</v>
      </c>
      <c r="G9" s="57"/>
    </row>
    <row r="10" spans="1:7" x14ac:dyDescent="0.25">
      <c r="A10" s="53" t="s">
        <v>90</v>
      </c>
      <c r="B10" s="20" t="s">
        <v>19</v>
      </c>
      <c r="C10" s="13" t="s">
        <v>47</v>
      </c>
      <c r="D10" s="30" t="s">
        <v>56</v>
      </c>
      <c r="E10" s="33" t="s">
        <v>26</v>
      </c>
      <c r="F10" s="9">
        <v>1</v>
      </c>
      <c r="G10" s="57"/>
    </row>
    <row r="11" spans="1:7" ht="79.5" customHeight="1" x14ac:dyDescent="0.25">
      <c r="A11" s="54"/>
      <c r="B11" s="22" t="s">
        <v>51</v>
      </c>
      <c r="C11" s="8" t="s">
        <v>48</v>
      </c>
      <c r="D11" s="31" t="s">
        <v>52</v>
      </c>
      <c r="E11" s="24" t="s">
        <v>34</v>
      </c>
      <c r="F11" s="2">
        <v>9</v>
      </c>
      <c r="G11" s="57"/>
    </row>
    <row r="12" spans="1:7" x14ac:dyDescent="0.25">
      <c r="A12" s="54"/>
      <c r="B12" s="21" t="s">
        <v>18</v>
      </c>
      <c r="C12" s="8" t="s">
        <v>49</v>
      </c>
      <c r="D12" s="27" t="s">
        <v>53</v>
      </c>
      <c r="E12" s="32" t="s">
        <v>25</v>
      </c>
      <c r="F12" s="2">
        <v>1</v>
      </c>
      <c r="G12" s="57"/>
    </row>
    <row r="13" spans="1:7" ht="45" x14ac:dyDescent="0.25">
      <c r="A13" s="54"/>
      <c r="B13" s="7" t="s">
        <v>29</v>
      </c>
      <c r="C13" s="8" t="s">
        <v>99</v>
      </c>
      <c r="D13" s="43" t="s">
        <v>54</v>
      </c>
      <c r="E13" s="24" t="s">
        <v>30</v>
      </c>
      <c r="F13" s="2">
        <v>5</v>
      </c>
      <c r="G13" s="57"/>
    </row>
    <row r="14" spans="1:7" ht="52.5" customHeight="1" x14ac:dyDescent="0.25">
      <c r="A14" s="54"/>
      <c r="B14" s="17" t="s">
        <v>31</v>
      </c>
      <c r="C14" s="84" t="s">
        <v>98</v>
      </c>
      <c r="D14" s="44" t="s">
        <v>55</v>
      </c>
      <c r="E14" s="25" t="s">
        <v>103</v>
      </c>
      <c r="F14" s="59">
        <v>7</v>
      </c>
      <c r="G14" s="57"/>
    </row>
    <row r="15" spans="1:7" ht="15.75" thickBot="1" x14ac:dyDescent="0.3">
      <c r="A15" s="55"/>
      <c r="B15" s="5" t="s">
        <v>17</v>
      </c>
      <c r="C15" s="85" t="s">
        <v>100</v>
      </c>
      <c r="D15" s="39">
        <v>8.23</v>
      </c>
      <c r="E15" s="26" t="s">
        <v>32</v>
      </c>
      <c r="F15" s="60">
        <v>1</v>
      </c>
      <c r="G15" s="57"/>
    </row>
    <row r="16" spans="1:7" x14ac:dyDescent="0.25">
      <c r="A16" s="53" t="s">
        <v>91</v>
      </c>
      <c r="B16" s="34" t="s">
        <v>9</v>
      </c>
      <c r="C16" s="83" t="s">
        <v>97</v>
      </c>
      <c r="D16" s="40" t="s">
        <v>92</v>
      </c>
      <c r="E16" s="18" t="s">
        <v>21</v>
      </c>
      <c r="F16" s="61">
        <v>2</v>
      </c>
      <c r="G16" s="57"/>
    </row>
    <row r="17" spans="1:7" ht="30" x14ac:dyDescent="0.25">
      <c r="A17" s="54"/>
      <c r="B17" s="35" t="s">
        <v>10</v>
      </c>
      <c r="C17" s="82" t="s">
        <v>96</v>
      </c>
      <c r="D17" s="41" t="s">
        <v>93</v>
      </c>
      <c r="E17" s="19" t="s">
        <v>22</v>
      </c>
      <c r="F17" s="62">
        <v>3</v>
      </c>
      <c r="G17" s="57"/>
    </row>
    <row r="18" spans="1:7" x14ac:dyDescent="0.25">
      <c r="A18" s="54"/>
      <c r="B18" s="35" t="s">
        <v>11</v>
      </c>
      <c r="C18" s="82" t="s">
        <v>95</v>
      </c>
      <c r="D18" s="42" t="s">
        <v>46</v>
      </c>
      <c r="E18" s="19" t="s">
        <v>23</v>
      </c>
      <c r="F18" s="62">
        <v>2</v>
      </c>
      <c r="G18" s="57"/>
    </row>
    <row r="19" spans="1:7" ht="18.75" customHeight="1" x14ac:dyDescent="0.25">
      <c r="A19" s="54"/>
      <c r="B19" s="48" t="s">
        <v>15</v>
      </c>
      <c r="C19" s="49" t="s">
        <v>50</v>
      </c>
      <c r="D19" s="28" t="s">
        <v>57</v>
      </c>
      <c r="E19" s="50" t="s">
        <v>32</v>
      </c>
      <c r="F19" s="63">
        <v>2</v>
      </c>
      <c r="G19" s="58"/>
    </row>
    <row r="20" spans="1:7" ht="15.75" thickBot="1" x14ac:dyDescent="0.3">
      <c r="A20" s="55"/>
      <c r="B20" s="29" t="s">
        <v>16</v>
      </c>
      <c r="C20" s="11" t="s">
        <v>102</v>
      </c>
      <c r="D20" s="86" t="s">
        <v>7</v>
      </c>
      <c r="E20" s="36" t="s">
        <v>32</v>
      </c>
      <c r="F20" s="60">
        <v>1</v>
      </c>
      <c r="G20" s="57"/>
    </row>
    <row r="21" spans="1:7" x14ac:dyDescent="0.25">
      <c r="E21" s="4"/>
      <c r="F21" s="4"/>
      <c r="G21" s="4"/>
    </row>
    <row r="23" spans="1:7" ht="24.75" customHeight="1" x14ac:dyDescent="0.25">
      <c r="A23" t="s">
        <v>24</v>
      </c>
      <c r="B23" s="16" t="s">
        <v>27</v>
      </c>
      <c r="E23" t="s">
        <v>106</v>
      </c>
    </row>
    <row r="26" spans="1:7" x14ac:dyDescent="0.25">
      <c r="A26" s="37" t="s">
        <v>105</v>
      </c>
      <c r="E26" t="s">
        <v>107</v>
      </c>
    </row>
    <row r="27" spans="1:7" ht="15.75" thickBot="1" x14ac:dyDescent="0.3"/>
    <row r="28" spans="1:7" ht="16.5" thickBot="1" x14ac:dyDescent="0.3">
      <c r="A28" s="51" t="s">
        <v>5</v>
      </c>
      <c r="B28" s="14" t="s">
        <v>6</v>
      </c>
      <c r="C28" s="15" t="s">
        <v>8</v>
      </c>
      <c r="D28" s="14" t="s">
        <v>39</v>
      </c>
      <c r="E28" s="52" t="s">
        <v>20</v>
      </c>
    </row>
    <row r="29" spans="1:7" ht="30" customHeight="1" x14ac:dyDescent="0.25">
      <c r="A29" s="64" t="s">
        <v>35</v>
      </c>
      <c r="B29" s="65" t="s">
        <v>36</v>
      </c>
      <c r="C29" s="66" t="s">
        <v>37</v>
      </c>
      <c r="D29" s="73">
        <v>1</v>
      </c>
      <c r="E29" s="67"/>
      <c r="F29" s="56"/>
    </row>
    <row r="30" spans="1:7" x14ac:dyDescent="0.25">
      <c r="A30" s="35" t="s">
        <v>38</v>
      </c>
      <c r="B30" s="6" t="s">
        <v>36</v>
      </c>
      <c r="C30" s="68" t="s">
        <v>37</v>
      </c>
      <c r="D30" s="74">
        <v>1</v>
      </c>
      <c r="E30" s="69"/>
      <c r="F30" s="56"/>
    </row>
    <row r="31" spans="1:7" ht="30" x14ac:dyDescent="0.25">
      <c r="A31" s="35" t="s">
        <v>40</v>
      </c>
      <c r="B31" s="6" t="s">
        <v>36</v>
      </c>
      <c r="C31" s="68" t="s">
        <v>43</v>
      </c>
      <c r="D31" s="74">
        <v>6</v>
      </c>
      <c r="E31" s="87" t="s">
        <v>108</v>
      </c>
    </row>
    <row r="32" spans="1:7" ht="30" x14ac:dyDescent="0.25">
      <c r="A32" s="35" t="s">
        <v>40</v>
      </c>
      <c r="B32" s="6" t="s">
        <v>41</v>
      </c>
      <c r="C32" s="68" t="s">
        <v>44</v>
      </c>
      <c r="D32" s="74">
        <v>9</v>
      </c>
      <c r="E32" s="88"/>
    </row>
    <row r="33" spans="1:5" ht="30" x14ac:dyDescent="0.25">
      <c r="A33" s="35" t="s">
        <v>40</v>
      </c>
      <c r="B33" s="6" t="s">
        <v>42</v>
      </c>
      <c r="C33" s="68" t="s">
        <v>45</v>
      </c>
      <c r="D33" s="74">
        <v>6</v>
      </c>
      <c r="E33" s="89"/>
    </row>
    <row r="34" spans="1:5" ht="30" x14ac:dyDescent="0.25">
      <c r="A34" s="35" t="s">
        <v>58</v>
      </c>
      <c r="B34" s="6" t="s">
        <v>36</v>
      </c>
      <c r="C34" s="68" t="s">
        <v>67</v>
      </c>
      <c r="D34" s="74">
        <v>4</v>
      </c>
      <c r="E34" s="90" t="s">
        <v>104</v>
      </c>
    </row>
    <row r="35" spans="1:5" ht="30" x14ac:dyDescent="0.25">
      <c r="A35" s="35" t="s">
        <v>58</v>
      </c>
      <c r="B35" s="6" t="s">
        <v>41</v>
      </c>
      <c r="C35" s="68" t="s">
        <v>68</v>
      </c>
      <c r="D35" s="74">
        <v>6</v>
      </c>
      <c r="E35" s="90"/>
    </row>
    <row r="36" spans="1:5" ht="30.75" thickBot="1" x14ac:dyDescent="0.3">
      <c r="A36" s="70" t="s">
        <v>58</v>
      </c>
      <c r="B36" s="71" t="s">
        <v>42</v>
      </c>
      <c r="C36" s="72" t="s">
        <v>69</v>
      </c>
      <c r="D36" s="75">
        <v>4</v>
      </c>
      <c r="E36" s="91"/>
    </row>
    <row r="37" spans="1:5" x14ac:dyDescent="0.25">
      <c r="D37" s="76">
        <f>SUM(D29:D36)</f>
        <v>37</v>
      </c>
    </row>
    <row r="39" spans="1:5" x14ac:dyDescent="0.25">
      <c r="A39" s="37" t="s">
        <v>59</v>
      </c>
    </row>
    <row r="40" spans="1:5" ht="15.75" thickBot="1" x14ac:dyDescent="0.3"/>
    <row r="41" spans="1:5" ht="16.5" thickBot="1" x14ac:dyDescent="0.3">
      <c r="A41" s="51" t="s">
        <v>5</v>
      </c>
      <c r="B41" s="14" t="s">
        <v>6</v>
      </c>
      <c r="C41" s="15" t="s">
        <v>8</v>
      </c>
      <c r="D41" s="14" t="s">
        <v>39</v>
      </c>
      <c r="E41" s="52" t="s">
        <v>20</v>
      </c>
    </row>
    <row r="42" spans="1:5" x14ac:dyDescent="0.25">
      <c r="A42" s="77" t="s">
        <v>60</v>
      </c>
      <c r="B42" s="78" t="s">
        <v>36</v>
      </c>
      <c r="C42" s="78" t="s">
        <v>66</v>
      </c>
      <c r="D42" s="80">
        <v>5</v>
      </c>
      <c r="E42" s="10" t="s">
        <v>74</v>
      </c>
    </row>
    <row r="43" spans="1:5" x14ac:dyDescent="0.25">
      <c r="A43" s="77" t="s">
        <v>70</v>
      </c>
      <c r="B43" s="78" t="s">
        <v>36</v>
      </c>
      <c r="C43" s="78" t="s">
        <v>64</v>
      </c>
      <c r="D43" s="80">
        <v>1</v>
      </c>
      <c r="E43" s="10"/>
    </row>
    <row r="44" spans="1:5" x14ac:dyDescent="0.25">
      <c r="A44" s="77" t="s">
        <v>35</v>
      </c>
      <c r="B44" s="78" t="s">
        <v>61</v>
      </c>
      <c r="C44" s="78" t="s">
        <v>65</v>
      </c>
      <c r="D44" s="80">
        <v>2</v>
      </c>
      <c r="E44" s="10"/>
    </row>
    <row r="45" spans="1:5" ht="15.75" thickBot="1" x14ac:dyDescent="0.3">
      <c r="A45" s="29" t="s">
        <v>35</v>
      </c>
      <c r="B45" s="79" t="s">
        <v>62</v>
      </c>
      <c r="C45" s="79" t="s">
        <v>63</v>
      </c>
      <c r="D45" s="81">
        <v>1</v>
      </c>
      <c r="E45" s="3"/>
    </row>
    <row r="46" spans="1:5" x14ac:dyDescent="0.25">
      <c r="D46" s="76">
        <f>SUM(D42:D45)</f>
        <v>9</v>
      </c>
    </row>
  </sheetData>
  <mergeCells count="6">
    <mergeCell ref="E34:E36"/>
    <mergeCell ref="E31:E33"/>
    <mergeCell ref="A16:A20"/>
    <mergeCell ref="A10:A15"/>
    <mergeCell ref="F29:F30"/>
    <mergeCell ref="E29:E30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5D8F-561A-4607-98EC-F4FFFC666D7E}">
  <dimension ref="A1:E50"/>
  <sheetViews>
    <sheetView tabSelected="1" zoomScale="110" zoomScaleNormal="110" workbookViewId="0">
      <selection activeCell="B16" sqref="B16"/>
    </sheetView>
  </sheetViews>
  <sheetFormatPr baseColWidth="10" defaultRowHeight="15" x14ac:dyDescent="0.25"/>
  <cols>
    <col min="4" max="4" width="18.85546875" customWidth="1"/>
    <col min="5" max="5" width="73.5703125" customWidth="1"/>
  </cols>
  <sheetData>
    <row r="1" spans="1:5" x14ac:dyDescent="0.25">
      <c r="B1" s="37" t="s">
        <v>87</v>
      </c>
    </row>
    <row r="2" spans="1:5" x14ac:dyDescent="0.25">
      <c r="B2" s="37" t="s">
        <v>86</v>
      </c>
    </row>
    <row r="4" spans="1:5" x14ac:dyDescent="0.25">
      <c r="A4" s="46" t="s">
        <v>71</v>
      </c>
      <c r="B4" s="46" t="s">
        <v>5</v>
      </c>
      <c r="C4" s="46" t="s">
        <v>4</v>
      </c>
      <c r="D4" s="46" t="s">
        <v>72</v>
      </c>
      <c r="E4" s="46" t="s">
        <v>73</v>
      </c>
    </row>
    <row r="5" spans="1:5" x14ac:dyDescent="0.25">
      <c r="A5">
        <v>1</v>
      </c>
      <c r="B5" s="45">
        <v>44890</v>
      </c>
      <c r="C5">
        <v>63.75</v>
      </c>
      <c r="D5">
        <v>0</v>
      </c>
      <c r="E5" t="s">
        <v>75</v>
      </c>
    </row>
    <row r="6" spans="1:5" x14ac:dyDescent="0.25">
      <c r="A6">
        <v>2</v>
      </c>
      <c r="B6" s="45">
        <v>44922</v>
      </c>
      <c r="C6">
        <v>63.75</v>
      </c>
      <c r="D6">
        <v>0</v>
      </c>
      <c r="E6" t="s">
        <v>75</v>
      </c>
    </row>
    <row r="7" spans="1:5" x14ac:dyDescent="0.25">
      <c r="A7">
        <v>3</v>
      </c>
      <c r="B7" s="45">
        <v>44893</v>
      </c>
      <c r="C7">
        <v>0.01</v>
      </c>
      <c r="D7">
        <v>0.05</v>
      </c>
      <c r="E7" t="s">
        <v>78</v>
      </c>
    </row>
    <row r="8" spans="1:5" x14ac:dyDescent="0.25">
      <c r="A8">
        <v>4</v>
      </c>
      <c r="B8" s="45">
        <v>44893</v>
      </c>
      <c r="C8">
        <v>99.99</v>
      </c>
      <c r="D8">
        <v>0.05</v>
      </c>
      <c r="E8" t="s">
        <v>78</v>
      </c>
    </row>
    <row r="9" spans="1:5" x14ac:dyDescent="0.25">
      <c r="A9">
        <v>5</v>
      </c>
      <c r="B9" s="45">
        <v>44902</v>
      </c>
      <c r="C9">
        <v>0.01</v>
      </c>
      <c r="D9">
        <v>0.05</v>
      </c>
      <c r="E9" t="s">
        <v>78</v>
      </c>
    </row>
    <row r="10" spans="1:5" x14ac:dyDescent="0.25">
      <c r="A10">
        <v>6</v>
      </c>
      <c r="B10" s="45">
        <v>44902</v>
      </c>
      <c r="C10">
        <v>99.99</v>
      </c>
      <c r="D10">
        <v>0.05</v>
      </c>
      <c r="E10" t="s">
        <v>78</v>
      </c>
    </row>
    <row r="11" spans="1:5" x14ac:dyDescent="0.25">
      <c r="A11">
        <v>7</v>
      </c>
      <c r="B11" s="45">
        <v>44918</v>
      </c>
      <c r="C11">
        <v>0.01</v>
      </c>
      <c r="D11">
        <v>0.05</v>
      </c>
      <c r="E11" t="s">
        <v>78</v>
      </c>
    </row>
    <row r="12" spans="1:5" x14ac:dyDescent="0.25">
      <c r="A12">
        <v>8</v>
      </c>
      <c r="B12" s="45">
        <v>44918</v>
      </c>
      <c r="C12">
        <v>99.99</v>
      </c>
      <c r="D12">
        <v>0.05</v>
      </c>
      <c r="E12" t="s">
        <v>78</v>
      </c>
    </row>
    <row r="13" spans="1:5" x14ac:dyDescent="0.25">
      <c r="A13">
        <v>9</v>
      </c>
      <c r="B13" s="45">
        <v>44893</v>
      </c>
      <c r="C13">
        <v>100</v>
      </c>
      <c r="D13">
        <v>0.1</v>
      </c>
      <c r="E13" t="s">
        <v>79</v>
      </c>
    </row>
    <row r="14" spans="1:5" x14ac:dyDescent="0.25">
      <c r="A14">
        <v>10</v>
      </c>
      <c r="B14" s="45">
        <v>44893</v>
      </c>
      <c r="C14">
        <v>100.01</v>
      </c>
      <c r="D14">
        <v>0.1</v>
      </c>
      <c r="E14" t="s">
        <v>79</v>
      </c>
    </row>
    <row r="15" spans="1:5" x14ac:dyDescent="0.25">
      <c r="A15">
        <v>11</v>
      </c>
      <c r="B15" s="45">
        <v>44893</v>
      </c>
      <c r="C15">
        <v>499.99</v>
      </c>
      <c r="D15">
        <v>0.1</v>
      </c>
      <c r="E15" t="s">
        <v>79</v>
      </c>
    </row>
    <row r="16" spans="1:5" x14ac:dyDescent="0.25">
      <c r="A16">
        <v>12</v>
      </c>
      <c r="B16" s="45">
        <v>44902</v>
      </c>
      <c r="C16">
        <v>100</v>
      </c>
      <c r="D16">
        <v>0.1</v>
      </c>
      <c r="E16" t="s">
        <v>79</v>
      </c>
    </row>
    <row r="17" spans="1:5" x14ac:dyDescent="0.25">
      <c r="A17">
        <v>13</v>
      </c>
      <c r="B17" s="45">
        <v>44902</v>
      </c>
      <c r="C17">
        <v>100.01</v>
      </c>
      <c r="D17">
        <v>0.1</v>
      </c>
      <c r="E17" t="s">
        <v>79</v>
      </c>
    </row>
    <row r="18" spans="1:5" x14ac:dyDescent="0.25">
      <c r="A18">
        <v>14</v>
      </c>
      <c r="B18" s="45">
        <v>44902</v>
      </c>
      <c r="C18">
        <v>499.99</v>
      </c>
      <c r="D18">
        <v>0.1</v>
      </c>
      <c r="E18" t="s">
        <v>79</v>
      </c>
    </row>
    <row r="19" spans="1:5" x14ac:dyDescent="0.25">
      <c r="A19">
        <v>15</v>
      </c>
      <c r="B19" s="45">
        <v>44918</v>
      </c>
      <c r="C19">
        <v>100</v>
      </c>
      <c r="D19">
        <v>0.1</v>
      </c>
      <c r="E19" t="s">
        <v>79</v>
      </c>
    </row>
    <row r="20" spans="1:5" x14ac:dyDescent="0.25">
      <c r="A20">
        <v>16</v>
      </c>
      <c r="B20" s="45">
        <v>44918</v>
      </c>
      <c r="C20">
        <v>100.01</v>
      </c>
      <c r="D20">
        <v>0.1</v>
      </c>
      <c r="E20" t="s">
        <v>79</v>
      </c>
    </row>
    <row r="21" spans="1:5" x14ac:dyDescent="0.25">
      <c r="A21">
        <v>17</v>
      </c>
      <c r="B21" s="45">
        <v>44918</v>
      </c>
      <c r="C21">
        <v>499.99</v>
      </c>
      <c r="D21">
        <v>0.1</v>
      </c>
      <c r="E21" t="s">
        <v>79</v>
      </c>
    </row>
    <row r="22" spans="1:5" x14ac:dyDescent="0.25">
      <c r="A22">
        <v>18</v>
      </c>
      <c r="B22" s="45">
        <v>44893</v>
      </c>
      <c r="C22">
        <v>500</v>
      </c>
      <c r="D22">
        <v>0.2</v>
      </c>
      <c r="E22" t="s">
        <v>80</v>
      </c>
    </row>
    <row r="23" spans="1:5" x14ac:dyDescent="0.25">
      <c r="A23">
        <v>19</v>
      </c>
      <c r="B23" s="45">
        <v>44893</v>
      </c>
      <c r="C23">
        <v>500.01</v>
      </c>
      <c r="D23">
        <v>0.2</v>
      </c>
      <c r="E23" t="s">
        <v>80</v>
      </c>
    </row>
    <row r="24" spans="1:5" x14ac:dyDescent="0.25">
      <c r="A24">
        <v>20</v>
      </c>
      <c r="B24" s="45">
        <v>44902</v>
      </c>
      <c r="C24">
        <v>500</v>
      </c>
      <c r="D24">
        <v>0.2</v>
      </c>
      <c r="E24" t="s">
        <v>80</v>
      </c>
    </row>
    <row r="25" spans="1:5" x14ac:dyDescent="0.25">
      <c r="A25">
        <v>21</v>
      </c>
      <c r="B25" s="45">
        <v>44902</v>
      </c>
      <c r="C25">
        <v>500.01</v>
      </c>
      <c r="D25">
        <v>0.2</v>
      </c>
      <c r="E25" t="s">
        <v>80</v>
      </c>
    </row>
    <row r="26" spans="1:5" x14ac:dyDescent="0.25">
      <c r="A26">
        <v>22</v>
      </c>
      <c r="B26" s="45">
        <v>44918</v>
      </c>
      <c r="C26">
        <v>500</v>
      </c>
      <c r="D26">
        <v>0.2</v>
      </c>
      <c r="E26" t="s">
        <v>80</v>
      </c>
    </row>
    <row r="27" spans="1:5" x14ac:dyDescent="0.25">
      <c r="A27">
        <v>23</v>
      </c>
      <c r="B27" s="45">
        <v>44918</v>
      </c>
      <c r="C27">
        <v>500.01</v>
      </c>
      <c r="D27">
        <v>0.2</v>
      </c>
      <c r="E27" t="s">
        <v>80</v>
      </c>
    </row>
    <row r="28" spans="1:5" x14ac:dyDescent="0.25">
      <c r="A28">
        <v>24</v>
      </c>
      <c r="B28" s="45">
        <v>44891</v>
      </c>
      <c r="C28">
        <v>0.01</v>
      </c>
      <c r="D28">
        <v>0.14000000000000001</v>
      </c>
      <c r="E28" t="s">
        <v>81</v>
      </c>
    </row>
    <row r="29" spans="1:5" x14ac:dyDescent="0.25">
      <c r="A29">
        <v>25</v>
      </c>
      <c r="B29" s="45">
        <v>44891</v>
      </c>
      <c r="C29">
        <v>99.99</v>
      </c>
      <c r="D29">
        <v>0.14000000000000001</v>
      </c>
      <c r="E29" t="s">
        <v>81</v>
      </c>
    </row>
    <row r="30" spans="1:5" x14ac:dyDescent="0.25">
      <c r="A30">
        <v>26</v>
      </c>
      <c r="B30" s="45">
        <v>44919</v>
      </c>
      <c r="C30">
        <v>0.01</v>
      </c>
      <c r="D30">
        <v>0.14000000000000001</v>
      </c>
      <c r="E30" t="s">
        <v>81</v>
      </c>
    </row>
    <row r="31" spans="1:5" x14ac:dyDescent="0.25">
      <c r="A31">
        <v>27</v>
      </c>
      <c r="B31" s="45">
        <v>44919</v>
      </c>
      <c r="C31">
        <v>99.99</v>
      </c>
      <c r="D31">
        <v>0.14000000000000001</v>
      </c>
      <c r="E31" t="s">
        <v>81</v>
      </c>
    </row>
    <row r="32" spans="1:5" x14ac:dyDescent="0.25">
      <c r="A32">
        <v>28</v>
      </c>
      <c r="B32" s="45">
        <v>44891</v>
      </c>
      <c r="C32">
        <v>100</v>
      </c>
      <c r="D32">
        <v>0.19</v>
      </c>
      <c r="E32" t="s">
        <v>76</v>
      </c>
    </row>
    <row r="33" spans="1:5" x14ac:dyDescent="0.25">
      <c r="A33">
        <v>29</v>
      </c>
      <c r="B33" s="45">
        <v>44891</v>
      </c>
      <c r="C33">
        <v>100.01</v>
      </c>
      <c r="D33">
        <v>0.19</v>
      </c>
      <c r="E33" t="s">
        <v>76</v>
      </c>
    </row>
    <row r="34" spans="1:5" x14ac:dyDescent="0.25">
      <c r="A34">
        <v>30</v>
      </c>
      <c r="B34" s="45">
        <v>44891</v>
      </c>
      <c r="C34">
        <v>499.99</v>
      </c>
      <c r="D34">
        <v>0.19</v>
      </c>
      <c r="E34" t="s">
        <v>76</v>
      </c>
    </row>
    <row r="35" spans="1:5" x14ac:dyDescent="0.25">
      <c r="A35">
        <v>31</v>
      </c>
      <c r="B35" s="45">
        <v>44919</v>
      </c>
      <c r="C35">
        <v>100</v>
      </c>
      <c r="D35">
        <v>0.19</v>
      </c>
      <c r="E35" t="s">
        <v>76</v>
      </c>
    </row>
    <row r="36" spans="1:5" x14ac:dyDescent="0.25">
      <c r="A36">
        <v>32</v>
      </c>
      <c r="B36" s="45">
        <v>44919</v>
      </c>
      <c r="C36">
        <v>100.01</v>
      </c>
      <c r="D36">
        <v>0.19</v>
      </c>
      <c r="E36" t="s">
        <v>76</v>
      </c>
    </row>
    <row r="37" spans="1:5" x14ac:dyDescent="0.25">
      <c r="A37">
        <v>33</v>
      </c>
      <c r="B37" s="45">
        <v>44919</v>
      </c>
      <c r="C37">
        <v>499.99</v>
      </c>
      <c r="D37">
        <v>0.19</v>
      </c>
      <c r="E37" t="s">
        <v>76</v>
      </c>
    </row>
    <row r="38" spans="1:5" x14ac:dyDescent="0.25">
      <c r="A38">
        <v>34</v>
      </c>
      <c r="B38" s="45">
        <v>44891</v>
      </c>
      <c r="C38">
        <v>500</v>
      </c>
      <c r="D38">
        <v>0.28000000000000003</v>
      </c>
      <c r="E38" t="s">
        <v>77</v>
      </c>
    </row>
    <row r="39" spans="1:5" x14ac:dyDescent="0.25">
      <c r="A39">
        <v>35</v>
      </c>
      <c r="B39" s="45">
        <v>44891</v>
      </c>
      <c r="C39">
        <v>500.01</v>
      </c>
      <c r="D39">
        <v>0.28000000000000003</v>
      </c>
      <c r="E39" t="s">
        <v>77</v>
      </c>
    </row>
    <row r="40" spans="1:5" x14ac:dyDescent="0.25">
      <c r="A40">
        <v>36</v>
      </c>
      <c r="B40" s="45">
        <v>44919</v>
      </c>
      <c r="C40">
        <v>500</v>
      </c>
      <c r="D40">
        <v>0.28000000000000003</v>
      </c>
      <c r="E40" t="s">
        <v>77</v>
      </c>
    </row>
    <row r="41" spans="1:5" x14ac:dyDescent="0.25">
      <c r="A41">
        <v>37</v>
      </c>
      <c r="B41" s="45">
        <v>44919</v>
      </c>
      <c r="C41">
        <v>500.01</v>
      </c>
      <c r="D41">
        <v>0.28000000000000003</v>
      </c>
      <c r="E41" t="s">
        <v>77</v>
      </c>
    </row>
    <row r="42" spans="1:5" x14ac:dyDescent="0.25">
      <c r="A42">
        <v>38</v>
      </c>
      <c r="B42" s="45">
        <v>44892</v>
      </c>
      <c r="C42">
        <v>63.75</v>
      </c>
      <c r="D42" s="1" t="s">
        <v>0</v>
      </c>
      <c r="E42" t="s">
        <v>85</v>
      </c>
    </row>
    <row r="43" spans="1:5" x14ac:dyDescent="0.25">
      <c r="A43">
        <v>39</v>
      </c>
      <c r="B43" s="45">
        <v>44903</v>
      </c>
      <c r="C43">
        <v>63.75</v>
      </c>
      <c r="D43" s="1" t="s">
        <v>0</v>
      </c>
      <c r="E43" t="s">
        <v>84</v>
      </c>
    </row>
    <row r="44" spans="1:5" x14ac:dyDescent="0.25">
      <c r="A44">
        <v>40</v>
      </c>
      <c r="B44" s="45">
        <v>44913</v>
      </c>
      <c r="C44">
        <v>63.75</v>
      </c>
      <c r="D44" s="1" t="s">
        <v>0</v>
      </c>
      <c r="E44" t="s">
        <v>85</v>
      </c>
    </row>
    <row r="45" spans="1:5" x14ac:dyDescent="0.25">
      <c r="A45">
        <v>41</v>
      </c>
      <c r="B45" s="45">
        <v>44920</v>
      </c>
      <c r="C45">
        <v>63.75</v>
      </c>
      <c r="D45" s="1" t="s">
        <v>0</v>
      </c>
      <c r="E45" t="s">
        <v>84</v>
      </c>
    </row>
    <row r="46" spans="1:5" x14ac:dyDescent="0.25">
      <c r="A46">
        <v>42</v>
      </c>
      <c r="B46" s="45">
        <v>44921</v>
      </c>
      <c r="C46">
        <v>63.75</v>
      </c>
      <c r="D46" s="1" t="s">
        <v>0</v>
      </c>
      <c r="E46" t="s">
        <v>84</v>
      </c>
    </row>
    <row r="47" spans="1:5" x14ac:dyDescent="0.25">
      <c r="A47">
        <v>43</v>
      </c>
      <c r="B47" s="47">
        <v>8.23</v>
      </c>
      <c r="C47">
        <v>100</v>
      </c>
      <c r="D47" s="1" t="s">
        <v>0</v>
      </c>
      <c r="E47" t="s">
        <v>83</v>
      </c>
    </row>
    <row r="48" spans="1:5" x14ac:dyDescent="0.25">
      <c r="A48">
        <v>44</v>
      </c>
      <c r="B48" s="45">
        <v>44913</v>
      </c>
      <c r="C48">
        <v>0</v>
      </c>
      <c r="D48" s="1" t="s">
        <v>0</v>
      </c>
      <c r="E48" t="s">
        <v>65</v>
      </c>
    </row>
    <row r="49" spans="1:5" x14ac:dyDescent="0.25">
      <c r="A49">
        <v>45</v>
      </c>
      <c r="B49" s="45">
        <v>44913</v>
      </c>
      <c r="C49">
        <v>-0.01</v>
      </c>
      <c r="D49" s="1" t="s">
        <v>0</v>
      </c>
      <c r="E49" t="s">
        <v>65</v>
      </c>
    </row>
    <row r="50" spans="1:5" x14ac:dyDescent="0.25">
      <c r="A50">
        <v>46</v>
      </c>
      <c r="B50" s="45">
        <v>44913</v>
      </c>
      <c r="C50" s="1" t="s">
        <v>7</v>
      </c>
      <c r="D50" s="1" t="s">
        <v>0</v>
      </c>
      <c r="E50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Specification EP BVA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Bures</dc:creator>
  <cp:lastModifiedBy>Wolfgang Bures</cp:lastModifiedBy>
  <dcterms:created xsi:type="dcterms:W3CDTF">2022-01-27T12:27:25Z</dcterms:created>
  <dcterms:modified xsi:type="dcterms:W3CDTF">2022-02-13T15:56:36Z</dcterms:modified>
</cp:coreProperties>
</file>