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胡品源\Desktop\file\indesktop\"/>
    </mc:Choice>
  </mc:AlternateContent>
  <xr:revisionPtr revIDLastSave="0" documentId="13_ncr:1_{277019C0-D76A-41A1-AD2F-A96CAB487A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lap voxel" sheetId="11" r:id="rId1"/>
    <sheet name="Sheet1" sheetId="19" r:id="rId2"/>
    <sheet name="T voxel" sheetId="14" r:id="rId3"/>
    <sheet name="Sheet3" sheetId="2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1" l="1"/>
  <c r="I15" i="11"/>
  <c r="L15" i="11"/>
  <c r="O15" i="11"/>
  <c r="U15" i="11"/>
  <c r="AA15" i="11"/>
  <c r="F18" i="11"/>
  <c r="I18" i="11"/>
  <c r="O18" i="11"/>
  <c r="U18" i="11"/>
  <c r="I23" i="11"/>
  <c r="O23" i="11"/>
  <c r="U23" i="11"/>
  <c r="R45" i="14"/>
  <c r="R33" i="14"/>
  <c r="R35" i="14"/>
  <c r="R48" i="14"/>
  <c r="R52" i="14"/>
  <c r="R38" i="14"/>
  <c r="R19" i="14"/>
  <c r="R32" i="14"/>
  <c r="R28" i="14"/>
  <c r="R26" i="14"/>
  <c r="R15" i="14"/>
  <c r="R29" i="14"/>
  <c r="R27" i="14"/>
  <c r="R31" i="14"/>
  <c r="R23" i="14"/>
  <c r="R46" i="14"/>
  <c r="R44" i="14"/>
  <c r="R43" i="14"/>
  <c r="R4" i="14"/>
  <c r="R50" i="14"/>
  <c r="R39" i="14"/>
  <c r="R3" i="14"/>
  <c r="R49" i="14"/>
  <c r="R12" i="14"/>
  <c r="R36" i="14"/>
  <c r="R30" i="14"/>
  <c r="R51" i="14"/>
  <c r="R7" i="14"/>
  <c r="O45" i="14"/>
  <c r="O33" i="14"/>
  <c r="O35" i="14"/>
  <c r="O48" i="14"/>
  <c r="O52" i="14"/>
  <c r="O38" i="14"/>
  <c r="O19" i="14"/>
  <c r="O32" i="14"/>
  <c r="O22" i="14"/>
  <c r="O28" i="14"/>
  <c r="O17" i="14"/>
  <c r="O26" i="14"/>
  <c r="O15" i="14"/>
  <c r="O29" i="14"/>
  <c r="O27" i="14"/>
  <c r="O31" i="14"/>
  <c r="O23" i="14"/>
  <c r="O46" i="14"/>
  <c r="O44" i="14"/>
  <c r="O43" i="14"/>
  <c r="O4" i="14"/>
  <c r="O50" i="14"/>
  <c r="O39" i="14"/>
  <c r="O3" i="14"/>
  <c r="O49" i="14"/>
  <c r="O12" i="14"/>
  <c r="O36" i="14"/>
  <c r="O30" i="14"/>
  <c r="O51" i="14"/>
  <c r="O7" i="14"/>
  <c r="L35" i="14"/>
  <c r="L48" i="14"/>
  <c r="L52" i="14"/>
  <c r="L19" i="14"/>
  <c r="L37" i="14"/>
  <c r="L24" i="14"/>
  <c r="L46" i="14"/>
  <c r="L47" i="14"/>
  <c r="L41" i="14"/>
  <c r="L36" i="14"/>
  <c r="L34" i="14"/>
  <c r="L21" i="14"/>
  <c r="I7" i="14"/>
  <c r="I53" i="14"/>
  <c r="I45" i="14"/>
  <c r="I21" i="14"/>
  <c r="I9" i="14"/>
  <c r="I40" i="14"/>
  <c r="I25" i="14"/>
  <c r="I35" i="14"/>
  <c r="I10" i="14"/>
  <c r="I48" i="14"/>
  <c r="I52" i="14"/>
  <c r="I13" i="14"/>
  <c r="I14" i="14"/>
  <c r="I42" i="14"/>
  <c r="I38" i="14"/>
  <c r="I18" i="14"/>
  <c r="I19" i="14"/>
  <c r="I22" i="14"/>
  <c r="I28" i="14"/>
  <c r="I17" i="14"/>
  <c r="I26" i="14"/>
  <c r="I11" i="14"/>
  <c r="I8" i="14"/>
  <c r="I5" i="14"/>
  <c r="I15" i="14"/>
  <c r="I29" i="14"/>
  <c r="I27" i="14"/>
  <c r="I55" i="14"/>
  <c r="I6" i="14"/>
  <c r="I37" i="14"/>
  <c r="I31" i="14"/>
  <c r="I23" i="14"/>
  <c r="I24" i="14"/>
  <c r="I46" i="14"/>
  <c r="I44" i="14"/>
  <c r="I43" i="14"/>
  <c r="I4" i="14"/>
  <c r="I50" i="14"/>
  <c r="I39" i="14"/>
  <c r="I3" i="14"/>
  <c r="I16" i="14"/>
  <c r="I49" i="14"/>
  <c r="I47" i="14"/>
  <c r="I20" i="14"/>
  <c r="I12" i="14"/>
  <c r="I41" i="14"/>
  <c r="I36" i="14"/>
  <c r="I30" i="14"/>
  <c r="I34" i="14"/>
  <c r="I51" i="14"/>
  <c r="I54" i="14"/>
  <c r="F7" i="14"/>
  <c r="F53" i="14"/>
  <c r="F45" i="14"/>
  <c r="F21" i="14"/>
  <c r="F9" i="14"/>
  <c r="F40" i="14"/>
  <c r="F25" i="14"/>
  <c r="F35" i="14"/>
  <c r="F10" i="14"/>
  <c r="F48" i="14"/>
  <c r="F52" i="14"/>
  <c r="F13" i="14"/>
  <c r="F14" i="14"/>
  <c r="F42" i="14"/>
  <c r="F38" i="14"/>
  <c r="F18" i="14"/>
  <c r="F19" i="14"/>
  <c r="F32" i="14"/>
  <c r="F22" i="14"/>
  <c r="F28" i="14"/>
  <c r="F17" i="14"/>
  <c r="F26" i="14"/>
  <c r="F11" i="14"/>
  <c r="F8" i="14"/>
  <c r="F5" i="14"/>
  <c r="F15" i="14"/>
  <c r="F29" i="14"/>
  <c r="F27" i="14"/>
  <c r="F55" i="14"/>
  <c r="F6" i="14"/>
  <c r="F37" i="14"/>
  <c r="F31" i="14"/>
  <c r="F23" i="14"/>
  <c r="F24" i="14"/>
  <c r="F46" i="14"/>
  <c r="F44" i="14"/>
  <c r="F43" i="14"/>
  <c r="F4" i="14"/>
  <c r="F50" i="14"/>
  <c r="F39" i="14"/>
  <c r="F3" i="14"/>
  <c r="F16" i="14"/>
  <c r="F49" i="14"/>
  <c r="F47" i="14"/>
  <c r="F20" i="14"/>
  <c r="F12" i="14"/>
  <c r="F41" i="14"/>
  <c r="F36" i="14"/>
  <c r="F30" i="14"/>
  <c r="F34" i="14"/>
  <c r="F51" i="14"/>
  <c r="F54" i="14"/>
  <c r="AD16" i="11"/>
  <c r="AD17" i="11"/>
  <c r="AD31" i="11"/>
  <c r="AD32" i="11"/>
  <c r="AD11" i="11"/>
  <c r="AD33" i="11"/>
  <c r="AA30" i="11"/>
  <c r="AA25" i="11"/>
  <c r="AA12" i="11"/>
  <c r="AA33" i="11"/>
  <c r="AA13" i="11"/>
  <c r="AA16" i="11"/>
  <c r="AA17" i="11"/>
  <c r="AA34" i="11"/>
  <c r="AA32" i="11"/>
  <c r="AA11" i="11"/>
  <c r="AA5" i="11"/>
  <c r="X8" i="11"/>
  <c r="X9" i="11"/>
  <c r="X10" i="11"/>
  <c r="X4" i="11"/>
  <c r="X13" i="11"/>
  <c r="X31" i="11"/>
  <c r="X29" i="11"/>
  <c r="X28" i="11"/>
  <c r="X34" i="11"/>
  <c r="X32" i="11"/>
  <c r="X11" i="11"/>
  <c r="X30" i="11"/>
  <c r="U30" i="11"/>
  <c r="U25" i="11"/>
  <c r="U12" i="11"/>
  <c r="U33" i="11"/>
  <c r="U37" i="11"/>
  <c r="U8" i="11"/>
  <c r="U9" i="11"/>
  <c r="U14" i="11"/>
  <c r="U24" i="11"/>
  <c r="U10" i="11"/>
  <c r="U4" i="11"/>
  <c r="U13" i="11"/>
  <c r="U22" i="11"/>
  <c r="U16" i="11"/>
  <c r="U17" i="11"/>
  <c r="U31" i="11"/>
  <c r="U29" i="11"/>
  <c r="U28" i="11"/>
  <c r="U35" i="11"/>
  <c r="U6" i="11"/>
  <c r="U34" i="11"/>
  <c r="U32" i="11"/>
  <c r="U20" i="11"/>
  <c r="U11" i="11"/>
  <c r="U27" i="11"/>
  <c r="U21" i="11"/>
  <c r="U26" i="11"/>
  <c r="U36" i="11"/>
  <c r="U5" i="11"/>
  <c r="R8" i="11"/>
  <c r="R9" i="11"/>
  <c r="R4" i="11"/>
  <c r="R13" i="11"/>
  <c r="R31" i="11"/>
  <c r="R32" i="11"/>
  <c r="R11" i="11"/>
  <c r="R33" i="11"/>
  <c r="O30" i="11"/>
  <c r="O19" i="11"/>
  <c r="O25" i="11"/>
  <c r="O12" i="11"/>
  <c r="O33" i="11"/>
  <c r="O8" i="11"/>
  <c r="O9" i="11"/>
  <c r="O24" i="11"/>
  <c r="O10" i="11"/>
  <c r="O4" i="11"/>
  <c r="O13" i="11"/>
  <c r="O22" i="11"/>
  <c r="O16" i="11"/>
  <c r="O17" i="11"/>
  <c r="O31" i="11"/>
  <c r="O29" i="11"/>
  <c r="O28" i="11"/>
  <c r="O35" i="11"/>
  <c r="O6" i="11"/>
  <c r="O34" i="11"/>
  <c r="O32" i="11"/>
  <c r="O20" i="11"/>
  <c r="O11" i="11"/>
  <c r="O21" i="11"/>
  <c r="O26" i="11"/>
  <c r="O36" i="11"/>
  <c r="O5" i="11"/>
  <c r="F11" i="11"/>
  <c r="L30" i="11"/>
  <c r="L25" i="11"/>
  <c r="L12" i="11"/>
  <c r="L33" i="11"/>
  <c r="L9" i="11"/>
  <c r="L4" i="11"/>
  <c r="L13" i="11"/>
  <c r="L16" i="11"/>
  <c r="L17" i="11"/>
  <c r="L31" i="11"/>
  <c r="L29" i="11"/>
  <c r="L28" i="11"/>
  <c r="L34" i="11"/>
  <c r="L32" i="11"/>
  <c r="L11" i="11"/>
  <c r="L26" i="11"/>
  <c r="L5" i="11"/>
  <c r="I30" i="11"/>
  <c r="I19" i="11"/>
  <c r="I25" i="11"/>
  <c r="I12" i="11"/>
  <c r="I33" i="11"/>
  <c r="I8" i="11"/>
  <c r="I9" i="11"/>
  <c r="I10" i="11"/>
  <c r="I4" i="11"/>
  <c r="I13" i="11"/>
  <c r="I22" i="11"/>
  <c r="I16" i="11"/>
  <c r="I17" i="11"/>
  <c r="I31" i="11"/>
  <c r="I29" i="11"/>
  <c r="I28" i="11"/>
  <c r="I7" i="11"/>
  <c r="I35" i="11"/>
  <c r="I6" i="11"/>
  <c r="I34" i="11"/>
  <c r="I32" i="11"/>
  <c r="I20" i="11"/>
  <c r="I11" i="11"/>
  <c r="I21" i="11"/>
  <c r="I26" i="11"/>
  <c r="I36" i="11"/>
  <c r="I5" i="11"/>
  <c r="F30" i="11"/>
  <c r="F19" i="11"/>
  <c r="F25" i="11"/>
  <c r="F12" i="11"/>
  <c r="F33" i="11"/>
  <c r="F8" i="11"/>
  <c r="F9" i="11"/>
  <c r="F10" i="11"/>
  <c r="F4" i="11"/>
  <c r="F13" i="11"/>
  <c r="F16" i="11"/>
  <c r="F17" i="11"/>
  <c r="F31" i="11"/>
  <c r="F29" i="11"/>
  <c r="F28" i="11"/>
  <c r="F35" i="11"/>
  <c r="F6" i="11"/>
  <c r="F34" i="11"/>
  <c r="F32" i="11"/>
  <c r="F21" i="11"/>
  <c r="F26" i="11"/>
  <c r="F36" i="11"/>
  <c r="F5" i="11"/>
</calcChain>
</file>

<file path=xl/sharedStrings.xml><?xml version="1.0" encoding="utf-8"?>
<sst xmlns="http://schemas.openxmlformats.org/spreadsheetml/2006/main" count="1113" uniqueCount="206">
  <si>
    <t xml:space="preserve"> AG</t>
  </si>
  <si>
    <t xml:space="preserve"> FP</t>
  </si>
  <si>
    <t xml:space="preserve"> IFGpo</t>
  </si>
  <si>
    <t xml:space="preserve"> IFGpt</t>
  </si>
  <si>
    <t xml:space="preserve"> MFG</t>
  </si>
  <si>
    <t xml:space="preserve"> MTGp</t>
  </si>
  <si>
    <t xml:space="preserve"> PT</t>
  </si>
  <si>
    <t xml:space="preserve"> SFG</t>
  </si>
  <si>
    <t xml:space="preserve"> STGa</t>
  </si>
  <si>
    <t xml:space="preserve"> TP</t>
  </si>
  <si>
    <t xml:space="preserve"> OFG</t>
  </si>
  <si>
    <t xml:space="preserve"> LOCi</t>
  </si>
  <si>
    <t xml:space="preserve"> Central Opercular Cortex</t>
  </si>
  <si>
    <t xml:space="preserve"> Frontal Operculum Cortex</t>
  </si>
  <si>
    <t xml:space="preserve"> Hippocampus</t>
  </si>
  <si>
    <t xml:space="preserve"> Insular Cortex</t>
  </si>
  <si>
    <t xml:space="preserve"> Occipital Fusiform Gyrus</t>
  </si>
  <si>
    <t xml:space="preserve"> Postcentral Gyrus</t>
  </si>
  <si>
    <t xml:space="preserve"> Precuneous Cortex</t>
  </si>
  <si>
    <t xml:space="preserve"> Putamen</t>
  </si>
  <si>
    <t xml:space="preserve"> Superior Frontal Gyrus</t>
  </si>
  <si>
    <t xml:space="preserve"> Supramarginal Gyrus, anterior division</t>
  </si>
  <si>
    <t xml:space="preserve"> Temporal Fusiform Cortex, posterior division</t>
  </si>
  <si>
    <t xml:space="preserve"> Temporal Occipital Fusiform Cortex</t>
  </si>
  <si>
    <t xml:space="preserve"> Temporal Pole</t>
  </si>
  <si>
    <t xml:space="preserve"> FOC</t>
  </si>
  <si>
    <t xml:space="preserve"> Lateral Occipital Cortex, inferior division</t>
  </si>
  <si>
    <t xml:space="preserve"> Lateral Occipital Cortex, superior division</t>
  </si>
  <si>
    <t xml:space="preserve"> LOCs</t>
  </si>
  <si>
    <t xml:space="preserve"> Lingual Gyrus </t>
  </si>
  <si>
    <t xml:space="preserve"> LG</t>
  </si>
  <si>
    <t xml:space="preserve"> TFCp</t>
  </si>
  <si>
    <t xml:space="preserve"> Amygdala</t>
  </si>
  <si>
    <t xml:space="preserve"> O-EP</t>
    <phoneticPr fontId="1" type="noConversion"/>
  </si>
  <si>
    <t>O-EEP</t>
    <phoneticPr fontId="1" type="noConversion"/>
  </si>
  <si>
    <t>O-IEP</t>
    <phoneticPr fontId="1" type="noConversion"/>
  </si>
  <si>
    <t>EP female-specific</t>
    <phoneticPr fontId="1" type="noConversion"/>
  </si>
  <si>
    <t>EP gender-shared</t>
    <phoneticPr fontId="1" type="noConversion"/>
  </si>
  <si>
    <t>EEP female-specific</t>
    <phoneticPr fontId="1" type="noConversion"/>
  </si>
  <si>
    <t>EEP gender-shared</t>
    <phoneticPr fontId="1" type="noConversion"/>
  </si>
  <si>
    <t>IEP female-specific</t>
    <phoneticPr fontId="1" type="noConversion"/>
  </si>
  <si>
    <t>IEP gender-shared</t>
    <phoneticPr fontId="1" type="noConversion"/>
  </si>
  <si>
    <t>L</t>
    <phoneticPr fontId="1" type="noConversion"/>
  </si>
  <si>
    <t>R</t>
    <phoneticPr fontId="1" type="noConversion"/>
  </si>
  <si>
    <t xml:space="preserve"> Superior Temporal Gyrus, anterior division</t>
    <phoneticPr fontId="1" type="noConversion"/>
  </si>
  <si>
    <t xml:space="preserve"> Superior Temporal Gyrus, posterior division</t>
    <phoneticPr fontId="1" type="noConversion"/>
  </si>
  <si>
    <t>ALL</t>
    <phoneticPr fontId="1" type="noConversion"/>
  </si>
  <si>
    <t xml:space="preserve"> MTGtp</t>
  </si>
  <si>
    <t xml:space="preserve"> STGp</t>
  </si>
  <si>
    <t xml:space="preserve"> PP</t>
  </si>
  <si>
    <t xml:space="preserve"> PcC</t>
  </si>
  <si>
    <t xml:space="preserve"> PrG</t>
  </si>
  <si>
    <t xml:space="preserve"> PoG</t>
  </si>
  <si>
    <t xml:space="preserve"> COpC</t>
  </si>
  <si>
    <t xml:space="preserve"> H1/H2</t>
  </si>
  <si>
    <t xml:space="preserve"> SMC</t>
  </si>
  <si>
    <t xml:space="preserve"> Ins</t>
  </si>
  <si>
    <t xml:space="preserve"> SmGp</t>
  </si>
  <si>
    <t xml:space="preserve"> FOpC</t>
  </si>
  <si>
    <t xml:space="preserve"> SmGa</t>
  </si>
  <si>
    <t xml:space="preserve"> TOF</t>
  </si>
  <si>
    <t xml:space="preserve"> Amygdala </t>
  </si>
  <si>
    <t xml:space="preserve"> Angular Gyrus </t>
  </si>
  <si>
    <t xml:space="preserve"> Caudate </t>
  </si>
  <si>
    <t xml:space="preserve"> Central Opercular Cortex </t>
  </si>
  <si>
    <t xml:space="preserve"> Cingulate Gyrus, anterior division </t>
  </si>
  <si>
    <t xml:space="preserve"> Cingulate Gyrus, posterior division </t>
  </si>
  <si>
    <t xml:space="preserve"> Frontal Medial Cortex </t>
  </si>
  <si>
    <t xml:space="preserve"> Frontal Operculum Cortex </t>
  </si>
  <si>
    <t xml:space="preserve"> Frontal Orbital Cortex </t>
  </si>
  <si>
    <t xml:space="preserve"> Frontal Pole </t>
  </si>
  <si>
    <t xml:space="preserve"> Heschl's Gyrus (includes H1 and H2) </t>
  </si>
  <si>
    <t xml:space="preserve"> Hippocampus </t>
  </si>
  <si>
    <t xml:space="preserve"> Inferior Frontal Gyrus, pars opercularis </t>
  </si>
  <si>
    <t xml:space="preserve"> Inferior Frontal Gyrus, pars triangularis </t>
  </si>
  <si>
    <t xml:space="preserve"> Inferior Temporal Gyrus, anterior division </t>
  </si>
  <si>
    <t xml:space="preserve"> Inferior Temporal Gyrus, posterior division </t>
  </si>
  <si>
    <t xml:space="preserve"> Inferior Temporal Gyrus, temporooccipital part </t>
  </si>
  <si>
    <t xml:space="preserve"> Insular Cortex </t>
  </si>
  <si>
    <t xml:space="preserve"> Intracalcarine Cortex </t>
  </si>
  <si>
    <t xml:space="preserve"> Juxtapositional Lobule Cortex (formerly Supplementary Motor Cortex) </t>
  </si>
  <si>
    <t xml:space="preserve"> Lateral Occipital Cortex, inferior division </t>
  </si>
  <si>
    <t xml:space="preserve"> Lateral Occipital Cortex, superior division </t>
  </si>
  <si>
    <t xml:space="preserve"> Middle Frontal Gyrus </t>
  </si>
  <si>
    <t xml:space="preserve"> Middle Temporal Gyrus, anterior division </t>
  </si>
  <si>
    <t xml:space="preserve"> Middle Temporal Gyrus, posterior division </t>
  </si>
  <si>
    <t xml:space="preserve"> Middle Temporal Gyrus, temporooccipital part </t>
  </si>
  <si>
    <t xml:space="preserve"> Occipital Fusiform Gyrus </t>
  </si>
  <si>
    <t xml:space="preserve"> Occipital Pole </t>
  </si>
  <si>
    <t xml:space="preserve"> Pallidum </t>
  </si>
  <si>
    <t xml:space="preserve"> Paracingulate Gyrus </t>
  </si>
  <si>
    <t xml:space="preserve"> Parahippocampal Gyrus, anterior division </t>
  </si>
  <si>
    <t xml:space="preserve"> Parahippocampal Gyrus, posterior division </t>
  </si>
  <si>
    <t xml:space="preserve"> Parietal Operculum Cortex </t>
  </si>
  <si>
    <t xml:space="preserve"> Planum Polare </t>
  </si>
  <si>
    <t xml:space="preserve"> Planum Temporale </t>
  </si>
  <si>
    <t xml:space="preserve"> Postcentral Gyrus </t>
  </si>
  <si>
    <t xml:space="preserve"> Precentral Gyrus </t>
  </si>
  <si>
    <t xml:space="preserve"> Precuneous Cortex </t>
  </si>
  <si>
    <t xml:space="preserve"> Putamen </t>
  </si>
  <si>
    <t xml:space="preserve"> Subcallosal Cortex </t>
  </si>
  <si>
    <t xml:space="preserve"> Superior Frontal Gyrus </t>
  </si>
  <si>
    <t xml:space="preserve"> Superior Parietal Lobule </t>
  </si>
  <si>
    <t xml:space="preserve"> Superior Temporal Gyrus, anterior division </t>
  </si>
  <si>
    <t xml:space="preserve"> Superior Temporal Gyrus, posterior division </t>
  </si>
  <si>
    <t xml:space="preserve"> Supramarginal Gyrus, anterior division </t>
  </si>
  <si>
    <t xml:space="preserve"> Supramarginal Gyrus, posterior division </t>
  </si>
  <si>
    <t xml:space="preserve"> Temporal Fusiform Cortex, anterior division </t>
  </si>
  <si>
    <t xml:space="preserve"> Temporal Fusiform Cortex, posterior division </t>
  </si>
  <si>
    <t xml:space="preserve"> Temporal Occipital Fusiform Cortex </t>
  </si>
  <si>
    <t xml:space="preserve"> Temporal Pole </t>
  </si>
  <si>
    <t xml:space="preserve"> Thalamus </t>
  </si>
  <si>
    <t xml:space="preserve"> Cuneal Cortex </t>
  </si>
  <si>
    <t>O-EP</t>
    <phoneticPr fontId="1" type="noConversion"/>
  </si>
  <si>
    <t>EP : female&gt;male</t>
    <phoneticPr fontId="1" type="noConversion"/>
  </si>
  <si>
    <t>EEP : female&gt;male</t>
    <phoneticPr fontId="1" type="noConversion"/>
  </si>
  <si>
    <t>IEP : female&gt;male</t>
    <phoneticPr fontId="1" type="noConversion"/>
  </si>
  <si>
    <t>Amygdala</t>
  </si>
  <si>
    <t>AG</t>
  </si>
  <si>
    <t>COpC</t>
  </si>
  <si>
    <t>CC</t>
  </si>
  <si>
    <t>CGa</t>
  </si>
  <si>
    <t>CGp</t>
  </si>
  <si>
    <t>FMC</t>
  </si>
  <si>
    <t>FOpC</t>
  </si>
  <si>
    <t>FOC</t>
  </si>
  <si>
    <t>FP</t>
  </si>
  <si>
    <t>H1/H2</t>
  </si>
  <si>
    <t>IFGpo</t>
  </si>
  <si>
    <t>IFGpt</t>
  </si>
  <si>
    <t>ITGa</t>
  </si>
  <si>
    <t>ITGp</t>
  </si>
  <si>
    <t>ITGtp</t>
  </si>
  <si>
    <t>Ins</t>
  </si>
  <si>
    <t>IcC</t>
  </si>
  <si>
    <t>SMC</t>
  </si>
  <si>
    <t>LOCi</t>
  </si>
  <si>
    <t>LOCs</t>
  </si>
  <si>
    <t>LG</t>
  </si>
  <si>
    <t>MFG</t>
  </si>
  <si>
    <t>MTGa</t>
  </si>
  <si>
    <t>MTGp</t>
  </si>
  <si>
    <t>MTGtp</t>
  </si>
  <si>
    <t>OFG</t>
  </si>
  <si>
    <t>OcP</t>
  </si>
  <si>
    <t>PcG</t>
  </si>
  <si>
    <t>PhGa</t>
  </si>
  <si>
    <t>PaGp</t>
  </si>
  <si>
    <t>POpC</t>
  </si>
  <si>
    <t>PP</t>
  </si>
  <si>
    <t>PT</t>
  </si>
  <si>
    <t>PoG</t>
  </si>
  <si>
    <t>PrG</t>
  </si>
  <si>
    <t>PcC</t>
  </si>
  <si>
    <t>Put</t>
  </si>
  <si>
    <t>ScC</t>
  </si>
  <si>
    <t>SFG</t>
  </si>
  <si>
    <t>SPL</t>
  </si>
  <si>
    <t>STGa</t>
  </si>
  <si>
    <t>STGp</t>
  </si>
  <si>
    <t>SmGa</t>
  </si>
  <si>
    <t>SmGp</t>
  </si>
  <si>
    <t>TFCa</t>
  </si>
  <si>
    <t>TFCp</t>
  </si>
  <si>
    <t>TOF</t>
  </si>
  <si>
    <t>TP</t>
  </si>
  <si>
    <t xml:space="preserve">Hippocampus </t>
    <phoneticPr fontId="1" type="noConversion"/>
  </si>
  <si>
    <t xml:space="preserve">Pallidum </t>
    <phoneticPr fontId="1" type="noConversion"/>
  </si>
  <si>
    <t xml:space="preserve">Thalamus </t>
    <phoneticPr fontId="1" type="noConversion"/>
  </si>
  <si>
    <t>Default mode Network</t>
  </si>
  <si>
    <t>Default mode Network</t>
    <phoneticPr fontId="1" type="noConversion"/>
  </si>
  <si>
    <t>Frontoparietal Network</t>
  </si>
  <si>
    <t>Frontoparietal Network</t>
    <phoneticPr fontId="1" type="noConversion"/>
  </si>
  <si>
    <t>Lymbic Network</t>
  </si>
  <si>
    <t>Lymbic Network</t>
    <phoneticPr fontId="1" type="noConversion"/>
  </si>
  <si>
    <t>Ventral Network</t>
  </si>
  <si>
    <t>Ventral Network</t>
    <phoneticPr fontId="1" type="noConversion"/>
  </si>
  <si>
    <t>Dorsal Network</t>
  </si>
  <si>
    <t>Dorsal Network</t>
    <phoneticPr fontId="1" type="noConversion"/>
  </si>
  <si>
    <t>Somatomotor Network</t>
    <phoneticPr fontId="1" type="noConversion"/>
  </si>
  <si>
    <t>Visual Network</t>
  </si>
  <si>
    <t>Subcortical</t>
    <phoneticPr fontId="1" type="noConversion"/>
  </si>
  <si>
    <t xml:space="preserve"> Frontal Pole</t>
    <phoneticPr fontId="1" type="noConversion"/>
  </si>
  <si>
    <t xml:space="preserve"> Middle Temporal Gyrus, posterior division</t>
    <phoneticPr fontId="1" type="noConversion"/>
  </si>
  <si>
    <t xml:space="preserve"> Inferior Frontal Gyrus, pars triangularis</t>
    <phoneticPr fontId="1" type="noConversion"/>
  </si>
  <si>
    <t xml:space="preserve"> Angular Gyrus</t>
    <phoneticPr fontId="1" type="noConversion"/>
  </si>
  <si>
    <t xml:space="preserve"> Inferior Frontal Gyrus, pars opercularis</t>
    <phoneticPr fontId="1" type="noConversion"/>
  </si>
  <si>
    <t xml:space="preserve"> Middle Frontal Gyrus</t>
    <phoneticPr fontId="1" type="noConversion"/>
  </si>
  <si>
    <t xml:space="preserve"> Supramarginal Gyrus, posterior division</t>
    <phoneticPr fontId="1" type="noConversion"/>
  </si>
  <si>
    <t xml:space="preserve"> Middle Temporal Gyrus, temporooccipital part</t>
    <phoneticPr fontId="1" type="noConversion"/>
  </si>
  <si>
    <t xml:space="preserve"> Parietal Operculum Cortex</t>
    <phoneticPr fontId="1" type="noConversion"/>
  </si>
  <si>
    <t xml:space="preserve"> POpC</t>
    <phoneticPr fontId="1" type="noConversion"/>
  </si>
  <si>
    <t xml:space="preserve"> Planum Polare</t>
    <phoneticPr fontId="1" type="noConversion"/>
  </si>
  <si>
    <t xml:space="preserve"> Juxtapositional Lobule Cortex (formerly Supplementary Motor Cortex)</t>
    <phoneticPr fontId="1" type="noConversion"/>
  </si>
  <si>
    <t xml:space="preserve"> Frontal Orbital Cortex</t>
    <phoneticPr fontId="1" type="noConversion"/>
  </si>
  <si>
    <t xml:space="preserve"> Precentral Gyrus</t>
    <phoneticPr fontId="1" type="noConversion"/>
  </si>
  <si>
    <t xml:space="preserve"> Heschl's Gyrus (includes H1 and H2)</t>
    <phoneticPr fontId="1" type="noConversion"/>
  </si>
  <si>
    <t xml:space="preserve"> Planum Temporale</t>
    <phoneticPr fontId="1" type="noConversion"/>
  </si>
  <si>
    <t xml:space="preserve"> Supplementary Motor Cortex</t>
    <phoneticPr fontId="1" type="noConversion"/>
  </si>
  <si>
    <t>EP</t>
    <phoneticPr fontId="1" type="noConversion"/>
  </si>
  <si>
    <t xml:space="preserve">EEP </t>
    <phoneticPr fontId="1" type="noConversion"/>
  </si>
  <si>
    <t>IEP</t>
    <phoneticPr fontId="1" type="noConversion"/>
  </si>
  <si>
    <t>female-specific</t>
    <phoneticPr fontId="1" type="noConversion"/>
  </si>
  <si>
    <t>gender-shared</t>
    <phoneticPr fontId="1" type="noConversion"/>
  </si>
  <si>
    <t>P</t>
    <phoneticPr fontId="1" type="noConversion"/>
  </si>
  <si>
    <t xml:space="preserve"> SMGp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</si>
</sst>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color theme="1"/>
      <name val="Wingdings 2"/>
      <family val="1"/>
      <charset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 readingOrder="1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 readingOrder="1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 readingOrder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 readingOrder="1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 readingOrder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7" fillId="2" borderId="9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F25A-5C85-4BEF-8572-BE0EA861F567}">
  <dimension ref="A1:AK75"/>
  <sheetViews>
    <sheetView tabSelected="1" zoomScale="70" zoomScaleNormal="70" workbookViewId="0">
      <selection activeCell="S41" sqref="S41"/>
    </sheetView>
  </sheetViews>
  <sheetFormatPr defaultRowHeight="20.25" x14ac:dyDescent="0.2"/>
  <cols>
    <col min="1" max="1" width="29.375" style="8" bestFit="1" customWidth="1"/>
    <col min="2" max="2" width="64.25" style="8" customWidth="1"/>
    <col min="3" max="3" width="17.75" style="20" customWidth="1"/>
    <col min="4" max="4" width="8.125" style="21" bestFit="1" customWidth="1"/>
    <col min="5" max="6" width="8.625" style="22" customWidth="1"/>
    <col min="7" max="31" width="8.625" style="9" customWidth="1"/>
    <col min="32" max="33" width="9" style="8"/>
    <col min="34" max="34" width="15.625" style="8" customWidth="1"/>
    <col min="35" max="35" width="81" style="8" customWidth="1"/>
    <col min="36" max="36" width="52.5" style="8" customWidth="1"/>
    <col min="37" max="37" width="16.75" style="8" customWidth="1"/>
    <col min="38" max="16384" width="9" style="8"/>
  </cols>
  <sheetData>
    <row r="1" spans="1:35" ht="14.25" customHeight="1" x14ac:dyDescent="0.2">
      <c r="A1" s="35"/>
      <c r="B1" s="35"/>
      <c r="C1" s="33"/>
      <c r="D1" s="36" t="s">
        <v>33</v>
      </c>
      <c r="E1" s="36"/>
      <c r="F1" s="36"/>
      <c r="G1" s="34" t="s">
        <v>34</v>
      </c>
      <c r="H1" s="34"/>
      <c r="I1" s="34"/>
      <c r="J1" s="34" t="s">
        <v>35</v>
      </c>
      <c r="K1" s="34"/>
      <c r="L1" s="34"/>
      <c r="M1" s="34" t="s">
        <v>36</v>
      </c>
      <c r="N1" s="34"/>
      <c r="O1" s="34"/>
      <c r="P1" s="34" t="s">
        <v>37</v>
      </c>
      <c r="Q1" s="34"/>
      <c r="R1" s="34"/>
      <c r="S1" s="34" t="s">
        <v>38</v>
      </c>
      <c r="T1" s="34"/>
      <c r="U1" s="34"/>
      <c r="V1" s="34" t="s">
        <v>39</v>
      </c>
      <c r="W1" s="34"/>
      <c r="X1" s="34"/>
      <c r="Y1" s="34" t="s">
        <v>40</v>
      </c>
      <c r="Z1" s="34"/>
      <c r="AA1" s="34"/>
      <c r="AB1" s="34" t="s">
        <v>41</v>
      </c>
      <c r="AC1" s="34"/>
      <c r="AD1" s="34"/>
      <c r="AE1" s="8"/>
    </row>
    <row r="2" spans="1:35" ht="14.25" customHeight="1" x14ac:dyDescent="0.2">
      <c r="A2" s="35"/>
      <c r="B2" s="35"/>
      <c r="C2" s="33"/>
      <c r="D2" s="36"/>
      <c r="E2" s="36"/>
      <c r="F2" s="36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8"/>
    </row>
    <row r="3" spans="1:35" ht="23.25" customHeight="1" x14ac:dyDescent="0.2">
      <c r="A3" s="35"/>
      <c r="B3" s="35"/>
      <c r="C3" s="33"/>
      <c r="D3" s="16" t="s">
        <v>42</v>
      </c>
      <c r="E3" s="16" t="s">
        <v>43</v>
      </c>
      <c r="F3" s="16" t="s">
        <v>46</v>
      </c>
      <c r="G3" s="4" t="s">
        <v>42</v>
      </c>
      <c r="H3" s="4" t="s">
        <v>43</v>
      </c>
      <c r="I3" s="4" t="s">
        <v>46</v>
      </c>
      <c r="J3" s="4" t="s">
        <v>42</v>
      </c>
      <c r="K3" s="4" t="s">
        <v>43</v>
      </c>
      <c r="L3" s="4" t="s">
        <v>46</v>
      </c>
      <c r="M3" s="4" t="s">
        <v>42</v>
      </c>
      <c r="N3" s="4" t="s">
        <v>43</v>
      </c>
      <c r="O3" s="4" t="s">
        <v>46</v>
      </c>
      <c r="P3" s="4" t="s">
        <v>42</v>
      </c>
      <c r="Q3" s="4" t="s">
        <v>43</v>
      </c>
      <c r="R3" s="4" t="s">
        <v>46</v>
      </c>
      <c r="S3" s="4" t="s">
        <v>42</v>
      </c>
      <c r="T3" s="4" t="s">
        <v>43</v>
      </c>
      <c r="U3" s="4" t="s">
        <v>46</v>
      </c>
      <c r="V3" s="4" t="s">
        <v>42</v>
      </c>
      <c r="W3" s="4" t="s">
        <v>43</v>
      </c>
      <c r="X3" s="4" t="s">
        <v>46</v>
      </c>
      <c r="Y3" s="4" t="s">
        <v>42</v>
      </c>
      <c r="Z3" s="4" t="s">
        <v>43</v>
      </c>
      <c r="AA3" s="4" t="s">
        <v>46</v>
      </c>
      <c r="AB3" s="4" t="s">
        <v>42</v>
      </c>
      <c r="AC3" s="4" t="s">
        <v>43</v>
      </c>
      <c r="AD3" s="5" t="s">
        <v>46</v>
      </c>
      <c r="AE3" s="8"/>
      <c r="AI3" s="10"/>
    </row>
    <row r="4" spans="1:35" ht="20.100000000000001" customHeight="1" x14ac:dyDescent="0.2">
      <c r="A4" s="33" t="s">
        <v>170</v>
      </c>
      <c r="B4" s="13" t="s">
        <v>183</v>
      </c>
      <c r="C4" s="14" t="s">
        <v>5</v>
      </c>
      <c r="D4" s="15">
        <v>181</v>
      </c>
      <c r="E4" s="15">
        <v>314</v>
      </c>
      <c r="F4" s="15">
        <f>D4+E4</f>
        <v>495</v>
      </c>
      <c r="G4" s="5">
        <v>267</v>
      </c>
      <c r="H4" s="5">
        <v>346</v>
      </c>
      <c r="I4" s="5">
        <f t="shared" ref="I4:I13" si="0">G4+H4</f>
        <v>613</v>
      </c>
      <c r="J4" s="5"/>
      <c r="K4" s="5">
        <v>219</v>
      </c>
      <c r="L4" s="5">
        <f>J4+K4</f>
        <v>219</v>
      </c>
      <c r="M4" s="5">
        <v>182</v>
      </c>
      <c r="N4" s="5">
        <v>196</v>
      </c>
      <c r="O4" s="5">
        <f>M4+N4</f>
        <v>378</v>
      </c>
      <c r="P4" s="4"/>
      <c r="Q4" s="5">
        <v>102</v>
      </c>
      <c r="R4" s="4">
        <f>P4+Q4</f>
        <v>102</v>
      </c>
      <c r="S4" s="5">
        <v>276</v>
      </c>
      <c r="T4" s="5">
        <v>237</v>
      </c>
      <c r="U4" s="5">
        <f>S4+T4</f>
        <v>513</v>
      </c>
      <c r="V4" s="5"/>
      <c r="W4" s="5">
        <v>136</v>
      </c>
      <c r="X4" s="5">
        <f>V4+W4</f>
        <v>136</v>
      </c>
      <c r="Y4" s="5"/>
      <c r="Z4" s="5"/>
      <c r="AA4" s="5"/>
      <c r="AB4" s="5"/>
      <c r="AC4" s="5"/>
      <c r="AD4" s="5"/>
      <c r="AE4" s="8"/>
      <c r="AH4" s="10"/>
    </row>
    <row r="5" spans="1:35" ht="20.100000000000001" customHeight="1" x14ac:dyDescent="0.2">
      <c r="A5" s="33"/>
      <c r="B5" s="13" t="s">
        <v>185</v>
      </c>
      <c r="C5" s="14" t="s">
        <v>0</v>
      </c>
      <c r="D5" s="15">
        <v>213</v>
      </c>
      <c r="E5" s="15">
        <v>206</v>
      </c>
      <c r="F5" s="15">
        <f>D5+E5</f>
        <v>419</v>
      </c>
      <c r="G5" s="5">
        <v>282</v>
      </c>
      <c r="H5" s="5">
        <v>227</v>
      </c>
      <c r="I5" s="5">
        <f t="shared" si="0"/>
        <v>509</v>
      </c>
      <c r="J5" s="5"/>
      <c r="K5" s="5">
        <v>128</v>
      </c>
      <c r="L5" s="5">
        <f>J5+K5</f>
        <v>128</v>
      </c>
      <c r="M5" s="5">
        <v>320</v>
      </c>
      <c r="N5" s="5">
        <v>349</v>
      </c>
      <c r="O5" s="5">
        <f>M5+N5</f>
        <v>669</v>
      </c>
      <c r="P5" s="4"/>
      <c r="Q5" s="1"/>
      <c r="R5" s="1"/>
      <c r="S5" s="5">
        <v>390</v>
      </c>
      <c r="T5" s="5">
        <v>391</v>
      </c>
      <c r="U5" s="5">
        <f>S5+T5</f>
        <v>781</v>
      </c>
      <c r="V5" s="4"/>
      <c r="W5" s="4"/>
      <c r="X5" s="4"/>
      <c r="Y5" s="5"/>
      <c r="Z5" s="5">
        <v>129</v>
      </c>
      <c r="AA5" s="5">
        <f>Y5+Z5</f>
        <v>129</v>
      </c>
      <c r="AB5" s="4"/>
      <c r="AC5" s="1"/>
      <c r="AD5" s="5"/>
      <c r="AE5" s="8"/>
      <c r="AH5" s="10"/>
    </row>
    <row r="6" spans="1:35" ht="20.100000000000001" customHeight="1" x14ac:dyDescent="0.2">
      <c r="A6" s="33"/>
      <c r="B6" s="13" t="s">
        <v>20</v>
      </c>
      <c r="C6" s="14" t="s">
        <v>7</v>
      </c>
      <c r="D6" s="15">
        <v>117</v>
      </c>
      <c r="E6" s="15">
        <v>156</v>
      </c>
      <c r="F6" s="15">
        <f>D6+E6</f>
        <v>273</v>
      </c>
      <c r="G6" s="5">
        <v>315</v>
      </c>
      <c r="H6" s="5">
        <v>315</v>
      </c>
      <c r="I6" s="5">
        <f t="shared" si="0"/>
        <v>630</v>
      </c>
      <c r="J6" s="4"/>
      <c r="K6" s="1"/>
      <c r="L6" s="5"/>
      <c r="M6" s="5">
        <v>109</v>
      </c>
      <c r="N6" s="5"/>
      <c r="O6" s="5">
        <f>M6+N6</f>
        <v>109</v>
      </c>
      <c r="P6" s="4"/>
      <c r="Q6" s="5"/>
      <c r="R6" s="4"/>
      <c r="S6" s="5">
        <v>219</v>
      </c>
      <c r="T6" s="5">
        <v>162</v>
      </c>
      <c r="U6" s="5">
        <f>S6+T6</f>
        <v>381</v>
      </c>
      <c r="V6" s="5"/>
      <c r="W6" s="5"/>
      <c r="X6" s="5"/>
      <c r="Y6" s="5"/>
      <c r="Z6" s="5"/>
      <c r="AA6" s="5"/>
      <c r="AB6" s="5"/>
      <c r="AC6" s="5"/>
      <c r="AD6" s="5"/>
      <c r="AE6" s="8"/>
      <c r="AH6" s="10"/>
    </row>
    <row r="7" spans="1:35" ht="20.100000000000001" customHeight="1" x14ac:dyDescent="0.2">
      <c r="A7" s="33"/>
      <c r="B7" s="13" t="s">
        <v>18</v>
      </c>
      <c r="C7" s="14" t="s">
        <v>50</v>
      </c>
      <c r="D7" s="16"/>
      <c r="E7" s="17"/>
      <c r="F7" s="15"/>
      <c r="G7" s="5">
        <v>146</v>
      </c>
      <c r="H7" s="5"/>
      <c r="I7" s="5">
        <f t="shared" si="0"/>
        <v>146</v>
      </c>
      <c r="J7" s="4"/>
      <c r="K7" s="1"/>
      <c r="L7" s="5"/>
      <c r="M7" s="4"/>
      <c r="N7" s="4"/>
      <c r="O7" s="5"/>
      <c r="P7" s="1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8"/>
      <c r="AH7" s="10"/>
    </row>
    <row r="8" spans="1:35" ht="20.100000000000001" customHeight="1" x14ac:dyDescent="0.2">
      <c r="A8" s="33" t="s">
        <v>172</v>
      </c>
      <c r="B8" s="13" t="s">
        <v>186</v>
      </c>
      <c r="C8" s="14" t="s">
        <v>2</v>
      </c>
      <c r="D8" s="15">
        <v>700</v>
      </c>
      <c r="E8" s="15">
        <v>444</v>
      </c>
      <c r="F8" s="15">
        <f t="shared" ref="F8:F13" si="1">D8+E8</f>
        <v>1144</v>
      </c>
      <c r="G8" s="5">
        <v>724</v>
      </c>
      <c r="H8" s="5">
        <v>478</v>
      </c>
      <c r="I8" s="5">
        <f t="shared" si="0"/>
        <v>1202</v>
      </c>
      <c r="J8" s="4"/>
      <c r="K8" s="1"/>
      <c r="L8" s="5"/>
      <c r="M8" s="5">
        <v>380</v>
      </c>
      <c r="N8" s="5">
        <v>363</v>
      </c>
      <c r="O8" s="5">
        <f t="shared" ref="O8:O13" si="2">M8+N8</f>
        <v>743</v>
      </c>
      <c r="P8" s="5">
        <v>242</v>
      </c>
      <c r="Q8" s="5"/>
      <c r="R8" s="4">
        <f>P8+Q8</f>
        <v>242</v>
      </c>
      <c r="S8" s="5">
        <v>164</v>
      </c>
      <c r="T8" s="5">
        <v>291</v>
      </c>
      <c r="U8" s="5">
        <f t="shared" ref="U8:U18" si="3">S8+T8</f>
        <v>455</v>
      </c>
      <c r="V8" s="5">
        <v>533</v>
      </c>
      <c r="W8" s="5">
        <v>208</v>
      </c>
      <c r="X8" s="5">
        <f>V8+W8</f>
        <v>741</v>
      </c>
      <c r="Y8" s="5"/>
      <c r="Z8" s="5"/>
      <c r="AA8" s="5"/>
      <c r="AB8" s="5"/>
      <c r="AC8" s="5"/>
      <c r="AD8" s="5"/>
      <c r="AE8" s="8"/>
      <c r="AH8" s="10"/>
    </row>
    <row r="9" spans="1:35" ht="20.100000000000001" customHeight="1" x14ac:dyDescent="0.2">
      <c r="A9" s="33"/>
      <c r="B9" s="13" t="s">
        <v>184</v>
      </c>
      <c r="C9" s="14" t="s">
        <v>3</v>
      </c>
      <c r="D9" s="15">
        <v>577</v>
      </c>
      <c r="E9" s="15">
        <v>486</v>
      </c>
      <c r="F9" s="15">
        <f t="shared" si="1"/>
        <v>1063</v>
      </c>
      <c r="G9" s="5">
        <v>613</v>
      </c>
      <c r="H9" s="5">
        <v>491</v>
      </c>
      <c r="I9" s="5">
        <f t="shared" si="0"/>
        <v>1104</v>
      </c>
      <c r="J9" s="4"/>
      <c r="K9" s="5">
        <v>233</v>
      </c>
      <c r="L9" s="5">
        <f>J9+K9</f>
        <v>233</v>
      </c>
      <c r="M9" s="5">
        <v>447</v>
      </c>
      <c r="N9" s="5">
        <v>192</v>
      </c>
      <c r="O9" s="5">
        <f t="shared" si="2"/>
        <v>639</v>
      </c>
      <c r="P9" s="4"/>
      <c r="Q9" s="5">
        <v>271</v>
      </c>
      <c r="R9" s="4">
        <f>P9+Q9</f>
        <v>271</v>
      </c>
      <c r="S9" s="5">
        <v>287</v>
      </c>
      <c r="T9" s="5">
        <v>127</v>
      </c>
      <c r="U9" s="5">
        <f t="shared" si="3"/>
        <v>414</v>
      </c>
      <c r="V9" s="5">
        <v>287</v>
      </c>
      <c r="W9" s="5">
        <v>358</v>
      </c>
      <c r="X9" s="5">
        <f>V9+W9</f>
        <v>645</v>
      </c>
      <c r="Y9" s="5"/>
      <c r="Z9" s="5"/>
      <c r="AA9" s="5"/>
      <c r="AB9" s="5"/>
      <c r="AC9" s="5"/>
      <c r="AD9" s="5"/>
      <c r="AE9" s="8"/>
      <c r="AH9" s="10"/>
    </row>
    <row r="10" spans="1:35" ht="20.100000000000001" customHeight="1" x14ac:dyDescent="0.2">
      <c r="A10" s="33"/>
      <c r="B10" s="13" t="s">
        <v>187</v>
      </c>
      <c r="C10" s="14" t="s">
        <v>4</v>
      </c>
      <c r="D10" s="15">
        <v>482</v>
      </c>
      <c r="E10" s="15">
        <v>403</v>
      </c>
      <c r="F10" s="15">
        <f t="shared" si="1"/>
        <v>885</v>
      </c>
      <c r="G10" s="5">
        <v>759</v>
      </c>
      <c r="H10" s="5">
        <v>521</v>
      </c>
      <c r="I10" s="5">
        <f t="shared" si="0"/>
        <v>1280</v>
      </c>
      <c r="J10" s="4"/>
      <c r="K10" s="1"/>
      <c r="L10" s="5"/>
      <c r="M10" s="5">
        <v>467</v>
      </c>
      <c r="N10" s="5">
        <v>379</v>
      </c>
      <c r="O10" s="5">
        <f t="shared" si="2"/>
        <v>846</v>
      </c>
      <c r="P10" s="4"/>
      <c r="Q10" s="5"/>
      <c r="R10" s="4"/>
      <c r="S10" s="5">
        <v>591</v>
      </c>
      <c r="T10" s="5">
        <v>406</v>
      </c>
      <c r="U10" s="5">
        <f t="shared" si="3"/>
        <v>997</v>
      </c>
      <c r="V10" s="5">
        <v>166</v>
      </c>
      <c r="W10" s="5">
        <v>113</v>
      </c>
      <c r="X10" s="5">
        <f>V10+W10</f>
        <v>279</v>
      </c>
      <c r="Y10" s="5"/>
      <c r="Z10" s="5"/>
      <c r="AA10" s="5"/>
      <c r="AB10" s="5"/>
      <c r="AC10" s="5"/>
      <c r="AD10" s="5"/>
      <c r="AE10" s="8"/>
      <c r="AH10" s="10"/>
    </row>
    <row r="11" spans="1:35" ht="20.100000000000001" customHeight="1" x14ac:dyDescent="0.2">
      <c r="A11" s="33"/>
      <c r="B11" s="13" t="s">
        <v>188</v>
      </c>
      <c r="C11" s="14" t="s">
        <v>205</v>
      </c>
      <c r="D11" s="15">
        <v>468</v>
      </c>
      <c r="E11" s="15">
        <v>395</v>
      </c>
      <c r="F11" s="15">
        <f t="shared" si="1"/>
        <v>863</v>
      </c>
      <c r="G11" s="5">
        <v>495</v>
      </c>
      <c r="H11" s="5">
        <v>411</v>
      </c>
      <c r="I11" s="5">
        <f t="shared" si="0"/>
        <v>906</v>
      </c>
      <c r="J11" s="5">
        <v>311</v>
      </c>
      <c r="K11" s="5">
        <v>335</v>
      </c>
      <c r="L11" s="5">
        <f>J11+K11</f>
        <v>646</v>
      </c>
      <c r="M11" s="5">
        <v>217</v>
      </c>
      <c r="N11" s="5">
        <v>187</v>
      </c>
      <c r="O11" s="5">
        <f t="shared" si="2"/>
        <v>404</v>
      </c>
      <c r="P11" s="5">
        <v>257</v>
      </c>
      <c r="Q11" s="5">
        <v>240</v>
      </c>
      <c r="R11" s="4">
        <f>P11+Q11</f>
        <v>497</v>
      </c>
      <c r="S11" s="5">
        <v>180</v>
      </c>
      <c r="T11" s="5">
        <v>174</v>
      </c>
      <c r="U11" s="5">
        <f t="shared" si="3"/>
        <v>354</v>
      </c>
      <c r="V11" s="5">
        <v>319</v>
      </c>
      <c r="W11" s="5">
        <v>250</v>
      </c>
      <c r="X11" s="5">
        <f>V11+W11</f>
        <v>569</v>
      </c>
      <c r="Y11" s="5">
        <v>163</v>
      </c>
      <c r="Z11" s="5">
        <v>207</v>
      </c>
      <c r="AA11" s="5">
        <f>Y11+Z11</f>
        <v>370</v>
      </c>
      <c r="AB11" s="5">
        <v>110</v>
      </c>
      <c r="AC11" s="5">
        <v>150</v>
      </c>
      <c r="AD11" s="5">
        <f>AB11+AC11</f>
        <v>260</v>
      </c>
      <c r="AE11" s="8"/>
      <c r="AH11" s="10"/>
    </row>
    <row r="12" spans="1:35" ht="20.100000000000001" customHeight="1" x14ac:dyDescent="0.2">
      <c r="A12" s="33"/>
      <c r="B12" s="13" t="s">
        <v>182</v>
      </c>
      <c r="C12" s="14" t="s">
        <v>1</v>
      </c>
      <c r="D12" s="15">
        <v>156</v>
      </c>
      <c r="E12" s="15">
        <v>279</v>
      </c>
      <c r="F12" s="15">
        <f t="shared" si="1"/>
        <v>435</v>
      </c>
      <c r="G12" s="5">
        <v>272</v>
      </c>
      <c r="H12" s="5">
        <v>328</v>
      </c>
      <c r="I12" s="5">
        <f t="shared" si="0"/>
        <v>600</v>
      </c>
      <c r="J12" s="5"/>
      <c r="K12" s="5">
        <v>167</v>
      </c>
      <c r="L12" s="5">
        <f>J12+K12</f>
        <v>167</v>
      </c>
      <c r="M12" s="5">
        <v>108</v>
      </c>
      <c r="N12" s="5">
        <v>308</v>
      </c>
      <c r="O12" s="5">
        <f t="shared" si="2"/>
        <v>416</v>
      </c>
      <c r="P12" s="4"/>
      <c r="Q12" s="1"/>
      <c r="R12" s="1"/>
      <c r="S12" s="5">
        <v>145</v>
      </c>
      <c r="T12" s="5">
        <v>388</v>
      </c>
      <c r="U12" s="5">
        <f t="shared" si="3"/>
        <v>533</v>
      </c>
      <c r="V12" s="5"/>
      <c r="W12" s="5"/>
      <c r="X12" s="5"/>
      <c r="Y12" s="5"/>
      <c r="Z12" s="5">
        <v>139</v>
      </c>
      <c r="AA12" s="5">
        <f>Y12+Z12</f>
        <v>139</v>
      </c>
      <c r="AB12" s="4"/>
      <c r="AC12" s="1"/>
      <c r="AD12" s="5"/>
      <c r="AE12" s="8"/>
      <c r="AH12" s="10"/>
    </row>
    <row r="13" spans="1:35" ht="20.100000000000001" customHeight="1" x14ac:dyDescent="0.2">
      <c r="A13" s="33" t="s">
        <v>178</v>
      </c>
      <c r="B13" s="13" t="s">
        <v>189</v>
      </c>
      <c r="C13" s="14" t="s">
        <v>47</v>
      </c>
      <c r="D13" s="15">
        <v>390</v>
      </c>
      <c r="E13" s="15">
        <v>412</v>
      </c>
      <c r="F13" s="15">
        <f t="shared" si="1"/>
        <v>802</v>
      </c>
      <c r="G13" s="5">
        <v>445</v>
      </c>
      <c r="H13" s="5">
        <v>508</v>
      </c>
      <c r="I13" s="5">
        <f t="shared" si="0"/>
        <v>953</v>
      </c>
      <c r="J13" s="5">
        <v>155</v>
      </c>
      <c r="K13" s="5">
        <v>176</v>
      </c>
      <c r="L13" s="5">
        <f>J13+K13</f>
        <v>331</v>
      </c>
      <c r="M13" s="5">
        <v>226</v>
      </c>
      <c r="N13" s="5">
        <v>438</v>
      </c>
      <c r="O13" s="5">
        <f t="shared" si="2"/>
        <v>664</v>
      </c>
      <c r="P13" s="5">
        <v>135</v>
      </c>
      <c r="Q13" s="5"/>
      <c r="R13" s="4">
        <f>P13+Q13</f>
        <v>135</v>
      </c>
      <c r="S13" s="5">
        <v>239</v>
      </c>
      <c r="T13" s="5">
        <v>501</v>
      </c>
      <c r="U13" s="5">
        <f t="shared" si="3"/>
        <v>740</v>
      </c>
      <c r="V13" s="5">
        <v>187</v>
      </c>
      <c r="W13" s="5"/>
      <c r="X13" s="5">
        <f>V13+W13</f>
        <v>187</v>
      </c>
      <c r="Y13" s="5"/>
      <c r="Z13" s="5">
        <v>160</v>
      </c>
      <c r="AA13" s="5">
        <f>Y13+Z13</f>
        <v>160</v>
      </c>
      <c r="AB13" s="5"/>
      <c r="AC13" s="5"/>
      <c r="AD13" s="5"/>
      <c r="AE13" s="8"/>
      <c r="AH13" s="10"/>
    </row>
    <row r="14" spans="1:35" ht="20.100000000000001" customHeight="1" x14ac:dyDescent="0.2">
      <c r="A14" s="33"/>
      <c r="B14" s="2" t="s">
        <v>27</v>
      </c>
      <c r="C14" s="14" t="s">
        <v>28</v>
      </c>
      <c r="D14" s="16"/>
      <c r="E14" s="17"/>
      <c r="F14" s="15"/>
      <c r="G14" s="1"/>
      <c r="H14" s="1"/>
      <c r="I14" s="5"/>
      <c r="J14" s="1"/>
      <c r="K14" s="1"/>
      <c r="L14" s="5"/>
      <c r="M14" s="1"/>
      <c r="N14" s="4"/>
      <c r="O14" s="5"/>
      <c r="P14" s="1"/>
      <c r="Q14" s="5"/>
      <c r="R14" s="4"/>
      <c r="S14" s="5">
        <v>109</v>
      </c>
      <c r="T14" s="5"/>
      <c r="U14" s="5">
        <f t="shared" si="3"/>
        <v>109</v>
      </c>
      <c r="V14" s="5"/>
      <c r="W14" s="5"/>
      <c r="X14" s="5"/>
      <c r="Y14" s="5"/>
      <c r="Z14" s="5"/>
      <c r="AA14" s="5"/>
      <c r="AB14" s="5"/>
      <c r="AC14" s="5"/>
      <c r="AD14" s="5"/>
      <c r="AE14" s="8"/>
      <c r="AH14" s="10"/>
    </row>
    <row r="15" spans="1:35" ht="20.100000000000001" customHeight="1" x14ac:dyDescent="0.2">
      <c r="A15" s="33" t="s">
        <v>176</v>
      </c>
      <c r="B15" s="13" t="s">
        <v>15</v>
      </c>
      <c r="C15" s="14" t="s">
        <v>56</v>
      </c>
      <c r="D15" s="15">
        <v>667</v>
      </c>
      <c r="E15" s="15">
        <v>557</v>
      </c>
      <c r="F15" s="15">
        <f>D15+E15</f>
        <v>1224</v>
      </c>
      <c r="G15" s="5">
        <v>810</v>
      </c>
      <c r="H15" s="5">
        <v>617</v>
      </c>
      <c r="I15" s="5">
        <f t="shared" ref="I15:I23" si="4">G15+H15</f>
        <v>1427</v>
      </c>
      <c r="J15" s="5">
        <v>329</v>
      </c>
      <c r="K15" s="5">
        <v>418</v>
      </c>
      <c r="L15" s="5">
        <f>J15+K15</f>
        <v>747</v>
      </c>
      <c r="M15" s="5">
        <v>692</v>
      </c>
      <c r="N15" s="5">
        <v>751</v>
      </c>
      <c r="O15" s="5">
        <f t="shared" ref="O15:O26" si="5">M15+N15</f>
        <v>1443</v>
      </c>
      <c r="P15" s="4"/>
      <c r="Q15" s="5"/>
      <c r="R15" s="4"/>
      <c r="S15" s="5">
        <v>768</v>
      </c>
      <c r="T15" s="5">
        <v>797</v>
      </c>
      <c r="U15" s="5">
        <f t="shared" si="3"/>
        <v>1565</v>
      </c>
      <c r="V15" s="5"/>
      <c r="W15" s="5"/>
      <c r="X15" s="5"/>
      <c r="Y15" s="5">
        <v>264</v>
      </c>
      <c r="Z15" s="5">
        <v>572</v>
      </c>
      <c r="AA15" s="5">
        <f>Y15+Z15</f>
        <v>836</v>
      </c>
      <c r="AB15" s="5"/>
      <c r="AC15" s="5"/>
      <c r="AD15" s="5"/>
      <c r="AE15" s="8"/>
      <c r="AH15" s="10"/>
    </row>
    <row r="16" spans="1:35" ht="20.100000000000001" customHeight="1" x14ac:dyDescent="0.2">
      <c r="A16" s="33"/>
      <c r="B16" s="13" t="s">
        <v>190</v>
      </c>
      <c r="C16" s="14" t="s">
        <v>191</v>
      </c>
      <c r="D16" s="15">
        <v>499</v>
      </c>
      <c r="E16" s="15">
        <v>376</v>
      </c>
      <c r="F16" s="15">
        <f>D16+E16</f>
        <v>875</v>
      </c>
      <c r="G16" s="5">
        <v>513</v>
      </c>
      <c r="H16" s="5">
        <v>407</v>
      </c>
      <c r="I16" s="5">
        <f t="shared" si="4"/>
        <v>920</v>
      </c>
      <c r="J16" s="5">
        <v>367</v>
      </c>
      <c r="K16" s="5">
        <v>249</v>
      </c>
      <c r="L16" s="5">
        <f>J16+K16</f>
        <v>616</v>
      </c>
      <c r="M16" s="5">
        <v>458</v>
      </c>
      <c r="N16" s="5">
        <v>408</v>
      </c>
      <c r="O16" s="5">
        <f t="shared" si="5"/>
        <v>866</v>
      </c>
      <c r="P16" s="4"/>
      <c r="Q16" s="5"/>
      <c r="R16" s="4"/>
      <c r="S16" s="5">
        <v>460</v>
      </c>
      <c r="T16" s="5">
        <v>414</v>
      </c>
      <c r="U16" s="5">
        <f t="shared" si="3"/>
        <v>874</v>
      </c>
      <c r="V16" s="5"/>
      <c r="W16" s="5"/>
      <c r="X16" s="5"/>
      <c r="Y16" s="5">
        <v>343</v>
      </c>
      <c r="Z16" s="5">
        <v>304</v>
      </c>
      <c r="AA16" s="5">
        <f>Y16+Z16</f>
        <v>647</v>
      </c>
      <c r="AB16" s="5">
        <v>105</v>
      </c>
      <c r="AC16" s="5"/>
      <c r="AD16" s="5">
        <f>AB16+AC16</f>
        <v>105</v>
      </c>
      <c r="AE16" s="8"/>
      <c r="AH16" s="10"/>
    </row>
    <row r="17" spans="1:35" ht="20.100000000000001" customHeight="1" x14ac:dyDescent="0.2">
      <c r="A17" s="33"/>
      <c r="B17" s="13" t="s">
        <v>192</v>
      </c>
      <c r="C17" s="14" t="s">
        <v>49</v>
      </c>
      <c r="D17" s="15">
        <v>227</v>
      </c>
      <c r="E17" s="15">
        <v>194</v>
      </c>
      <c r="F17" s="15">
        <f>D17+E17</f>
        <v>421</v>
      </c>
      <c r="G17" s="5">
        <v>228</v>
      </c>
      <c r="H17" s="5">
        <v>186</v>
      </c>
      <c r="I17" s="5">
        <f t="shared" si="4"/>
        <v>414</v>
      </c>
      <c r="J17" s="5">
        <v>253</v>
      </c>
      <c r="K17" s="5">
        <v>251</v>
      </c>
      <c r="L17" s="5">
        <f>J17+K17</f>
        <v>504</v>
      </c>
      <c r="M17" s="5"/>
      <c r="N17" s="5">
        <v>148</v>
      </c>
      <c r="O17" s="5">
        <f t="shared" si="5"/>
        <v>148</v>
      </c>
      <c r="P17" s="4"/>
      <c r="Q17" s="5"/>
      <c r="R17" s="4"/>
      <c r="S17" s="5"/>
      <c r="T17" s="5">
        <v>150</v>
      </c>
      <c r="U17" s="5">
        <f t="shared" si="3"/>
        <v>150</v>
      </c>
      <c r="V17" s="5"/>
      <c r="W17" s="5"/>
      <c r="X17" s="5"/>
      <c r="Y17" s="5"/>
      <c r="Z17" s="5">
        <v>163</v>
      </c>
      <c r="AA17" s="5">
        <f>Y17+Z17</f>
        <v>163</v>
      </c>
      <c r="AB17" s="5">
        <v>114</v>
      </c>
      <c r="AC17" s="5"/>
      <c r="AD17" s="5">
        <f>AB17+AC17</f>
        <v>114</v>
      </c>
      <c r="AE17" s="8"/>
      <c r="AH17" s="10"/>
    </row>
    <row r="18" spans="1:35" ht="20.100000000000001" customHeight="1" x14ac:dyDescent="0.2">
      <c r="A18" s="33"/>
      <c r="B18" s="13" t="s">
        <v>193</v>
      </c>
      <c r="C18" s="14" t="s">
        <v>55</v>
      </c>
      <c r="D18" s="15">
        <v>274</v>
      </c>
      <c r="E18" s="15">
        <v>136</v>
      </c>
      <c r="F18" s="15">
        <f>D18+E18</f>
        <v>410</v>
      </c>
      <c r="G18" s="5">
        <v>460</v>
      </c>
      <c r="H18" s="5">
        <v>350</v>
      </c>
      <c r="I18" s="5">
        <f t="shared" si="4"/>
        <v>810</v>
      </c>
      <c r="J18" s="4"/>
      <c r="K18" s="1"/>
      <c r="L18" s="5"/>
      <c r="M18" s="5">
        <v>388</v>
      </c>
      <c r="N18" s="5">
        <v>244</v>
      </c>
      <c r="O18" s="5">
        <f t="shared" si="5"/>
        <v>632</v>
      </c>
      <c r="P18" s="4"/>
      <c r="Q18" s="5"/>
      <c r="R18" s="4"/>
      <c r="S18" s="5">
        <v>473</v>
      </c>
      <c r="T18" s="5">
        <v>388</v>
      </c>
      <c r="U18" s="5">
        <f t="shared" si="3"/>
        <v>861</v>
      </c>
      <c r="V18" s="5"/>
      <c r="W18" s="5"/>
      <c r="X18" s="5"/>
      <c r="Y18" s="5"/>
      <c r="Z18" s="5"/>
      <c r="AA18" s="5"/>
      <c r="AB18" s="5"/>
      <c r="AC18" s="5"/>
      <c r="AD18" s="5"/>
      <c r="AE18" s="8"/>
      <c r="AH18" s="10"/>
    </row>
    <row r="19" spans="1:35" ht="20.100000000000001" customHeight="1" x14ac:dyDescent="0.2">
      <c r="A19" s="33"/>
      <c r="B19" s="2" t="s">
        <v>13</v>
      </c>
      <c r="C19" s="14" t="s">
        <v>58</v>
      </c>
      <c r="D19" s="15">
        <v>174</v>
      </c>
      <c r="E19" s="16"/>
      <c r="F19" s="15">
        <f>D19+E19</f>
        <v>174</v>
      </c>
      <c r="G19" s="5">
        <v>190</v>
      </c>
      <c r="H19" s="5"/>
      <c r="I19" s="5">
        <f t="shared" si="4"/>
        <v>190</v>
      </c>
      <c r="J19" s="4"/>
      <c r="K19" s="1"/>
      <c r="L19" s="5"/>
      <c r="M19" s="5">
        <v>106</v>
      </c>
      <c r="N19" s="5"/>
      <c r="O19" s="5">
        <f t="shared" si="5"/>
        <v>106</v>
      </c>
      <c r="P19" s="4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1"/>
      <c r="AC19" s="1"/>
      <c r="AD19" s="5"/>
      <c r="AE19" s="8"/>
      <c r="AH19" s="10"/>
    </row>
    <row r="20" spans="1:35" ht="20.100000000000001" customHeight="1" x14ac:dyDescent="0.2">
      <c r="A20" s="33"/>
      <c r="B20" s="13" t="s">
        <v>21</v>
      </c>
      <c r="C20" s="14" t="s">
        <v>59</v>
      </c>
      <c r="D20" s="16"/>
      <c r="E20" s="17"/>
      <c r="F20" s="15"/>
      <c r="G20" s="1"/>
      <c r="H20" s="5">
        <v>110</v>
      </c>
      <c r="I20" s="5">
        <f t="shared" si="4"/>
        <v>110</v>
      </c>
      <c r="J20" s="4"/>
      <c r="K20" s="1"/>
      <c r="L20" s="5"/>
      <c r="M20" s="5">
        <v>111</v>
      </c>
      <c r="N20" s="5"/>
      <c r="O20" s="5">
        <f t="shared" si="5"/>
        <v>111</v>
      </c>
      <c r="P20" s="4"/>
      <c r="Q20" s="5"/>
      <c r="R20" s="4"/>
      <c r="S20" s="5">
        <v>163</v>
      </c>
      <c r="T20" s="5">
        <v>109</v>
      </c>
      <c r="U20" s="5">
        <f t="shared" ref="U20:U37" si="6">S20+T20</f>
        <v>272</v>
      </c>
      <c r="V20" s="5"/>
      <c r="W20" s="5"/>
      <c r="X20" s="5"/>
      <c r="Y20" s="5"/>
      <c r="Z20" s="5"/>
      <c r="AA20" s="5"/>
      <c r="AB20" s="5"/>
      <c r="AC20" s="5"/>
      <c r="AD20" s="5"/>
      <c r="AE20" s="8"/>
      <c r="AH20" s="10"/>
    </row>
    <row r="21" spans="1:35" ht="20.100000000000001" customHeight="1" x14ac:dyDescent="0.2">
      <c r="A21" s="33" t="s">
        <v>180</v>
      </c>
      <c r="B21" s="2" t="s">
        <v>23</v>
      </c>
      <c r="C21" s="14" t="s">
        <v>60</v>
      </c>
      <c r="D21" s="15">
        <v>108</v>
      </c>
      <c r="E21" s="16"/>
      <c r="F21" s="15">
        <f>D21+E21</f>
        <v>108</v>
      </c>
      <c r="G21" s="5">
        <v>172</v>
      </c>
      <c r="H21" s="4"/>
      <c r="I21" s="5">
        <f t="shared" si="4"/>
        <v>172</v>
      </c>
      <c r="J21" s="4"/>
      <c r="K21" s="1"/>
      <c r="L21" s="5"/>
      <c r="M21" s="5">
        <v>171</v>
      </c>
      <c r="N21" s="5"/>
      <c r="O21" s="5">
        <f t="shared" si="5"/>
        <v>171</v>
      </c>
      <c r="P21" s="4"/>
      <c r="Q21" s="1"/>
      <c r="R21" s="1"/>
      <c r="S21" s="5">
        <v>275</v>
      </c>
      <c r="T21" s="5"/>
      <c r="U21" s="5">
        <f t="shared" si="6"/>
        <v>275</v>
      </c>
      <c r="V21" s="4"/>
      <c r="W21" s="1"/>
      <c r="X21" s="1"/>
      <c r="Y21" s="1"/>
      <c r="Z21" s="1"/>
      <c r="AA21" s="1"/>
      <c r="AB21" s="1"/>
      <c r="AC21" s="1"/>
      <c r="AD21" s="5"/>
      <c r="AE21" s="8"/>
      <c r="AH21" s="10"/>
    </row>
    <row r="22" spans="1:35" ht="20.100000000000001" customHeight="1" x14ac:dyDescent="0.2">
      <c r="A22" s="33"/>
      <c r="B22" s="2" t="s">
        <v>16</v>
      </c>
      <c r="C22" s="14" t="s">
        <v>10</v>
      </c>
      <c r="D22" s="16"/>
      <c r="E22" s="17"/>
      <c r="F22" s="15"/>
      <c r="G22" s="5">
        <v>133</v>
      </c>
      <c r="H22" s="5"/>
      <c r="I22" s="5">
        <f t="shared" si="4"/>
        <v>133</v>
      </c>
      <c r="J22" s="4"/>
      <c r="K22" s="1"/>
      <c r="L22" s="5"/>
      <c r="M22" s="5">
        <v>191</v>
      </c>
      <c r="N22" s="5"/>
      <c r="O22" s="5">
        <f t="shared" si="5"/>
        <v>191</v>
      </c>
      <c r="P22" s="4"/>
      <c r="Q22" s="5"/>
      <c r="R22" s="4"/>
      <c r="S22" s="5">
        <v>363</v>
      </c>
      <c r="T22" s="5">
        <v>230</v>
      </c>
      <c r="U22" s="5">
        <f t="shared" si="6"/>
        <v>593</v>
      </c>
      <c r="V22" s="5"/>
      <c r="W22" s="5"/>
      <c r="X22" s="5"/>
      <c r="Y22" s="5"/>
      <c r="Z22" s="5"/>
      <c r="AA22" s="5"/>
      <c r="AB22" s="5"/>
      <c r="AC22" s="5"/>
      <c r="AD22" s="5"/>
      <c r="AE22" s="8"/>
      <c r="AH22" s="10"/>
    </row>
    <row r="23" spans="1:35" ht="20.100000000000001" customHeight="1" x14ac:dyDescent="0.2">
      <c r="A23" s="33"/>
      <c r="B23" s="2" t="s">
        <v>26</v>
      </c>
      <c r="C23" s="14" t="s">
        <v>11</v>
      </c>
      <c r="D23" s="16"/>
      <c r="E23" s="17"/>
      <c r="F23" s="15"/>
      <c r="G23" s="5">
        <v>100</v>
      </c>
      <c r="H23" s="5"/>
      <c r="I23" s="5">
        <f t="shared" si="4"/>
        <v>100</v>
      </c>
      <c r="J23" s="1"/>
      <c r="K23" s="1"/>
      <c r="L23" s="5"/>
      <c r="M23" s="5">
        <v>110</v>
      </c>
      <c r="N23" s="5"/>
      <c r="O23" s="5">
        <f t="shared" si="5"/>
        <v>110</v>
      </c>
      <c r="P23" s="4"/>
      <c r="Q23" s="5"/>
      <c r="R23" s="4"/>
      <c r="S23" s="5">
        <v>144</v>
      </c>
      <c r="T23" s="5">
        <v>105</v>
      </c>
      <c r="U23" s="5">
        <f t="shared" si="6"/>
        <v>249</v>
      </c>
      <c r="V23" s="5"/>
      <c r="W23" s="5"/>
      <c r="X23" s="5"/>
      <c r="Y23" s="5"/>
      <c r="Z23" s="5"/>
      <c r="AA23" s="5"/>
      <c r="AB23" s="5"/>
      <c r="AC23" s="5"/>
      <c r="AD23" s="5"/>
      <c r="AE23" s="8"/>
      <c r="AH23" s="10"/>
    </row>
    <row r="24" spans="1:35" ht="20.100000000000001" customHeight="1" x14ac:dyDescent="0.2">
      <c r="A24" s="33"/>
      <c r="B24" s="13" t="s">
        <v>29</v>
      </c>
      <c r="C24" s="14" t="s">
        <v>30</v>
      </c>
      <c r="D24" s="16"/>
      <c r="E24" s="17"/>
      <c r="F24" s="15"/>
      <c r="G24" s="1"/>
      <c r="H24" s="1"/>
      <c r="I24" s="5"/>
      <c r="J24" s="1"/>
      <c r="K24" s="1"/>
      <c r="L24" s="5"/>
      <c r="M24" s="5">
        <v>264</v>
      </c>
      <c r="N24" s="5"/>
      <c r="O24" s="5">
        <f t="shared" si="5"/>
        <v>264</v>
      </c>
      <c r="P24" s="4"/>
      <c r="Q24" s="5"/>
      <c r="R24" s="4"/>
      <c r="S24" s="5">
        <v>359</v>
      </c>
      <c r="T24" s="5"/>
      <c r="U24" s="5">
        <f t="shared" si="6"/>
        <v>359</v>
      </c>
      <c r="V24" s="5"/>
      <c r="W24" s="5"/>
      <c r="X24" s="5"/>
      <c r="Y24" s="5"/>
      <c r="Z24" s="5"/>
      <c r="AA24" s="5"/>
      <c r="AB24" s="5"/>
      <c r="AC24" s="5"/>
      <c r="AD24" s="5"/>
      <c r="AE24" s="8"/>
      <c r="AH24" s="10"/>
    </row>
    <row r="25" spans="1:35" ht="20.100000000000001" customHeight="1" x14ac:dyDescent="0.2">
      <c r="A25" s="33" t="s">
        <v>174</v>
      </c>
      <c r="B25" s="2" t="s">
        <v>194</v>
      </c>
      <c r="C25" s="14" t="s">
        <v>25</v>
      </c>
      <c r="D25" s="15">
        <v>420</v>
      </c>
      <c r="E25" s="15">
        <v>495</v>
      </c>
      <c r="F25" s="15">
        <f>D25+E25</f>
        <v>915</v>
      </c>
      <c r="G25" s="5">
        <v>608</v>
      </c>
      <c r="H25" s="5">
        <v>577</v>
      </c>
      <c r="I25" s="5">
        <f>G25+H25</f>
        <v>1185</v>
      </c>
      <c r="J25" s="5"/>
      <c r="K25" s="5">
        <v>264</v>
      </c>
      <c r="L25" s="5">
        <f>J25+K25</f>
        <v>264</v>
      </c>
      <c r="M25" s="5">
        <v>499</v>
      </c>
      <c r="N25" s="5">
        <v>448</v>
      </c>
      <c r="O25" s="5">
        <f t="shared" si="5"/>
        <v>947</v>
      </c>
      <c r="P25" s="4"/>
      <c r="Q25" s="1"/>
      <c r="R25" s="1"/>
      <c r="S25" s="5">
        <v>590</v>
      </c>
      <c r="T25" s="5">
        <v>495</v>
      </c>
      <c r="U25" s="5">
        <f t="shared" si="6"/>
        <v>1085</v>
      </c>
      <c r="V25" s="5"/>
      <c r="W25" s="5"/>
      <c r="X25" s="5"/>
      <c r="Y25" s="5"/>
      <c r="Z25" s="5">
        <v>198</v>
      </c>
      <c r="AA25" s="5">
        <f>Y25+Z25</f>
        <v>198</v>
      </c>
      <c r="AB25" s="4"/>
      <c r="AC25" s="1"/>
      <c r="AD25" s="5"/>
      <c r="AE25" s="8"/>
      <c r="AH25" s="10"/>
    </row>
    <row r="26" spans="1:35" ht="20.100000000000001" customHeight="1" x14ac:dyDescent="0.2">
      <c r="A26" s="33"/>
      <c r="B26" s="13" t="s">
        <v>24</v>
      </c>
      <c r="C26" s="14" t="s">
        <v>9</v>
      </c>
      <c r="D26" s="15">
        <v>227</v>
      </c>
      <c r="E26" s="15">
        <v>252</v>
      </c>
      <c r="F26" s="15">
        <f>D26+E26</f>
        <v>479</v>
      </c>
      <c r="G26" s="5">
        <v>399</v>
      </c>
      <c r="H26" s="5">
        <v>302</v>
      </c>
      <c r="I26" s="5">
        <f>G26+H26</f>
        <v>701</v>
      </c>
      <c r="J26" s="5">
        <v>115</v>
      </c>
      <c r="K26" s="5">
        <v>138</v>
      </c>
      <c r="L26" s="5">
        <f>J26+K26</f>
        <v>253</v>
      </c>
      <c r="M26" s="5">
        <v>109</v>
      </c>
      <c r="N26" s="5">
        <v>205</v>
      </c>
      <c r="O26" s="5">
        <f t="shared" si="5"/>
        <v>314</v>
      </c>
      <c r="P26" s="4"/>
      <c r="Q26" s="1"/>
      <c r="R26" s="1"/>
      <c r="S26" s="5">
        <v>192</v>
      </c>
      <c r="T26" s="5">
        <v>279</v>
      </c>
      <c r="U26" s="5">
        <f t="shared" si="6"/>
        <v>471</v>
      </c>
      <c r="V26" s="4"/>
      <c r="W26" s="4"/>
      <c r="X26" s="4"/>
      <c r="Y26" s="4"/>
      <c r="Z26" s="1"/>
      <c r="AA26" s="1"/>
      <c r="AB26" s="1"/>
      <c r="AC26" s="1"/>
      <c r="AD26" s="5"/>
      <c r="AE26" s="8"/>
      <c r="AH26" s="10"/>
    </row>
    <row r="27" spans="1:35" ht="20.100000000000001" customHeight="1" x14ac:dyDescent="0.2">
      <c r="A27" s="33"/>
      <c r="B27" s="2" t="s">
        <v>22</v>
      </c>
      <c r="C27" s="14" t="s">
        <v>31</v>
      </c>
      <c r="D27" s="16"/>
      <c r="E27" s="17"/>
      <c r="F27" s="15"/>
      <c r="G27" s="1"/>
      <c r="H27" s="1"/>
      <c r="I27" s="5"/>
      <c r="J27" s="1"/>
      <c r="K27" s="1"/>
      <c r="L27" s="5"/>
      <c r="M27" s="5"/>
      <c r="N27" s="5"/>
      <c r="O27" s="5"/>
      <c r="P27" s="1"/>
      <c r="Q27" s="1"/>
      <c r="R27" s="1"/>
      <c r="S27" s="5">
        <v>110</v>
      </c>
      <c r="T27" s="5"/>
      <c r="U27" s="5">
        <f t="shared" si="6"/>
        <v>110</v>
      </c>
      <c r="V27" s="4"/>
      <c r="W27" s="1"/>
      <c r="X27" s="1"/>
      <c r="Y27" s="1"/>
      <c r="Z27" s="1"/>
      <c r="AA27" s="1"/>
      <c r="AB27" s="1"/>
      <c r="AC27" s="1"/>
      <c r="AD27" s="5"/>
      <c r="AE27" s="8"/>
      <c r="AH27" s="10"/>
    </row>
    <row r="28" spans="1:35" ht="20.100000000000001" customHeight="1" x14ac:dyDescent="0.2">
      <c r="A28" s="33" t="s">
        <v>179</v>
      </c>
      <c r="B28" s="13" t="s">
        <v>195</v>
      </c>
      <c r="C28" s="14" t="s">
        <v>51</v>
      </c>
      <c r="D28" s="15">
        <v>2170</v>
      </c>
      <c r="E28" s="15">
        <v>1884</v>
      </c>
      <c r="F28" s="15">
        <f t="shared" ref="F28:F36" si="7">D28+E28</f>
        <v>4054</v>
      </c>
      <c r="G28" s="5">
        <v>3034</v>
      </c>
      <c r="H28" s="5">
        <v>2766</v>
      </c>
      <c r="I28" s="5">
        <f t="shared" ref="I28:I36" si="8">G28+H28</f>
        <v>5800</v>
      </c>
      <c r="J28" s="4"/>
      <c r="K28" s="5">
        <v>158</v>
      </c>
      <c r="L28" s="5">
        <f t="shared" ref="L28:L34" si="9">J28+K28</f>
        <v>158</v>
      </c>
      <c r="M28" s="5">
        <v>2401</v>
      </c>
      <c r="N28" s="5">
        <v>2166</v>
      </c>
      <c r="O28" s="5">
        <f t="shared" ref="O28:O36" si="10">M28+N28</f>
        <v>4567</v>
      </c>
      <c r="P28" s="4"/>
      <c r="Q28" s="5"/>
      <c r="R28" s="4"/>
      <c r="S28" s="5">
        <v>2655</v>
      </c>
      <c r="T28" s="5">
        <v>2556</v>
      </c>
      <c r="U28" s="5">
        <f t="shared" si="6"/>
        <v>5211</v>
      </c>
      <c r="V28" s="5">
        <v>397</v>
      </c>
      <c r="W28" s="5">
        <v>178</v>
      </c>
      <c r="X28" s="5">
        <f>V28+W28</f>
        <v>575</v>
      </c>
      <c r="Y28" s="5"/>
      <c r="Z28" s="5"/>
      <c r="AA28" s="5"/>
      <c r="AB28" s="5"/>
      <c r="AC28" s="5"/>
      <c r="AD28" s="5"/>
      <c r="AE28" s="8"/>
      <c r="AH28" s="10"/>
      <c r="AI28" s="10"/>
    </row>
    <row r="29" spans="1:35" ht="20.100000000000001" customHeight="1" x14ac:dyDescent="0.2">
      <c r="A29" s="33"/>
      <c r="B29" s="13" t="s">
        <v>17</v>
      </c>
      <c r="C29" s="14" t="s">
        <v>52</v>
      </c>
      <c r="D29" s="15">
        <v>1341</v>
      </c>
      <c r="E29" s="15">
        <v>1067</v>
      </c>
      <c r="F29" s="15">
        <f t="shared" si="7"/>
        <v>2408</v>
      </c>
      <c r="G29" s="5">
        <v>1766</v>
      </c>
      <c r="H29" s="5">
        <v>1444</v>
      </c>
      <c r="I29" s="5">
        <f t="shared" si="8"/>
        <v>3210</v>
      </c>
      <c r="J29" s="4"/>
      <c r="K29" s="5">
        <v>113</v>
      </c>
      <c r="L29" s="5">
        <f t="shared" si="9"/>
        <v>113</v>
      </c>
      <c r="M29" s="5">
        <v>1397</v>
      </c>
      <c r="N29" s="5">
        <v>1060</v>
      </c>
      <c r="O29" s="5">
        <f t="shared" si="10"/>
        <v>2457</v>
      </c>
      <c r="P29" s="4"/>
      <c r="Q29" s="5"/>
      <c r="R29" s="4"/>
      <c r="S29" s="5">
        <v>1707</v>
      </c>
      <c r="T29" s="5">
        <v>1345</v>
      </c>
      <c r="U29" s="5">
        <f t="shared" si="6"/>
        <v>3052</v>
      </c>
      <c r="V29" s="5">
        <v>110</v>
      </c>
      <c r="W29" s="5"/>
      <c r="X29" s="5">
        <f>V29+W29</f>
        <v>110</v>
      </c>
      <c r="Y29" s="5"/>
      <c r="Z29" s="5"/>
      <c r="AA29" s="5"/>
      <c r="AB29" s="5"/>
      <c r="AC29" s="5"/>
      <c r="AD29" s="5"/>
      <c r="AE29" s="8"/>
      <c r="AH29" s="10"/>
    </row>
    <row r="30" spans="1:35" ht="20.100000000000001" customHeight="1" x14ac:dyDescent="0.2">
      <c r="A30" s="33"/>
      <c r="B30" s="2" t="s">
        <v>12</v>
      </c>
      <c r="C30" s="14" t="s">
        <v>53</v>
      </c>
      <c r="D30" s="15">
        <v>753</v>
      </c>
      <c r="E30" s="15">
        <v>639</v>
      </c>
      <c r="F30" s="15">
        <f t="shared" si="7"/>
        <v>1392</v>
      </c>
      <c r="G30" s="5">
        <v>834</v>
      </c>
      <c r="H30" s="5">
        <v>691</v>
      </c>
      <c r="I30" s="5">
        <f t="shared" si="8"/>
        <v>1525</v>
      </c>
      <c r="J30" s="5">
        <v>312</v>
      </c>
      <c r="K30" s="5">
        <v>361</v>
      </c>
      <c r="L30" s="5">
        <f t="shared" si="9"/>
        <v>673</v>
      </c>
      <c r="M30" s="5">
        <v>694</v>
      </c>
      <c r="N30" s="5">
        <v>770</v>
      </c>
      <c r="O30" s="5">
        <f t="shared" si="10"/>
        <v>1464</v>
      </c>
      <c r="P30" s="4"/>
      <c r="Q30" s="1"/>
      <c r="R30" s="1"/>
      <c r="S30" s="5">
        <v>727</v>
      </c>
      <c r="T30" s="5">
        <v>794</v>
      </c>
      <c r="U30" s="5">
        <f t="shared" si="6"/>
        <v>1521</v>
      </c>
      <c r="V30" s="5">
        <v>125</v>
      </c>
      <c r="W30" s="5"/>
      <c r="X30" s="5">
        <f>V30+W30</f>
        <v>125</v>
      </c>
      <c r="Y30" s="5">
        <v>466</v>
      </c>
      <c r="Z30" s="5">
        <v>446</v>
      </c>
      <c r="AA30" s="5">
        <f>Y30+Z30</f>
        <v>912</v>
      </c>
      <c r="AB30" s="4"/>
      <c r="AC30" s="1"/>
      <c r="AD30" s="5"/>
      <c r="AE30" s="8"/>
      <c r="AH30" s="10"/>
    </row>
    <row r="31" spans="1:35" ht="20.100000000000001" customHeight="1" x14ac:dyDescent="0.2">
      <c r="A31" s="33"/>
      <c r="B31" s="13" t="s">
        <v>197</v>
      </c>
      <c r="C31" s="14" t="s">
        <v>6</v>
      </c>
      <c r="D31" s="15">
        <v>523</v>
      </c>
      <c r="E31" s="15">
        <v>406</v>
      </c>
      <c r="F31" s="15">
        <f t="shared" si="7"/>
        <v>929</v>
      </c>
      <c r="G31" s="5">
        <v>523</v>
      </c>
      <c r="H31" s="5">
        <v>406</v>
      </c>
      <c r="I31" s="5">
        <f t="shared" si="8"/>
        <v>929</v>
      </c>
      <c r="J31" s="5">
        <v>518</v>
      </c>
      <c r="K31" s="5">
        <v>406</v>
      </c>
      <c r="L31" s="5">
        <f t="shared" si="9"/>
        <v>924</v>
      </c>
      <c r="M31" s="5">
        <v>184</v>
      </c>
      <c r="N31" s="5">
        <v>242</v>
      </c>
      <c r="O31" s="5">
        <f t="shared" si="10"/>
        <v>426</v>
      </c>
      <c r="P31" s="5">
        <v>339</v>
      </c>
      <c r="Q31" s="5">
        <v>147</v>
      </c>
      <c r="R31" s="4">
        <f>P31+Q31</f>
        <v>486</v>
      </c>
      <c r="S31" s="5">
        <v>213</v>
      </c>
      <c r="T31" s="5">
        <v>264</v>
      </c>
      <c r="U31" s="5">
        <f t="shared" si="6"/>
        <v>477</v>
      </c>
      <c r="V31" s="5">
        <v>310</v>
      </c>
      <c r="W31" s="5">
        <v>131</v>
      </c>
      <c r="X31" s="5">
        <f>V31+W31</f>
        <v>441</v>
      </c>
      <c r="Y31" s="5"/>
      <c r="Z31" s="5"/>
      <c r="AA31" s="5"/>
      <c r="AB31" s="5">
        <v>452</v>
      </c>
      <c r="AC31" s="5">
        <v>315</v>
      </c>
      <c r="AD31" s="5">
        <f>AB31+AC31</f>
        <v>767</v>
      </c>
      <c r="AE31" s="8"/>
      <c r="AH31" s="10"/>
    </row>
    <row r="32" spans="1:35" ht="20.100000000000001" customHeight="1" x14ac:dyDescent="0.2">
      <c r="A32" s="33"/>
      <c r="B32" s="13" t="s">
        <v>45</v>
      </c>
      <c r="C32" s="14" t="s">
        <v>48</v>
      </c>
      <c r="D32" s="15">
        <v>385</v>
      </c>
      <c r="E32" s="15">
        <v>391</v>
      </c>
      <c r="F32" s="15">
        <f t="shared" si="7"/>
        <v>776</v>
      </c>
      <c r="G32" s="5">
        <v>387</v>
      </c>
      <c r="H32" s="5">
        <v>391</v>
      </c>
      <c r="I32" s="5">
        <f t="shared" si="8"/>
        <v>778</v>
      </c>
      <c r="J32" s="5">
        <v>324</v>
      </c>
      <c r="K32" s="5">
        <v>378</v>
      </c>
      <c r="L32" s="5">
        <f t="shared" si="9"/>
        <v>702</v>
      </c>
      <c r="M32" s="5">
        <v>117</v>
      </c>
      <c r="N32" s="5">
        <v>100</v>
      </c>
      <c r="O32" s="5">
        <f t="shared" si="10"/>
        <v>217</v>
      </c>
      <c r="P32" s="5">
        <v>263</v>
      </c>
      <c r="Q32" s="5">
        <v>289</v>
      </c>
      <c r="R32" s="4">
        <f>P32+Q32</f>
        <v>552</v>
      </c>
      <c r="S32" s="5"/>
      <c r="T32" s="5">
        <v>100</v>
      </c>
      <c r="U32" s="5">
        <f t="shared" si="6"/>
        <v>100</v>
      </c>
      <c r="V32" s="5">
        <v>312</v>
      </c>
      <c r="W32" s="5">
        <v>290</v>
      </c>
      <c r="X32" s="5">
        <f>V32+W32</f>
        <v>602</v>
      </c>
      <c r="Y32" s="5">
        <v>154</v>
      </c>
      <c r="Z32" s="5">
        <v>115</v>
      </c>
      <c r="AA32" s="5">
        <f>Y32+Z32</f>
        <v>269</v>
      </c>
      <c r="AB32" s="5"/>
      <c r="AC32" s="5">
        <v>207</v>
      </c>
      <c r="AD32" s="5">
        <f>AB32+AC32</f>
        <v>207</v>
      </c>
      <c r="AE32" s="8"/>
      <c r="AH32" s="10"/>
    </row>
    <row r="33" spans="1:37" ht="20.100000000000001" customHeight="1" x14ac:dyDescent="0.2">
      <c r="A33" s="33"/>
      <c r="B33" s="13" t="s">
        <v>196</v>
      </c>
      <c r="C33" s="14" t="s">
        <v>54</v>
      </c>
      <c r="D33" s="15">
        <v>302</v>
      </c>
      <c r="E33" s="15">
        <v>267</v>
      </c>
      <c r="F33" s="15">
        <f t="shared" si="7"/>
        <v>569</v>
      </c>
      <c r="G33" s="5">
        <v>304</v>
      </c>
      <c r="H33" s="5">
        <v>268</v>
      </c>
      <c r="I33" s="5">
        <f t="shared" si="8"/>
        <v>572</v>
      </c>
      <c r="J33" s="5">
        <v>296</v>
      </c>
      <c r="K33" s="5">
        <v>261</v>
      </c>
      <c r="L33" s="5">
        <f t="shared" si="9"/>
        <v>557</v>
      </c>
      <c r="M33" s="5">
        <v>195</v>
      </c>
      <c r="N33" s="5">
        <v>251</v>
      </c>
      <c r="O33" s="5">
        <f t="shared" si="10"/>
        <v>446</v>
      </c>
      <c r="P33" s="5">
        <v>107</v>
      </c>
      <c r="Q33" s="4"/>
      <c r="R33" s="4">
        <f>P33+Q33</f>
        <v>107</v>
      </c>
      <c r="S33" s="5">
        <v>207</v>
      </c>
      <c r="T33" s="5">
        <v>255</v>
      </c>
      <c r="U33" s="5">
        <f t="shared" si="6"/>
        <v>462</v>
      </c>
      <c r="V33" s="5"/>
      <c r="W33" s="5"/>
      <c r="X33" s="5"/>
      <c r="Y33" s="5">
        <v>128</v>
      </c>
      <c r="Z33" s="5">
        <v>171</v>
      </c>
      <c r="AA33" s="5">
        <f>Y33+Z33</f>
        <v>299</v>
      </c>
      <c r="AB33" s="5">
        <v>173</v>
      </c>
      <c r="AC33" s="5"/>
      <c r="AD33" s="5">
        <f>AB33+AC33</f>
        <v>173</v>
      </c>
      <c r="AE33" s="8"/>
      <c r="AH33" s="10"/>
    </row>
    <row r="34" spans="1:37" ht="20.100000000000001" customHeight="1" x14ac:dyDescent="0.2">
      <c r="A34" s="33"/>
      <c r="B34" s="13" t="s">
        <v>44</v>
      </c>
      <c r="C34" s="14" t="s">
        <v>8</v>
      </c>
      <c r="D34" s="15">
        <v>253</v>
      </c>
      <c r="E34" s="15">
        <v>221</v>
      </c>
      <c r="F34" s="15">
        <f t="shared" si="7"/>
        <v>474</v>
      </c>
      <c r="G34" s="5">
        <v>265</v>
      </c>
      <c r="H34" s="5">
        <v>236</v>
      </c>
      <c r="I34" s="5">
        <f t="shared" si="8"/>
        <v>501</v>
      </c>
      <c r="J34" s="5">
        <v>218</v>
      </c>
      <c r="K34" s="5">
        <v>194</v>
      </c>
      <c r="L34" s="5">
        <f t="shared" si="9"/>
        <v>412</v>
      </c>
      <c r="M34" s="5">
        <v>150</v>
      </c>
      <c r="N34" s="5">
        <v>225</v>
      </c>
      <c r="O34" s="5">
        <f t="shared" si="10"/>
        <v>375</v>
      </c>
      <c r="P34" s="4"/>
      <c r="Q34" s="5"/>
      <c r="R34" s="4"/>
      <c r="S34" s="5">
        <v>109</v>
      </c>
      <c r="T34" s="5">
        <v>225</v>
      </c>
      <c r="U34" s="5">
        <f t="shared" si="6"/>
        <v>334</v>
      </c>
      <c r="V34" s="5">
        <v>153</v>
      </c>
      <c r="W34" s="5"/>
      <c r="X34" s="5">
        <f>V34+W34</f>
        <v>153</v>
      </c>
      <c r="Y34" s="5">
        <v>143</v>
      </c>
      <c r="Z34" s="5">
        <v>130</v>
      </c>
      <c r="AA34" s="5">
        <f>Y34+Z34</f>
        <v>273</v>
      </c>
      <c r="AB34" s="5"/>
      <c r="AC34" s="5"/>
      <c r="AD34" s="5"/>
      <c r="AE34" s="8"/>
      <c r="AH34" s="10"/>
    </row>
    <row r="35" spans="1:37" ht="20.100000000000001" customHeight="1" x14ac:dyDescent="0.2">
      <c r="A35" s="33" t="s">
        <v>181</v>
      </c>
      <c r="B35" s="2" t="s">
        <v>19</v>
      </c>
      <c r="C35" s="18" t="s">
        <v>19</v>
      </c>
      <c r="D35" s="15">
        <v>177</v>
      </c>
      <c r="E35" s="15">
        <v>116</v>
      </c>
      <c r="F35" s="15">
        <f t="shared" si="7"/>
        <v>293</v>
      </c>
      <c r="G35" s="5">
        <v>225</v>
      </c>
      <c r="H35" s="5">
        <v>160</v>
      </c>
      <c r="I35" s="5">
        <f t="shared" si="8"/>
        <v>385</v>
      </c>
      <c r="J35" s="4"/>
      <c r="K35" s="1"/>
      <c r="L35" s="5"/>
      <c r="M35" s="5">
        <v>221</v>
      </c>
      <c r="N35" s="5">
        <v>150</v>
      </c>
      <c r="O35" s="5">
        <f t="shared" si="10"/>
        <v>371</v>
      </c>
      <c r="P35" s="4"/>
      <c r="Q35" s="5"/>
      <c r="R35" s="4"/>
      <c r="S35" s="5">
        <v>298</v>
      </c>
      <c r="T35" s="5">
        <v>230</v>
      </c>
      <c r="U35" s="5">
        <f t="shared" si="6"/>
        <v>528</v>
      </c>
      <c r="V35" s="5"/>
      <c r="W35" s="5"/>
      <c r="X35" s="5"/>
      <c r="Y35" s="5"/>
      <c r="Z35" s="5"/>
      <c r="AA35" s="5"/>
      <c r="AB35" s="5"/>
      <c r="AC35" s="5"/>
      <c r="AD35" s="5"/>
      <c r="AE35" s="8"/>
      <c r="AH35" s="10"/>
    </row>
    <row r="36" spans="1:37" ht="20.100000000000001" customHeight="1" x14ac:dyDescent="0.2">
      <c r="A36" s="33"/>
      <c r="B36" s="13" t="s">
        <v>32</v>
      </c>
      <c r="C36" s="14" t="s">
        <v>32</v>
      </c>
      <c r="D36" s="16"/>
      <c r="E36" s="15">
        <v>18</v>
      </c>
      <c r="F36" s="15">
        <f t="shared" si="7"/>
        <v>18</v>
      </c>
      <c r="G36" s="5">
        <v>29</v>
      </c>
      <c r="H36" s="5">
        <v>69</v>
      </c>
      <c r="I36" s="5">
        <f t="shared" si="8"/>
        <v>98</v>
      </c>
      <c r="J36" s="4"/>
      <c r="K36" s="1"/>
      <c r="L36" s="5"/>
      <c r="M36" s="1"/>
      <c r="N36" s="4">
        <v>13</v>
      </c>
      <c r="O36" s="5">
        <f t="shared" si="10"/>
        <v>13</v>
      </c>
      <c r="P36" s="4"/>
      <c r="Q36" s="4"/>
      <c r="R36" s="4"/>
      <c r="S36" s="1">
        <v>16</v>
      </c>
      <c r="T36" s="4">
        <v>67</v>
      </c>
      <c r="U36" s="5">
        <f t="shared" si="6"/>
        <v>83</v>
      </c>
      <c r="V36" s="4"/>
      <c r="W36" s="4"/>
      <c r="X36" s="4"/>
      <c r="Y36" s="4"/>
      <c r="Z36" s="1"/>
      <c r="AA36" s="1"/>
      <c r="AB36" s="1"/>
      <c r="AC36" s="1"/>
      <c r="AD36" s="5"/>
      <c r="AE36" s="8"/>
      <c r="AH36" s="10"/>
    </row>
    <row r="37" spans="1:37" ht="20.100000000000001" customHeight="1" x14ac:dyDescent="0.2">
      <c r="A37" s="33"/>
      <c r="B37" s="13" t="s">
        <v>14</v>
      </c>
      <c r="C37" s="14" t="s">
        <v>14</v>
      </c>
      <c r="D37" s="16"/>
      <c r="E37" s="17"/>
      <c r="F37" s="15"/>
      <c r="G37" s="1"/>
      <c r="H37" s="1"/>
      <c r="I37" s="5"/>
      <c r="J37" s="1"/>
      <c r="K37" s="1"/>
      <c r="L37" s="5"/>
      <c r="M37" s="5"/>
      <c r="N37" s="5"/>
      <c r="O37" s="5"/>
      <c r="P37" s="1"/>
      <c r="Q37" s="1"/>
      <c r="R37" s="4"/>
      <c r="S37" s="5">
        <v>132</v>
      </c>
      <c r="T37" s="5"/>
      <c r="U37" s="5">
        <f t="shared" si="6"/>
        <v>132</v>
      </c>
      <c r="V37" s="5"/>
      <c r="W37" s="5"/>
      <c r="X37" s="5"/>
      <c r="Y37" s="5"/>
      <c r="Z37" s="5"/>
      <c r="AA37" s="5"/>
      <c r="AB37" s="5"/>
      <c r="AC37" s="5"/>
      <c r="AD37" s="5"/>
      <c r="AE37" s="8"/>
      <c r="AI37" s="11"/>
    </row>
    <row r="38" spans="1:37" x14ac:dyDescent="0.2">
      <c r="AK38" s="11"/>
    </row>
    <row r="42" spans="1:37" x14ac:dyDescent="0.2">
      <c r="H42" s="14"/>
      <c r="J42" s="7"/>
      <c r="K42" s="7"/>
      <c r="M42" s="7"/>
      <c r="N42" s="7"/>
    </row>
    <row r="43" spans="1:37" x14ac:dyDescent="0.2">
      <c r="H43" s="14"/>
      <c r="J43" s="7"/>
      <c r="K43" s="7"/>
      <c r="M43" s="7"/>
      <c r="N43" s="7"/>
      <c r="O43" s="23"/>
    </row>
    <row r="44" spans="1:37" x14ac:dyDescent="0.2">
      <c r="H44" s="14"/>
      <c r="J44" s="7"/>
      <c r="K44" s="7"/>
      <c r="M44" s="6"/>
      <c r="N44" s="1"/>
    </row>
    <row r="45" spans="1:37" x14ac:dyDescent="0.2">
      <c r="H45" s="14"/>
      <c r="J45" s="7"/>
      <c r="K45" s="7"/>
      <c r="M45" s="6"/>
      <c r="N45" s="1"/>
    </row>
    <row r="46" spans="1:37" x14ac:dyDescent="0.2">
      <c r="H46" s="14"/>
      <c r="J46" s="7"/>
      <c r="K46" s="7"/>
      <c r="M46" s="6"/>
      <c r="N46" s="1"/>
    </row>
    <row r="47" spans="1:37" x14ac:dyDescent="0.2">
      <c r="H47" s="14"/>
      <c r="J47" s="7"/>
      <c r="K47" s="7"/>
      <c r="M47" s="6"/>
      <c r="N47" s="7"/>
    </row>
    <row r="48" spans="1:37" x14ac:dyDescent="0.2">
      <c r="H48" s="14"/>
      <c r="J48" s="7"/>
      <c r="K48" s="7"/>
      <c r="M48" s="6"/>
      <c r="N48" s="1"/>
    </row>
    <row r="49" spans="8:14" x14ac:dyDescent="0.2">
      <c r="H49" s="14"/>
      <c r="J49" s="7"/>
      <c r="K49" s="7"/>
      <c r="M49" s="7"/>
      <c r="N49" s="7"/>
    </row>
    <row r="50" spans="8:14" x14ac:dyDescent="0.2">
      <c r="H50" s="14"/>
      <c r="J50" s="7"/>
      <c r="K50" s="7"/>
      <c r="M50" s="7"/>
      <c r="N50" s="7"/>
    </row>
    <row r="51" spans="8:14" x14ac:dyDescent="0.2">
      <c r="H51" s="14"/>
      <c r="J51" s="7"/>
      <c r="K51" s="7"/>
      <c r="M51" s="7"/>
      <c r="N51" s="7"/>
    </row>
    <row r="52" spans="8:14" x14ac:dyDescent="0.2">
      <c r="H52" s="14"/>
      <c r="J52" s="1"/>
      <c r="K52" s="1"/>
      <c r="M52" s="1"/>
      <c r="N52" s="1"/>
    </row>
    <row r="53" spans="8:14" x14ac:dyDescent="0.2">
      <c r="H53" s="14"/>
      <c r="J53" s="7"/>
      <c r="K53" s="7"/>
      <c r="M53" s="7"/>
      <c r="N53" s="7"/>
    </row>
    <row r="54" spans="8:14" x14ac:dyDescent="0.2">
      <c r="H54" s="14"/>
      <c r="J54" s="7"/>
      <c r="K54" s="7"/>
      <c r="M54" s="7"/>
      <c r="N54" s="7"/>
    </row>
    <row r="55" spans="8:14" x14ac:dyDescent="0.2">
      <c r="H55" s="14"/>
      <c r="J55" s="7"/>
      <c r="K55" s="7"/>
      <c r="M55" s="7"/>
      <c r="N55" s="7"/>
    </row>
    <row r="56" spans="8:14" x14ac:dyDescent="0.2">
      <c r="H56" s="14"/>
      <c r="J56" s="7"/>
      <c r="K56" s="7"/>
      <c r="M56" s="6"/>
      <c r="N56" s="1"/>
    </row>
    <row r="57" spans="8:14" x14ac:dyDescent="0.2">
      <c r="H57" s="14"/>
      <c r="J57" s="7"/>
      <c r="K57" s="7"/>
      <c r="M57" s="6"/>
      <c r="N57" s="1"/>
    </row>
    <row r="58" spans="8:14" x14ac:dyDescent="0.2">
      <c r="H58" s="14"/>
      <c r="J58" s="1"/>
      <c r="K58" s="7"/>
      <c r="M58" s="6"/>
      <c r="N58" s="1"/>
    </row>
    <row r="59" spans="8:14" x14ac:dyDescent="0.2">
      <c r="H59" s="14"/>
      <c r="J59" s="7"/>
      <c r="K59" s="6"/>
      <c r="M59" s="6"/>
      <c r="N59" s="1"/>
    </row>
    <row r="60" spans="8:14" x14ac:dyDescent="0.2">
      <c r="H60" s="14"/>
      <c r="J60" s="7"/>
      <c r="K60" s="7"/>
      <c r="M60" s="6"/>
      <c r="N60" s="1"/>
    </row>
    <row r="61" spans="8:14" x14ac:dyDescent="0.2">
      <c r="H61" s="14"/>
      <c r="J61" s="7"/>
      <c r="K61" s="7"/>
      <c r="M61" s="1"/>
      <c r="N61" s="1"/>
    </row>
    <row r="62" spans="8:14" x14ac:dyDescent="0.2">
      <c r="H62" s="14"/>
      <c r="J62" s="1"/>
      <c r="K62" s="1"/>
      <c r="M62" s="1"/>
      <c r="N62" s="1"/>
    </row>
    <row r="63" spans="8:14" x14ac:dyDescent="0.2">
      <c r="H63" s="14"/>
      <c r="J63" s="7"/>
      <c r="K63" s="7"/>
      <c r="M63" s="7"/>
      <c r="N63" s="7"/>
    </row>
    <row r="64" spans="8:14" x14ac:dyDescent="0.2">
      <c r="H64" s="14"/>
      <c r="J64" s="7"/>
      <c r="K64" s="7"/>
      <c r="M64" s="7"/>
      <c r="N64" s="7"/>
    </row>
    <row r="65" spans="8:14" x14ac:dyDescent="0.2">
      <c r="H65" s="14"/>
      <c r="J65" s="1"/>
      <c r="K65" s="1"/>
      <c r="M65" s="1"/>
      <c r="N65" s="1"/>
    </row>
    <row r="66" spans="8:14" x14ac:dyDescent="0.2">
      <c r="H66" s="14"/>
      <c r="J66" s="7"/>
      <c r="K66" s="7"/>
      <c r="M66" s="6"/>
      <c r="N66" s="7"/>
    </row>
    <row r="67" spans="8:14" x14ac:dyDescent="0.2">
      <c r="H67" s="14"/>
      <c r="J67" s="7"/>
      <c r="K67" s="7"/>
      <c r="M67" s="6"/>
      <c r="N67" s="7"/>
    </row>
    <row r="68" spans="8:14" x14ac:dyDescent="0.2">
      <c r="H68" s="14"/>
      <c r="J68" s="7"/>
      <c r="K68" s="7"/>
      <c r="M68" s="7"/>
      <c r="N68" s="7"/>
    </row>
    <row r="69" spans="8:14" x14ac:dyDescent="0.2">
      <c r="H69" s="14"/>
      <c r="J69" s="7"/>
      <c r="K69" s="7"/>
      <c r="M69" s="7"/>
      <c r="N69" s="7"/>
    </row>
    <row r="70" spans="8:14" x14ac:dyDescent="0.2">
      <c r="H70" s="14"/>
      <c r="J70" s="7"/>
      <c r="K70" s="7"/>
      <c r="M70" s="7"/>
      <c r="N70" s="7"/>
    </row>
    <row r="71" spans="8:14" x14ac:dyDescent="0.2">
      <c r="H71" s="14"/>
      <c r="J71" s="7"/>
      <c r="K71" s="7"/>
      <c r="M71" s="7"/>
      <c r="N71" s="7"/>
    </row>
    <row r="72" spans="8:14" x14ac:dyDescent="0.2">
      <c r="H72" s="14"/>
      <c r="J72" s="7"/>
      <c r="K72" s="7"/>
      <c r="M72" s="7"/>
      <c r="N72" s="7"/>
    </row>
    <row r="73" spans="8:14" x14ac:dyDescent="0.2">
      <c r="H73" s="18"/>
      <c r="J73" s="7"/>
      <c r="K73" s="7"/>
      <c r="M73" s="6"/>
      <c r="N73" s="1"/>
    </row>
    <row r="74" spans="8:14" x14ac:dyDescent="0.2">
      <c r="H74" s="14"/>
      <c r="J74" s="7"/>
      <c r="K74" s="7"/>
      <c r="M74" s="6"/>
      <c r="N74" s="1"/>
    </row>
    <row r="75" spans="8:14" x14ac:dyDescent="0.2">
      <c r="H75" s="14"/>
    </row>
  </sheetData>
  <sortState xmlns:xlrd2="http://schemas.microsoft.com/office/spreadsheetml/2017/richdata2" ref="A4:AD73">
    <sortCondition ref="A4:A73"/>
    <sortCondition descending="1" ref="F4:F73"/>
    <sortCondition descending="1" ref="I4:I73"/>
    <sortCondition descending="1" ref="L4:L73"/>
  </sortState>
  <mergeCells count="18">
    <mergeCell ref="AB1:AD2"/>
    <mergeCell ref="D1:F2"/>
    <mergeCell ref="G1:I2"/>
    <mergeCell ref="J1:L2"/>
    <mergeCell ref="M1:O2"/>
    <mergeCell ref="P1:R2"/>
    <mergeCell ref="S1:U2"/>
    <mergeCell ref="V1:X2"/>
    <mergeCell ref="A8:A12"/>
    <mergeCell ref="A25:A27"/>
    <mergeCell ref="A28:A34"/>
    <mergeCell ref="A35:A37"/>
    <mergeCell ref="Y1:AA2"/>
    <mergeCell ref="A1:C3"/>
    <mergeCell ref="A4:A7"/>
    <mergeCell ref="A15:A20"/>
    <mergeCell ref="A21:A24"/>
    <mergeCell ref="A13:A14"/>
  </mergeCells>
  <phoneticPr fontId="1" type="noConversion"/>
  <conditionalFormatting sqref="D4:E37">
    <cfRule type="cellIs" dxfId="10" priority="10" operator="greaterThan">
      <formula>300</formula>
    </cfRule>
  </conditionalFormatting>
  <conditionalFormatting sqref="J4:K34">
    <cfRule type="cellIs" dxfId="9" priority="9" operator="greaterThan">
      <formula>300</formula>
    </cfRule>
  </conditionalFormatting>
  <conditionalFormatting sqref="G4:H36">
    <cfRule type="cellIs" dxfId="8" priority="8" operator="greaterThan">
      <formula>300</formula>
    </cfRule>
  </conditionalFormatting>
  <conditionalFormatting sqref="M4:N36 P4:Q33 S4:T37 V4:W34 Y4:Z34 AB4:AC33">
    <cfRule type="cellIs" dxfId="7" priority="4" operator="greaterThan">
      <formula>300</formula>
    </cfRule>
  </conditionalFormatting>
  <conditionalFormatting sqref="J42:K74">
    <cfRule type="cellIs" dxfId="6" priority="3" operator="greaterThan">
      <formula>300</formula>
    </cfRule>
  </conditionalFormatting>
  <conditionalFormatting sqref="M42:N72">
    <cfRule type="cellIs" dxfId="5" priority="2" operator="greaterThan">
      <formula>300</formula>
    </cfRule>
  </conditionalFormatting>
  <conditionalFormatting sqref="P42:Q74">
    <cfRule type="cellIs" dxfId="4" priority="1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3FF7-9BC1-4F6F-87AA-D6CFC1913C2F}">
  <dimension ref="A1:AD75"/>
  <sheetViews>
    <sheetView zoomScale="70" zoomScaleNormal="70" workbookViewId="0">
      <selection sqref="A1:U37"/>
    </sheetView>
  </sheetViews>
  <sheetFormatPr defaultRowHeight="20.25" x14ac:dyDescent="0.2"/>
  <cols>
    <col min="1" max="1" width="20.25" style="8" bestFit="1" customWidth="1"/>
    <col min="2" max="2" width="37.75" style="21" customWidth="1"/>
    <col min="3" max="3" width="11.375" style="20" customWidth="1"/>
    <col min="4" max="4" width="3.625" style="21" customWidth="1"/>
    <col min="5" max="5" width="3.625" style="22" customWidth="1"/>
    <col min="6" max="9" width="3.625" style="9" customWidth="1"/>
    <col min="10" max="21" width="5.625" style="9" customWidth="1"/>
    <col min="22" max="22" width="8.625" style="9" customWidth="1"/>
    <col min="23" max="24" width="9" style="8"/>
    <col min="25" max="25" width="9.875" style="8" customWidth="1"/>
    <col min="26" max="26" width="17.875" style="8" customWidth="1"/>
    <col min="27" max="27" width="52.5" style="8" customWidth="1"/>
    <col min="28" max="28" width="16.75" style="8" customWidth="1"/>
    <col min="29" max="16384" width="9" style="8"/>
  </cols>
  <sheetData>
    <row r="1" spans="1:26" ht="20.25" customHeight="1" x14ac:dyDescent="0.2">
      <c r="A1" s="37"/>
      <c r="B1" s="37"/>
      <c r="C1" s="37"/>
      <c r="D1" s="42" t="s">
        <v>33</v>
      </c>
      <c r="E1" s="42"/>
      <c r="F1" s="38" t="s">
        <v>34</v>
      </c>
      <c r="G1" s="38"/>
      <c r="H1" s="38" t="s">
        <v>35</v>
      </c>
      <c r="I1" s="38"/>
      <c r="J1" s="38" t="s">
        <v>199</v>
      </c>
      <c r="K1" s="38"/>
      <c r="L1" s="38"/>
      <c r="M1" s="38"/>
      <c r="N1" s="39" t="s">
        <v>200</v>
      </c>
      <c r="O1" s="40"/>
      <c r="P1" s="40"/>
      <c r="Q1" s="41"/>
      <c r="R1" s="39" t="s">
        <v>201</v>
      </c>
      <c r="S1" s="40"/>
      <c r="T1" s="40"/>
      <c r="U1" s="41"/>
      <c r="V1" s="8"/>
    </row>
    <row r="2" spans="1:26" x14ac:dyDescent="0.2">
      <c r="A2" s="37"/>
      <c r="B2" s="37"/>
      <c r="C2" s="37"/>
      <c r="D2" s="42"/>
      <c r="E2" s="42"/>
      <c r="F2" s="38"/>
      <c r="G2" s="38"/>
      <c r="H2" s="38"/>
      <c r="I2" s="38"/>
      <c r="J2" s="39" t="s">
        <v>202</v>
      </c>
      <c r="K2" s="41"/>
      <c r="L2" s="39" t="s">
        <v>203</v>
      </c>
      <c r="M2" s="41"/>
      <c r="N2" s="39" t="s">
        <v>202</v>
      </c>
      <c r="O2" s="41"/>
      <c r="P2" s="39" t="s">
        <v>203</v>
      </c>
      <c r="Q2" s="41"/>
      <c r="R2" s="39" t="s">
        <v>202</v>
      </c>
      <c r="S2" s="41"/>
      <c r="T2" s="39" t="s">
        <v>203</v>
      </c>
      <c r="U2" s="41"/>
      <c r="V2" s="8"/>
    </row>
    <row r="3" spans="1:26" ht="23.25" customHeight="1" x14ac:dyDescent="0.2">
      <c r="A3" s="37"/>
      <c r="B3" s="37"/>
      <c r="C3" s="37"/>
      <c r="D3" s="30" t="s">
        <v>42</v>
      </c>
      <c r="E3" s="30" t="s">
        <v>43</v>
      </c>
      <c r="F3" s="31" t="s">
        <v>42</v>
      </c>
      <c r="G3" s="31" t="s">
        <v>43</v>
      </c>
      <c r="H3" s="31" t="s">
        <v>42</v>
      </c>
      <c r="I3" s="31" t="s">
        <v>43</v>
      </c>
      <c r="J3" s="31" t="s">
        <v>42</v>
      </c>
      <c r="K3" s="31" t="s">
        <v>43</v>
      </c>
      <c r="L3" s="31" t="s">
        <v>42</v>
      </c>
      <c r="M3" s="31" t="s">
        <v>43</v>
      </c>
      <c r="N3" s="31" t="s">
        <v>42</v>
      </c>
      <c r="O3" s="31" t="s">
        <v>43</v>
      </c>
      <c r="P3" s="31" t="s">
        <v>42</v>
      </c>
      <c r="Q3" s="31" t="s">
        <v>43</v>
      </c>
      <c r="R3" s="31" t="s">
        <v>42</v>
      </c>
      <c r="S3" s="31" t="s">
        <v>43</v>
      </c>
      <c r="T3" s="31" t="s">
        <v>42</v>
      </c>
      <c r="U3" s="31" t="s">
        <v>43</v>
      </c>
      <c r="V3" s="8"/>
      <c r="Z3" s="10"/>
    </row>
    <row r="4" spans="1:26" ht="20.100000000000001" customHeight="1" x14ac:dyDescent="0.2">
      <c r="A4" s="37" t="s">
        <v>170</v>
      </c>
      <c r="B4" s="28" t="s">
        <v>183</v>
      </c>
      <c r="C4" s="29" t="s">
        <v>5</v>
      </c>
      <c r="D4" s="27" t="s">
        <v>204</v>
      </c>
      <c r="E4" s="27" t="s">
        <v>204</v>
      </c>
      <c r="F4" s="27" t="s">
        <v>204</v>
      </c>
      <c r="G4" s="27" t="s">
        <v>204</v>
      </c>
      <c r="H4" s="15"/>
      <c r="I4" s="27" t="s">
        <v>204</v>
      </c>
      <c r="J4" s="27" t="s">
        <v>204</v>
      </c>
      <c r="K4" s="27" t="s">
        <v>204</v>
      </c>
      <c r="L4" s="19"/>
      <c r="M4" s="27" t="s">
        <v>204</v>
      </c>
      <c r="N4" s="27" t="s">
        <v>204</v>
      </c>
      <c r="O4" s="27" t="s">
        <v>204</v>
      </c>
      <c r="P4" s="15"/>
      <c r="Q4" s="27" t="s">
        <v>204</v>
      </c>
      <c r="R4" s="15"/>
      <c r="S4" s="15"/>
      <c r="T4" s="15"/>
      <c r="U4" s="15"/>
      <c r="V4" s="8"/>
      <c r="Y4" s="10"/>
    </row>
    <row r="5" spans="1:26" ht="20.100000000000001" customHeight="1" x14ac:dyDescent="0.2">
      <c r="A5" s="37"/>
      <c r="B5" s="28" t="s">
        <v>185</v>
      </c>
      <c r="C5" s="29" t="s">
        <v>0</v>
      </c>
      <c r="D5" s="27" t="s">
        <v>204</v>
      </c>
      <c r="E5" s="27" t="s">
        <v>204</v>
      </c>
      <c r="F5" s="27" t="s">
        <v>204</v>
      </c>
      <c r="G5" s="27" t="s">
        <v>204</v>
      </c>
      <c r="H5" s="15"/>
      <c r="I5" s="27" t="s">
        <v>204</v>
      </c>
      <c r="J5" s="27" t="s">
        <v>204</v>
      </c>
      <c r="K5" s="27" t="s">
        <v>204</v>
      </c>
      <c r="L5" s="19"/>
      <c r="M5" s="17"/>
      <c r="N5" s="27" t="s">
        <v>204</v>
      </c>
      <c r="O5" s="27" t="s">
        <v>204</v>
      </c>
      <c r="P5" s="19"/>
      <c r="Q5" s="19"/>
      <c r="R5" s="15"/>
      <c r="S5" s="27" t="s">
        <v>204</v>
      </c>
      <c r="T5" s="19"/>
      <c r="U5" s="17"/>
      <c r="V5" s="8"/>
      <c r="Y5" s="10"/>
    </row>
    <row r="6" spans="1:26" ht="20.100000000000001" customHeight="1" x14ac:dyDescent="0.2">
      <c r="A6" s="37"/>
      <c r="B6" s="28" t="s">
        <v>20</v>
      </c>
      <c r="C6" s="29" t="s">
        <v>7</v>
      </c>
      <c r="D6" s="27" t="s">
        <v>204</v>
      </c>
      <c r="E6" s="27" t="s">
        <v>204</v>
      </c>
      <c r="F6" s="27" t="s">
        <v>204</v>
      </c>
      <c r="G6" s="27" t="s">
        <v>204</v>
      </c>
      <c r="H6" s="19"/>
      <c r="I6" s="17"/>
      <c r="J6" s="27" t="s">
        <v>204</v>
      </c>
      <c r="K6" s="15"/>
      <c r="L6" s="19"/>
      <c r="M6" s="15"/>
      <c r="N6" s="27" t="s">
        <v>204</v>
      </c>
      <c r="O6" s="27" t="s">
        <v>204</v>
      </c>
      <c r="P6" s="15"/>
      <c r="Q6" s="15"/>
      <c r="R6" s="15"/>
      <c r="S6" s="15"/>
      <c r="T6" s="15"/>
      <c r="U6" s="15"/>
      <c r="V6" s="8"/>
      <c r="Y6" s="10"/>
    </row>
    <row r="7" spans="1:26" ht="20.100000000000001" customHeight="1" x14ac:dyDescent="0.2">
      <c r="A7" s="37"/>
      <c r="B7" s="28" t="s">
        <v>18</v>
      </c>
      <c r="C7" s="29" t="s">
        <v>50</v>
      </c>
      <c r="D7" s="19"/>
      <c r="E7" s="17"/>
      <c r="F7" s="27" t="s">
        <v>204</v>
      </c>
      <c r="G7" s="15"/>
      <c r="H7" s="19"/>
      <c r="I7" s="17"/>
      <c r="J7" s="19"/>
      <c r="K7" s="19"/>
      <c r="L7" s="17"/>
      <c r="M7" s="15"/>
      <c r="N7" s="15"/>
      <c r="O7" s="15"/>
      <c r="P7" s="15"/>
      <c r="Q7" s="15"/>
      <c r="R7" s="15"/>
      <c r="S7" s="15"/>
      <c r="T7" s="15"/>
      <c r="U7" s="15"/>
      <c r="V7" s="8"/>
      <c r="Y7" s="10"/>
    </row>
    <row r="8" spans="1:26" ht="20.100000000000001" customHeight="1" x14ac:dyDescent="0.2">
      <c r="A8" s="37" t="s">
        <v>172</v>
      </c>
      <c r="B8" s="28" t="s">
        <v>186</v>
      </c>
      <c r="C8" s="29" t="s">
        <v>2</v>
      </c>
      <c r="D8" s="27" t="s">
        <v>204</v>
      </c>
      <c r="E8" s="27" t="s">
        <v>204</v>
      </c>
      <c r="F8" s="27" t="s">
        <v>204</v>
      </c>
      <c r="G8" s="27" t="s">
        <v>204</v>
      </c>
      <c r="H8" s="19"/>
      <c r="I8" s="17"/>
      <c r="J8" s="27" t="s">
        <v>204</v>
      </c>
      <c r="K8" s="27" t="s">
        <v>204</v>
      </c>
      <c r="L8" s="27" t="s">
        <v>204</v>
      </c>
      <c r="M8" s="15"/>
      <c r="N8" s="27" t="s">
        <v>204</v>
      </c>
      <c r="O8" s="27" t="s">
        <v>204</v>
      </c>
      <c r="P8" s="27" t="s">
        <v>204</v>
      </c>
      <c r="Q8" s="27" t="s">
        <v>204</v>
      </c>
      <c r="R8" s="15"/>
      <c r="S8" s="15"/>
      <c r="T8" s="15"/>
      <c r="U8" s="15"/>
      <c r="V8" s="8"/>
      <c r="Y8" s="10"/>
    </row>
    <row r="9" spans="1:26" ht="20.100000000000001" customHeight="1" x14ac:dyDescent="0.2">
      <c r="A9" s="37"/>
      <c r="B9" s="28" t="s">
        <v>184</v>
      </c>
      <c r="C9" s="29" t="s">
        <v>3</v>
      </c>
      <c r="D9" s="27" t="s">
        <v>204</v>
      </c>
      <c r="E9" s="27" t="s">
        <v>204</v>
      </c>
      <c r="F9" s="27" t="s">
        <v>204</v>
      </c>
      <c r="G9" s="27" t="s">
        <v>204</v>
      </c>
      <c r="H9" s="19"/>
      <c r="I9" s="27" t="s">
        <v>204</v>
      </c>
      <c r="J9" s="27" t="s">
        <v>204</v>
      </c>
      <c r="K9" s="27" t="s">
        <v>204</v>
      </c>
      <c r="L9" s="19"/>
      <c r="M9" s="27" t="s">
        <v>204</v>
      </c>
      <c r="N9" s="27" t="s">
        <v>204</v>
      </c>
      <c r="O9" s="27" t="s">
        <v>204</v>
      </c>
      <c r="P9" s="27" t="s">
        <v>204</v>
      </c>
      <c r="Q9" s="27" t="s">
        <v>204</v>
      </c>
      <c r="R9" s="15"/>
      <c r="S9" s="15"/>
      <c r="T9" s="15"/>
      <c r="U9" s="15"/>
      <c r="V9" s="8"/>
      <c r="Y9" s="10"/>
    </row>
    <row r="10" spans="1:26" ht="20.100000000000001" customHeight="1" x14ac:dyDescent="0.2">
      <c r="A10" s="37"/>
      <c r="B10" s="28" t="s">
        <v>187</v>
      </c>
      <c r="C10" s="29" t="s">
        <v>4</v>
      </c>
      <c r="D10" s="27" t="s">
        <v>204</v>
      </c>
      <c r="E10" s="27" t="s">
        <v>204</v>
      </c>
      <c r="F10" s="27" t="s">
        <v>204</v>
      </c>
      <c r="G10" s="27" t="s">
        <v>204</v>
      </c>
      <c r="H10" s="19"/>
      <c r="I10" s="17"/>
      <c r="J10" s="27" t="s">
        <v>204</v>
      </c>
      <c r="K10" s="27" t="s">
        <v>204</v>
      </c>
      <c r="L10" s="19"/>
      <c r="M10" s="15"/>
      <c r="N10" s="27" t="s">
        <v>204</v>
      </c>
      <c r="O10" s="27" t="s">
        <v>204</v>
      </c>
      <c r="P10" s="27" t="s">
        <v>204</v>
      </c>
      <c r="Q10" s="27" t="s">
        <v>204</v>
      </c>
      <c r="R10" s="15"/>
      <c r="S10" s="15"/>
      <c r="T10" s="15"/>
      <c r="U10" s="15"/>
      <c r="V10" s="8"/>
      <c r="Y10" s="10"/>
    </row>
    <row r="11" spans="1:26" ht="20.100000000000001" customHeight="1" x14ac:dyDescent="0.2">
      <c r="A11" s="37"/>
      <c r="B11" s="28" t="s">
        <v>188</v>
      </c>
      <c r="C11" s="29" t="s">
        <v>57</v>
      </c>
      <c r="D11" s="27" t="s">
        <v>204</v>
      </c>
      <c r="E11" s="27" t="s">
        <v>204</v>
      </c>
      <c r="F11" s="27" t="s">
        <v>204</v>
      </c>
      <c r="G11" s="27" t="s">
        <v>204</v>
      </c>
      <c r="H11" s="27" t="s">
        <v>204</v>
      </c>
      <c r="I11" s="27" t="s">
        <v>204</v>
      </c>
      <c r="J11" s="27" t="s">
        <v>204</v>
      </c>
      <c r="K11" s="27" t="s">
        <v>204</v>
      </c>
      <c r="L11" s="27" t="s">
        <v>204</v>
      </c>
      <c r="M11" s="27" t="s">
        <v>204</v>
      </c>
      <c r="N11" s="27" t="s">
        <v>204</v>
      </c>
      <c r="O11" s="27" t="s">
        <v>204</v>
      </c>
      <c r="P11" s="27" t="s">
        <v>204</v>
      </c>
      <c r="Q11" s="27" t="s">
        <v>204</v>
      </c>
      <c r="R11" s="27" t="s">
        <v>204</v>
      </c>
      <c r="S11" s="27" t="s">
        <v>204</v>
      </c>
      <c r="T11" s="27" t="s">
        <v>204</v>
      </c>
      <c r="U11" s="27" t="s">
        <v>204</v>
      </c>
      <c r="V11" s="8"/>
      <c r="Y11" s="10"/>
    </row>
    <row r="12" spans="1:26" ht="20.100000000000001" customHeight="1" x14ac:dyDescent="0.2">
      <c r="A12" s="37"/>
      <c r="B12" s="28" t="s">
        <v>182</v>
      </c>
      <c r="C12" s="29" t="s">
        <v>1</v>
      </c>
      <c r="D12" s="27" t="s">
        <v>204</v>
      </c>
      <c r="E12" s="27" t="s">
        <v>204</v>
      </c>
      <c r="F12" s="27" t="s">
        <v>204</v>
      </c>
      <c r="G12" s="27" t="s">
        <v>204</v>
      </c>
      <c r="H12" s="15"/>
      <c r="I12" s="27" t="s">
        <v>204</v>
      </c>
      <c r="J12" s="27" t="s">
        <v>204</v>
      </c>
      <c r="K12" s="27" t="s">
        <v>204</v>
      </c>
      <c r="L12" s="19"/>
      <c r="M12" s="17"/>
      <c r="N12" s="27" t="s">
        <v>204</v>
      </c>
      <c r="O12" s="27" t="s">
        <v>204</v>
      </c>
      <c r="P12" s="27"/>
      <c r="Q12" s="27"/>
      <c r="R12" s="15"/>
      <c r="S12" s="27" t="s">
        <v>204</v>
      </c>
      <c r="T12" s="19"/>
      <c r="U12" s="17"/>
      <c r="V12" s="8"/>
      <c r="Y12" s="10"/>
    </row>
    <row r="13" spans="1:26" ht="20.100000000000001" customHeight="1" x14ac:dyDescent="0.2">
      <c r="A13" s="37" t="s">
        <v>178</v>
      </c>
      <c r="B13" s="28" t="s">
        <v>189</v>
      </c>
      <c r="C13" s="29" t="s">
        <v>47</v>
      </c>
      <c r="D13" s="27" t="s">
        <v>204</v>
      </c>
      <c r="E13" s="27" t="s">
        <v>204</v>
      </c>
      <c r="F13" s="27" t="s">
        <v>204</v>
      </c>
      <c r="G13" s="27" t="s">
        <v>204</v>
      </c>
      <c r="H13" s="27" t="s">
        <v>204</v>
      </c>
      <c r="I13" s="27" t="s">
        <v>204</v>
      </c>
      <c r="J13" s="27" t="s">
        <v>204</v>
      </c>
      <c r="K13" s="27" t="s">
        <v>204</v>
      </c>
      <c r="L13" s="27" t="s">
        <v>204</v>
      </c>
      <c r="M13" s="15"/>
      <c r="N13" s="27" t="s">
        <v>204</v>
      </c>
      <c r="O13" s="27" t="s">
        <v>204</v>
      </c>
      <c r="P13" s="27" t="s">
        <v>204</v>
      </c>
      <c r="Q13" s="27"/>
      <c r="R13" s="15"/>
      <c r="S13" s="27" t="s">
        <v>204</v>
      </c>
      <c r="T13" s="15"/>
      <c r="U13" s="15"/>
      <c r="V13" s="8"/>
      <c r="Y13" s="10"/>
    </row>
    <row r="14" spans="1:26" ht="20.100000000000001" customHeight="1" x14ac:dyDescent="0.2">
      <c r="A14" s="37"/>
      <c r="B14" s="28" t="s">
        <v>27</v>
      </c>
      <c r="C14" s="29" t="s">
        <v>28</v>
      </c>
      <c r="D14" s="19"/>
      <c r="E14" s="17"/>
      <c r="F14" s="17"/>
      <c r="G14" s="17"/>
      <c r="H14" s="17"/>
      <c r="I14" s="17"/>
      <c r="J14" s="17"/>
      <c r="K14" s="19"/>
      <c r="L14" s="17"/>
      <c r="M14" s="15"/>
      <c r="N14" s="27" t="s">
        <v>204</v>
      </c>
      <c r="O14" s="15"/>
      <c r="P14" s="15"/>
      <c r="Q14" s="15"/>
      <c r="R14" s="15"/>
      <c r="S14" s="15"/>
      <c r="T14" s="15"/>
      <c r="U14" s="15"/>
      <c r="V14" s="8"/>
      <c r="Y14" s="10"/>
    </row>
    <row r="15" spans="1:26" ht="20.100000000000001" customHeight="1" x14ac:dyDescent="0.2">
      <c r="A15" s="37" t="s">
        <v>176</v>
      </c>
      <c r="B15" s="28" t="s">
        <v>15</v>
      </c>
      <c r="C15" s="29" t="s">
        <v>56</v>
      </c>
      <c r="D15" s="27" t="s">
        <v>204</v>
      </c>
      <c r="E15" s="27" t="s">
        <v>204</v>
      </c>
      <c r="F15" s="27" t="s">
        <v>204</v>
      </c>
      <c r="G15" s="27" t="s">
        <v>204</v>
      </c>
      <c r="H15" s="27" t="s">
        <v>204</v>
      </c>
      <c r="I15" s="27" t="s">
        <v>204</v>
      </c>
      <c r="J15" s="27" t="s">
        <v>204</v>
      </c>
      <c r="K15" s="27" t="s">
        <v>204</v>
      </c>
      <c r="L15" s="19"/>
      <c r="M15" s="15"/>
      <c r="N15" s="27" t="s">
        <v>204</v>
      </c>
      <c r="O15" s="27" t="s">
        <v>204</v>
      </c>
      <c r="P15" s="15"/>
      <c r="Q15" s="15"/>
      <c r="R15" s="27" t="s">
        <v>204</v>
      </c>
      <c r="S15" s="27" t="s">
        <v>204</v>
      </c>
      <c r="T15" s="15"/>
      <c r="U15" s="15"/>
      <c r="V15" s="8"/>
      <c r="Y15" s="10"/>
    </row>
    <row r="16" spans="1:26" ht="20.100000000000001" customHeight="1" x14ac:dyDescent="0.2">
      <c r="A16" s="37"/>
      <c r="B16" s="28" t="s">
        <v>190</v>
      </c>
      <c r="C16" s="29" t="s">
        <v>191</v>
      </c>
      <c r="D16" s="27" t="s">
        <v>204</v>
      </c>
      <c r="E16" s="27" t="s">
        <v>204</v>
      </c>
      <c r="F16" s="27" t="s">
        <v>204</v>
      </c>
      <c r="G16" s="27" t="s">
        <v>204</v>
      </c>
      <c r="H16" s="27" t="s">
        <v>204</v>
      </c>
      <c r="I16" s="27" t="s">
        <v>204</v>
      </c>
      <c r="J16" s="27" t="s">
        <v>204</v>
      </c>
      <c r="K16" s="27" t="s">
        <v>204</v>
      </c>
      <c r="L16" s="19"/>
      <c r="M16" s="15"/>
      <c r="N16" s="27" t="s">
        <v>204</v>
      </c>
      <c r="O16" s="27" t="s">
        <v>204</v>
      </c>
      <c r="P16" s="15"/>
      <c r="Q16" s="15"/>
      <c r="R16" s="27" t="s">
        <v>204</v>
      </c>
      <c r="S16" s="27" t="s">
        <v>204</v>
      </c>
      <c r="T16" s="27" t="s">
        <v>204</v>
      </c>
      <c r="U16" s="15"/>
      <c r="V16" s="8"/>
      <c r="Y16" s="10"/>
    </row>
    <row r="17" spans="1:26" ht="20.100000000000001" customHeight="1" x14ac:dyDescent="0.2">
      <c r="A17" s="37"/>
      <c r="B17" s="28" t="s">
        <v>192</v>
      </c>
      <c r="C17" s="29" t="s">
        <v>49</v>
      </c>
      <c r="D17" s="27" t="s">
        <v>204</v>
      </c>
      <c r="E17" s="27" t="s">
        <v>204</v>
      </c>
      <c r="F17" s="27" t="s">
        <v>204</v>
      </c>
      <c r="G17" s="27" t="s">
        <v>204</v>
      </c>
      <c r="H17" s="27" t="s">
        <v>204</v>
      </c>
      <c r="I17" s="27" t="s">
        <v>204</v>
      </c>
      <c r="J17" s="15"/>
      <c r="K17" s="27" t="s">
        <v>204</v>
      </c>
      <c r="L17" s="19"/>
      <c r="M17" s="15"/>
      <c r="N17" s="15"/>
      <c r="O17" s="27" t="s">
        <v>204</v>
      </c>
      <c r="P17" s="15"/>
      <c r="Q17" s="15"/>
      <c r="R17" s="15"/>
      <c r="S17" s="27" t="s">
        <v>204</v>
      </c>
      <c r="T17" s="27" t="s">
        <v>204</v>
      </c>
      <c r="U17" s="15"/>
      <c r="V17" s="8"/>
      <c r="Y17" s="10"/>
    </row>
    <row r="18" spans="1:26" ht="20.100000000000001" customHeight="1" x14ac:dyDescent="0.2">
      <c r="A18" s="37"/>
      <c r="B18" s="28" t="s">
        <v>198</v>
      </c>
      <c r="C18" s="29" t="s">
        <v>55</v>
      </c>
      <c r="D18" s="27" t="s">
        <v>204</v>
      </c>
      <c r="E18" s="27" t="s">
        <v>204</v>
      </c>
      <c r="F18" s="27" t="s">
        <v>204</v>
      </c>
      <c r="G18" s="27" t="s">
        <v>204</v>
      </c>
      <c r="H18" s="19"/>
      <c r="I18" s="17"/>
      <c r="J18" s="27" t="s">
        <v>204</v>
      </c>
      <c r="K18" s="27" t="s">
        <v>204</v>
      </c>
      <c r="L18" s="19"/>
      <c r="M18" s="15"/>
      <c r="N18" s="27" t="s">
        <v>204</v>
      </c>
      <c r="O18" s="27" t="s">
        <v>204</v>
      </c>
      <c r="P18" s="15"/>
      <c r="Q18" s="15"/>
      <c r="R18" s="15"/>
      <c r="S18" s="15"/>
      <c r="T18" s="15"/>
      <c r="U18" s="15"/>
      <c r="V18" s="8"/>
      <c r="Y18" s="10"/>
    </row>
    <row r="19" spans="1:26" ht="20.100000000000001" customHeight="1" x14ac:dyDescent="0.2">
      <c r="A19" s="37"/>
      <c r="B19" s="28" t="s">
        <v>13</v>
      </c>
      <c r="C19" s="29" t="s">
        <v>58</v>
      </c>
      <c r="D19" s="27" t="s">
        <v>204</v>
      </c>
      <c r="E19" s="19"/>
      <c r="F19" s="27" t="s">
        <v>204</v>
      </c>
      <c r="G19" s="15"/>
      <c r="H19" s="19"/>
      <c r="I19" s="17"/>
      <c r="J19" s="27" t="s">
        <v>204</v>
      </c>
      <c r="K19" s="15"/>
      <c r="L19" s="19"/>
      <c r="M19" s="17"/>
      <c r="N19" s="15"/>
      <c r="O19" s="15"/>
      <c r="P19" s="15"/>
      <c r="Q19" s="15"/>
      <c r="R19" s="15"/>
      <c r="S19" s="15"/>
      <c r="T19" s="17"/>
      <c r="U19" s="17"/>
      <c r="V19" s="8"/>
      <c r="Y19" s="10"/>
    </row>
    <row r="20" spans="1:26" ht="20.100000000000001" customHeight="1" x14ac:dyDescent="0.2">
      <c r="A20" s="37"/>
      <c r="B20" s="28" t="s">
        <v>21</v>
      </c>
      <c r="C20" s="29" t="s">
        <v>59</v>
      </c>
      <c r="D20" s="19"/>
      <c r="E20" s="17"/>
      <c r="F20" s="17"/>
      <c r="G20" s="27" t="s">
        <v>204</v>
      </c>
      <c r="H20" s="19"/>
      <c r="I20" s="17"/>
      <c r="J20" s="27" t="s">
        <v>204</v>
      </c>
      <c r="K20" s="15"/>
      <c r="L20" s="19"/>
      <c r="M20" s="15"/>
      <c r="N20" s="27" t="s">
        <v>204</v>
      </c>
      <c r="O20" s="27" t="s">
        <v>204</v>
      </c>
      <c r="P20" s="15"/>
      <c r="Q20" s="15"/>
      <c r="R20" s="15"/>
      <c r="S20" s="15"/>
      <c r="T20" s="15"/>
      <c r="U20" s="15"/>
      <c r="V20" s="8"/>
      <c r="Y20" s="10"/>
    </row>
    <row r="21" spans="1:26" ht="20.100000000000001" customHeight="1" x14ac:dyDescent="0.2">
      <c r="A21" s="37" t="s">
        <v>180</v>
      </c>
      <c r="B21" s="28" t="s">
        <v>23</v>
      </c>
      <c r="C21" s="29" t="s">
        <v>60</v>
      </c>
      <c r="D21" s="27" t="s">
        <v>204</v>
      </c>
      <c r="E21" s="19"/>
      <c r="F21" s="27" t="s">
        <v>204</v>
      </c>
      <c r="G21" s="19"/>
      <c r="H21" s="19"/>
      <c r="I21" s="17"/>
      <c r="J21" s="27" t="s">
        <v>204</v>
      </c>
      <c r="K21" s="15"/>
      <c r="L21" s="19"/>
      <c r="M21" s="17"/>
      <c r="N21" s="27" t="s">
        <v>204</v>
      </c>
      <c r="O21" s="15"/>
      <c r="P21" s="19"/>
      <c r="Q21" s="17"/>
      <c r="R21" s="17"/>
      <c r="S21" s="17"/>
      <c r="T21" s="17"/>
      <c r="U21" s="17"/>
      <c r="V21" s="8"/>
      <c r="Y21" s="10"/>
    </row>
    <row r="22" spans="1:26" ht="20.100000000000001" customHeight="1" x14ac:dyDescent="0.2">
      <c r="A22" s="37"/>
      <c r="B22" s="28" t="s">
        <v>16</v>
      </c>
      <c r="C22" s="29" t="s">
        <v>10</v>
      </c>
      <c r="D22" s="19"/>
      <c r="E22" s="17"/>
      <c r="F22" s="27" t="s">
        <v>204</v>
      </c>
      <c r="G22" s="15"/>
      <c r="H22" s="19"/>
      <c r="I22" s="17"/>
      <c r="J22" s="27" t="s">
        <v>204</v>
      </c>
      <c r="K22" s="15"/>
      <c r="L22" s="19"/>
      <c r="M22" s="15"/>
      <c r="N22" s="27" t="s">
        <v>204</v>
      </c>
      <c r="O22" s="27" t="s">
        <v>204</v>
      </c>
      <c r="P22" s="15"/>
      <c r="Q22" s="15"/>
      <c r="R22" s="15"/>
      <c r="S22" s="15"/>
      <c r="T22" s="15"/>
      <c r="U22" s="15"/>
      <c r="V22" s="8"/>
      <c r="Y22" s="10"/>
    </row>
    <row r="23" spans="1:26" ht="20.100000000000001" customHeight="1" x14ac:dyDescent="0.2">
      <c r="A23" s="37"/>
      <c r="B23" s="28" t="s">
        <v>26</v>
      </c>
      <c r="C23" s="29" t="s">
        <v>11</v>
      </c>
      <c r="D23" s="19"/>
      <c r="E23" s="17"/>
      <c r="F23" s="27" t="s">
        <v>204</v>
      </c>
      <c r="G23" s="15"/>
      <c r="H23" s="17"/>
      <c r="I23" s="17"/>
      <c r="J23" s="27" t="s">
        <v>204</v>
      </c>
      <c r="K23" s="15"/>
      <c r="L23" s="19"/>
      <c r="M23" s="15"/>
      <c r="N23" s="27" t="s">
        <v>204</v>
      </c>
      <c r="O23" s="27" t="s">
        <v>204</v>
      </c>
      <c r="P23" s="15"/>
      <c r="Q23" s="15"/>
      <c r="R23" s="15"/>
      <c r="S23" s="15"/>
      <c r="T23" s="15"/>
      <c r="U23" s="15"/>
      <c r="V23" s="8"/>
      <c r="Y23" s="10"/>
    </row>
    <row r="24" spans="1:26" ht="20.100000000000001" customHeight="1" x14ac:dyDescent="0.2">
      <c r="A24" s="37"/>
      <c r="B24" s="28" t="s">
        <v>29</v>
      </c>
      <c r="C24" s="29" t="s">
        <v>30</v>
      </c>
      <c r="D24" s="19"/>
      <c r="E24" s="17"/>
      <c r="F24" s="17"/>
      <c r="G24" s="17"/>
      <c r="H24" s="17"/>
      <c r="I24" s="17"/>
      <c r="J24" s="27" t="s">
        <v>204</v>
      </c>
      <c r="K24" s="15"/>
      <c r="L24" s="19"/>
      <c r="M24" s="15"/>
      <c r="N24" s="27" t="s">
        <v>204</v>
      </c>
      <c r="O24" s="15"/>
      <c r="P24" s="15"/>
      <c r="Q24" s="15"/>
      <c r="R24" s="15"/>
      <c r="S24" s="15"/>
      <c r="T24" s="15"/>
      <c r="U24" s="15"/>
      <c r="V24" s="8"/>
      <c r="Y24" s="10"/>
    </row>
    <row r="25" spans="1:26" ht="20.100000000000001" customHeight="1" x14ac:dyDescent="0.2">
      <c r="A25" s="37" t="s">
        <v>174</v>
      </c>
      <c r="B25" s="28" t="s">
        <v>194</v>
      </c>
      <c r="C25" s="29" t="s">
        <v>25</v>
      </c>
      <c r="D25" s="27" t="s">
        <v>204</v>
      </c>
      <c r="E25" s="27" t="s">
        <v>204</v>
      </c>
      <c r="F25" s="27" t="s">
        <v>204</v>
      </c>
      <c r="G25" s="27" t="s">
        <v>204</v>
      </c>
      <c r="H25" s="15"/>
      <c r="I25" s="27" t="s">
        <v>204</v>
      </c>
      <c r="J25" s="27" t="s">
        <v>204</v>
      </c>
      <c r="K25" s="27" t="s">
        <v>204</v>
      </c>
      <c r="L25" s="19"/>
      <c r="M25" s="17"/>
      <c r="N25" s="27" t="s">
        <v>204</v>
      </c>
      <c r="O25" s="27" t="s">
        <v>204</v>
      </c>
      <c r="P25" s="15"/>
      <c r="Q25" s="15"/>
      <c r="R25" s="15"/>
      <c r="S25" s="27" t="s">
        <v>204</v>
      </c>
      <c r="T25" s="19"/>
      <c r="U25" s="17"/>
      <c r="V25" s="8"/>
      <c r="Y25" s="10"/>
    </row>
    <row r="26" spans="1:26" ht="20.100000000000001" customHeight="1" x14ac:dyDescent="0.2">
      <c r="A26" s="37"/>
      <c r="B26" s="28" t="s">
        <v>24</v>
      </c>
      <c r="C26" s="29" t="s">
        <v>9</v>
      </c>
      <c r="D26" s="27" t="s">
        <v>204</v>
      </c>
      <c r="E26" s="27" t="s">
        <v>204</v>
      </c>
      <c r="F26" s="27" t="s">
        <v>204</v>
      </c>
      <c r="G26" s="27" t="s">
        <v>204</v>
      </c>
      <c r="H26" s="27" t="s">
        <v>204</v>
      </c>
      <c r="I26" s="27" t="s">
        <v>204</v>
      </c>
      <c r="J26" s="27" t="s">
        <v>204</v>
      </c>
      <c r="K26" s="27" t="s">
        <v>204</v>
      </c>
      <c r="L26" s="19"/>
      <c r="M26" s="17"/>
      <c r="N26" s="27" t="s">
        <v>204</v>
      </c>
      <c r="O26" s="27" t="s">
        <v>204</v>
      </c>
      <c r="P26" s="19"/>
      <c r="Q26" s="19"/>
      <c r="R26" s="19"/>
      <c r="S26" s="17"/>
      <c r="T26" s="17"/>
      <c r="U26" s="17"/>
      <c r="V26" s="8"/>
      <c r="Y26" s="10"/>
    </row>
    <row r="27" spans="1:26" ht="20.100000000000001" customHeight="1" x14ac:dyDescent="0.2">
      <c r="A27" s="37"/>
      <c r="B27" s="28" t="s">
        <v>22</v>
      </c>
      <c r="C27" s="29" t="s">
        <v>31</v>
      </c>
      <c r="D27" s="19"/>
      <c r="E27" s="17"/>
      <c r="F27" s="17"/>
      <c r="G27" s="17"/>
      <c r="H27" s="17"/>
      <c r="I27" s="17"/>
      <c r="J27" s="15"/>
      <c r="K27" s="15"/>
      <c r="L27" s="17"/>
      <c r="M27" s="17"/>
      <c r="N27" s="27" t="s">
        <v>204</v>
      </c>
      <c r="O27" s="15"/>
      <c r="P27" s="19"/>
      <c r="Q27" s="17"/>
      <c r="R27" s="17"/>
      <c r="S27" s="17"/>
      <c r="T27" s="17"/>
      <c r="U27" s="17"/>
      <c r="V27" s="8"/>
      <c r="Y27" s="10"/>
    </row>
    <row r="28" spans="1:26" ht="20.100000000000001" customHeight="1" x14ac:dyDescent="0.2">
      <c r="A28" s="37" t="s">
        <v>179</v>
      </c>
      <c r="B28" s="28" t="s">
        <v>195</v>
      </c>
      <c r="C28" s="29" t="s">
        <v>51</v>
      </c>
      <c r="D28" s="27" t="s">
        <v>204</v>
      </c>
      <c r="E28" s="27" t="s">
        <v>204</v>
      </c>
      <c r="F28" s="27" t="s">
        <v>204</v>
      </c>
      <c r="G28" s="27" t="s">
        <v>204</v>
      </c>
      <c r="H28" s="19"/>
      <c r="I28" s="27" t="s">
        <v>204</v>
      </c>
      <c r="J28" s="27" t="s">
        <v>204</v>
      </c>
      <c r="K28" s="27" t="s">
        <v>204</v>
      </c>
      <c r="L28" s="19"/>
      <c r="M28" s="15"/>
      <c r="N28" s="27" t="s">
        <v>204</v>
      </c>
      <c r="O28" s="27" t="s">
        <v>204</v>
      </c>
      <c r="P28" s="27" t="s">
        <v>204</v>
      </c>
      <c r="Q28" s="27" t="s">
        <v>204</v>
      </c>
      <c r="R28" s="15"/>
      <c r="S28" s="15"/>
      <c r="T28" s="15"/>
      <c r="U28" s="15"/>
      <c r="V28" s="8"/>
      <c r="Y28" s="10"/>
      <c r="Z28" s="10"/>
    </row>
    <row r="29" spans="1:26" ht="20.100000000000001" customHeight="1" x14ac:dyDescent="0.2">
      <c r="A29" s="37"/>
      <c r="B29" s="28" t="s">
        <v>17</v>
      </c>
      <c r="C29" s="29" t="s">
        <v>52</v>
      </c>
      <c r="D29" s="27" t="s">
        <v>204</v>
      </c>
      <c r="E29" s="27" t="s">
        <v>204</v>
      </c>
      <c r="F29" s="27" t="s">
        <v>204</v>
      </c>
      <c r="G29" s="27" t="s">
        <v>204</v>
      </c>
      <c r="H29" s="19"/>
      <c r="I29" s="27" t="s">
        <v>204</v>
      </c>
      <c r="J29" s="27" t="s">
        <v>204</v>
      </c>
      <c r="K29" s="27" t="s">
        <v>204</v>
      </c>
      <c r="L29" s="19"/>
      <c r="M29" s="15"/>
      <c r="N29" s="27" t="s">
        <v>204</v>
      </c>
      <c r="O29" s="27" t="s">
        <v>204</v>
      </c>
      <c r="P29" s="27" t="s">
        <v>204</v>
      </c>
      <c r="Q29" s="15"/>
      <c r="R29" s="15"/>
      <c r="S29" s="15"/>
      <c r="T29" s="15"/>
      <c r="U29" s="15"/>
      <c r="V29" s="8"/>
      <c r="Y29" s="10"/>
    </row>
    <row r="30" spans="1:26" ht="20.100000000000001" customHeight="1" x14ac:dyDescent="0.2">
      <c r="A30" s="37"/>
      <c r="B30" s="28" t="s">
        <v>12</v>
      </c>
      <c r="C30" s="29" t="s">
        <v>53</v>
      </c>
      <c r="D30" s="27" t="s">
        <v>204</v>
      </c>
      <c r="E30" s="27" t="s">
        <v>204</v>
      </c>
      <c r="F30" s="27" t="s">
        <v>204</v>
      </c>
      <c r="G30" s="27" t="s">
        <v>204</v>
      </c>
      <c r="H30" s="27" t="s">
        <v>204</v>
      </c>
      <c r="I30" s="27" t="s">
        <v>204</v>
      </c>
      <c r="J30" s="27" t="s">
        <v>204</v>
      </c>
      <c r="K30" s="27" t="s">
        <v>204</v>
      </c>
      <c r="L30" s="19"/>
      <c r="M30" s="17"/>
      <c r="N30" s="27" t="s">
        <v>204</v>
      </c>
      <c r="O30" s="27" t="s">
        <v>204</v>
      </c>
      <c r="P30" s="27" t="s">
        <v>204</v>
      </c>
      <c r="Q30" s="15"/>
      <c r="R30" s="27" t="s">
        <v>204</v>
      </c>
      <c r="S30" s="27" t="s">
        <v>204</v>
      </c>
      <c r="T30" s="19"/>
      <c r="U30" s="17"/>
      <c r="V30" s="8"/>
      <c r="Y30" s="10"/>
    </row>
    <row r="31" spans="1:26" ht="20.100000000000001" customHeight="1" x14ac:dyDescent="0.2">
      <c r="A31" s="37"/>
      <c r="B31" s="28" t="s">
        <v>197</v>
      </c>
      <c r="C31" s="29" t="s">
        <v>6</v>
      </c>
      <c r="D31" s="27" t="s">
        <v>204</v>
      </c>
      <c r="E31" s="27" t="s">
        <v>204</v>
      </c>
      <c r="F31" s="27" t="s">
        <v>204</v>
      </c>
      <c r="G31" s="27" t="s">
        <v>204</v>
      </c>
      <c r="H31" s="27" t="s">
        <v>204</v>
      </c>
      <c r="I31" s="27" t="s">
        <v>204</v>
      </c>
      <c r="J31" s="27" t="s">
        <v>204</v>
      </c>
      <c r="K31" s="27" t="s">
        <v>204</v>
      </c>
      <c r="L31" s="27" t="s">
        <v>204</v>
      </c>
      <c r="M31" s="27" t="s">
        <v>204</v>
      </c>
      <c r="N31" s="27" t="s">
        <v>204</v>
      </c>
      <c r="O31" s="27" t="s">
        <v>204</v>
      </c>
      <c r="P31" s="27" t="s">
        <v>204</v>
      </c>
      <c r="Q31" s="27" t="s">
        <v>204</v>
      </c>
      <c r="R31" s="15"/>
      <c r="S31" s="15"/>
      <c r="T31" s="27" t="s">
        <v>204</v>
      </c>
      <c r="U31" s="27" t="s">
        <v>204</v>
      </c>
      <c r="V31" s="8"/>
      <c r="Y31" s="10"/>
    </row>
    <row r="32" spans="1:26" ht="20.100000000000001" customHeight="1" x14ac:dyDescent="0.2">
      <c r="A32" s="37"/>
      <c r="B32" s="28" t="s">
        <v>45</v>
      </c>
      <c r="C32" s="29" t="s">
        <v>48</v>
      </c>
      <c r="D32" s="27" t="s">
        <v>204</v>
      </c>
      <c r="E32" s="27" t="s">
        <v>204</v>
      </c>
      <c r="F32" s="27" t="s">
        <v>204</v>
      </c>
      <c r="G32" s="27" t="s">
        <v>204</v>
      </c>
      <c r="H32" s="27" t="s">
        <v>204</v>
      </c>
      <c r="I32" s="27" t="s">
        <v>204</v>
      </c>
      <c r="J32" s="27" t="s">
        <v>204</v>
      </c>
      <c r="K32" s="27" t="s">
        <v>204</v>
      </c>
      <c r="L32" s="27" t="s">
        <v>204</v>
      </c>
      <c r="M32" s="27" t="s">
        <v>204</v>
      </c>
      <c r="N32" s="15"/>
      <c r="O32" s="27" t="s">
        <v>204</v>
      </c>
      <c r="P32" s="27" t="s">
        <v>204</v>
      </c>
      <c r="Q32" s="27" t="s">
        <v>204</v>
      </c>
      <c r="R32" s="27" t="s">
        <v>204</v>
      </c>
      <c r="S32" s="27" t="s">
        <v>204</v>
      </c>
      <c r="T32" s="15"/>
      <c r="U32" s="27" t="s">
        <v>204</v>
      </c>
      <c r="V32" s="8"/>
      <c r="Y32" s="10"/>
    </row>
    <row r="33" spans="1:30" ht="20.100000000000001" customHeight="1" x14ac:dyDescent="0.2">
      <c r="A33" s="37"/>
      <c r="B33" s="28" t="s">
        <v>196</v>
      </c>
      <c r="C33" s="29" t="s">
        <v>54</v>
      </c>
      <c r="D33" s="27" t="s">
        <v>204</v>
      </c>
      <c r="E33" s="27" t="s">
        <v>204</v>
      </c>
      <c r="F33" s="27" t="s">
        <v>204</v>
      </c>
      <c r="G33" s="27" t="s">
        <v>204</v>
      </c>
      <c r="H33" s="27" t="s">
        <v>204</v>
      </c>
      <c r="I33" s="27" t="s">
        <v>204</v>
      </c>
      <c r="J33" s="27" t="s">
        <v>204</v>
      </c>
      <c r="K33" s="27" t="s">
        <v>204</v>
      </c>
      <c r="L33" s="27" t="s">
        <v>204</v>
      </c>
      <c r="M33" s="19"/>
      <c r="N33" s="27" t="s">
        <v>204</v>
      </c>
      <c r="O33" s="27" t="s">
        <v>204</v>
      </c>
      <c r="P33" s="15"/>
      <c r="Q33" s="15"/>
      <c r="R33" s="27" t="s">
        <v>204</v>
      </c>
      <c r="S33" s="27" t="s">
        <v>204</v>
      </c>
      <c r="T33" s="27" t="s">
        <v>204</v>
      </c>
      <c r="U33" s="15"/>
      <c r="V33" s="8"/>
      <c r="Y33" s="10"/>
    </row>
    <row r="34" spans="1:30" ht="20.100000000000001" customHeight="1" x14ac:dyDescent="0.2">
      <c r="A34" s="37"/>
      <c r="B34" s="28" t="s">
        <v>44</v>
      </c>
      <c r="C34" s="29" t="s">
        <v>8</v>
      </c>
      <c r="D34" s="27" t="s">
        <v>204</v>
      </c>
      <c r="E34" s="27" t="s">
        <v>204</v>
      </c>
      <c r="F34" s="27" t="s">
        <v>204</v>
      </c>
      <c r="G34" s="27" t="s">
        <v>204</v>
      </c>
      <c r="H34" s="27" t="s">
        <v>204</v>
      </c>
      <c r="I34" s="27" t="s">
        <v>204</v>
      </c>
      <c r="J34" s="27" t="s">
        <v>204</v>
      </c>
      <c r="K34" s="27" t="s">
        <v>204</v>
      </c>
      <c r="L34" s="19"/>
      <c r="M34" s="15"/>
      <c r="N34" s="27" t="s">
        <v>204</v>
      </c>
      <c r="O34" s="27" t="s">
        <v>204</v>
      </c>
      <c r="P34" s="27" t="s">
        <v>204</v>
      </c>
      <c r="Q34" s="15"/>
      <c r="R34" s="27" t="s">
        <v>204</v>
      </c>
      <c r="S34" s="27" t="s">
        <v>204</v>
      </c>
      <c r="T34" s="15"/>
      <c r="U34" s="15"/>
      <c r="V34" s="8"/>
      <c r="Y34" s="10"/>
    </row>
    <row r="35" spans="1:30" ht="20.100000000000001" customHeight="1" x14ac:dyDescent="0.2">
      <c r="A35" s="37" t="s">
        <v>181</v>
      </c>
      <c r="B35" s="28" t="s">
        <v>19</v>
      </c>
      <c r="C35" s="28" t="s">
        <v>19</v>
      </c>
      <c r="D35" s="27" t="s">
        <v>204</v>
      </c>
      <c r="E35" s="27" t="s">
        <v>204</v>
      </c>
      <c r="F35" s="27" t="s">
        <v>204</v>
      </c>
      <c r="G35" s="27" t="s">
        <v>204</v>
      </c>
      <c r="H35" s="19"/>
      <c r="I35" s="17"/>
      <c r="J35" s="27" t="s">
        <v>204</v>
      </c>
      <c r="K35" s="27" t="s">
        <v>204</v>
      </c>
      <c r="L35" s="19"/>
      <c r="M35" s="15"/>
      <c r="N35" s="27" t="s">
        <v>204</v>
      </c>
      <c r="O35" s="27" t="s">
        <v>204</v>
      </c>
      <c r="P35" s="15"/>
      <c r="Q35" s="15"/>
      <c r="R35" s="15"/>
      <c r="S35" s="15"/>
      <c r="T35" s="15"/>
      <c r="U35" s="15"/>
      <c r="V35" s="8"/>
      <c r="Y35" s="10"/>
    </row>
    <row r="36" spans="1:30" ht="20.100000000000001" customHeight="1" x14ac:dyDescent="0.2">
      <c r="A36" s="37"/>
      <c r="B36" s="28" t="s">
        <v>32</v>
      </c>
      <c r="C36" s="29" t="s">
        <v>32</v>
      </c>
      <c r="D36" s="19"/>
      <c r="E36" s="27" t="s">
        <v>204</v>
      </c>
      <c r="F36" s="27" t="s">
        <v>204</v>
      </c>
      <c r="G36" s="27" t="s">
        <v>204</v>
      </c>
      <c r="H36" s="19"/>
      <c r="I36" s="17"/>
      <c r="J36" s="17"/>
      <c r="K36" s="27" t="s">
        <v>204</v>
      </c>
      <c r="L36" s="19"/>
      <c r="M36" s="19"/>
      <c r="N36" s="27" t="s">
        <v>204</v>
      </c>
      <c r="O36" s="27" t="s">
        <v>204</v>
      </c>
      <c r="P36" s="19"/>
      <c r="Q36" s="19"/>
      <c r="R36" s="19"/>
      <c r="S36" s="17"/>
      <c r="T36" s="17"/>
      <c r="U36" s="17"/>
      <c r="V36" s="8"/>
      <c r="Y36" s="10"/>
    </row>
    <row r="37" spans="1:30" ht="20.100000000000001" customHeight="1" x14ac:dyDescent="0.2">
      <c r="A37" s="37"/>
      <c r="B37" s="28" t="s">
        <v>14</v>
      </c>
      <c r="C37" s="29" t="s">
        <v>14</v>
      </c>
      <c r="D37" s="19"/>
      <c r="E37" s="17"/>
      <c r="F37" s="17"/>
      <c r="G37" s="17"/>
      <c r="H37" s="17"/>
      <c r="I37" s="17"/>
      <c r="J37" s="15"/>
      <c r="K37" s="15"/>
      <c r="L37" s="17"/>
      <c r="M37" s="17"/>
      <c r="N37" s="27" t="s">
        <v>204</v>
      </c>
      <c r="O37" s="15"/>
      <c r="P37" s="15"/>
      <c r="Q37" s="15"/>
      <c r="R37" s="15"/>
      <c r="S37" s="15"/>
      <c r="T37" s="15"/>
      <c r="U37" s="15"/>
      <c r="V37" s="8"/>
      <c r="Z37" s="11"/>
    </row>
    <row r="38" spans="1:30" x14ac:dyDescent="0.2">
      <c r="AB38" s="11"/>
    </row>
    <row r="41" spans="1:30" x14ac:dyDescent="0.2">
      <c r="S41" s="43"/>
      <c r="T41" s="44"/>
      <c r="U41" s="43"/>
      <c r="V41" s="44"/>
      <c r="W41" s="34"/>
      <c r="X41" s="34"/>
      <c r="Y41" s="34"/>
      <c r="Z41" s="34"/>
      <c r="AA41" s="34"/>
      <c r="AB41" s="34"/>
      <c r="AC41" s="34"/>
      <c r="AD41" s="34"/>
    </row>
    <row r="42" spans="1:30" x14ac:dyDescent="0.2">
      <c r="G42" s="21"/>
      <c r="S42" s="45"/>
      <c r="T42" s="46"/>
      <c r="U42" s="45"/>
      <c r="V42" s="46"/>
      <c r="W42" s="34"/>
      <c r="X42" s="34"/>
      <c r="Y42" s="34"/>
      <c r="Z42" s="34"/>
      <c r="AA42" s="34"/>
      <c r="AB42" s="34"/>
      <c r="AC42" s="34"/>
      <c r="AD42" s="34"/>
    </row>
    <row r="43" spans="1:30" x14ac:dyDescent="0.2">
      <c r="G43" s="21"/>
    </row>
    <row r="44" spans="1:30" x14ac:dyDescent="0.2">
      <c r="G44" s="21"/>
      <c r="J44" s="24"/>
      <c r="K44" s="25"/>
    </row>
    <row r="45" spans="1:30" x14ac:dyDescent="0.2">
      <c r="G45" s="21"/>
      <c r="J45" s="24"/>
      <c r="K45" s="25"/>
    </row>
    <row r="46" spans="1:30" x14ac:dyDescent="0.2">
      <c r="G46" s="21"/>
      <c r="J46" s="24"/>
      <c r="K46" s="25"/>
    </row>
    <row r="47" spans="1:30" x14ac:dyDescent="0.2">
      <c r="G47" s="21"/>
      <c r="J47" s="24"/>
    </row>
    <row r="48" spans="1:30" x14ac:dyDescent="0.2">
      <c r="G48" s="21"/>
      <c r="J48" s="24"/>
      <c r="K48" s="25"/>
    </row>
    <row r="49" spans="7:11" x14ac:dyDescent="0.2">
      <c r="G49" s="21"/>
    </row>
    <row r="50" spans="7:11" x14ac:dyDescent="0.2">
      <c r="G50" s="21"/>
    </row>
    <row r="51" spans="7:11" x14ac:dyDescent="0.2">
      <c r="G51" s="21"/>
    </row>
    <row r="52" spans="7:11" x14ac:dyDescent="0.2">
      <c r="G52" s="21"/>
      <c r="H52" s="25"/>
      <c r="I52" s="25"/>
      <c r="J52" s="25"/>
      <c r="K52" s="25"/>
    </row>
    <row r="53" spans="7:11" x14ac:dyDescent="0.2">
      <c r="G53" s="21"/>
    </row>
    <row r="54" spans="7:11" x14ac:dyDescent="0.2">
      <c r="G54" s="21"/>
    </row>
    <row r="55" spans="7:11" x14ac:dyDescent="0.2">
      <c r="G55" s="21"/>
    </row>
    <row r="56" spans="7:11" x14ac:dyDescent="0.2">
      <c r="G56" s="21"/>
      <c r="J56" s="24"/>
      <c r="K56" s="25"/>
    </row>
    <row r="57" spans="7:11" x14ac:dyDescent="0.2">
      <c r="G57" s="21"/>
      <c r="J57" s="24"/>
      <c r="K57" s="25"/>
    </row>
    <row r="58" spans="7:11" x14ac:dyDescent="0.2">
      <c r="G58" s="21"/>
      <c r="H58" s="25"/>
      <c r="J58" s="24"/>
      <c r="K58" s="25"/>
    </row>
    <row r="59" spans="7:11" x14ac:dyDescent="0.2">
      <c r="G59" s="21"/>
      <c r="I59" s="24"/>
      <c r="J59" s="24"/>
      <c r="K59" s="25"/>
    </row>
    <row r="60" spans="7:11" x14ac:dyDescent="0.2">
      <c r="G60" s="21"/>
      <c r="J60" s="24"/>
      <c r="K60" s="25"/>
    </row>
    <row r="61" spans="7:11" x14ac:dyDescent="0.2">
      <c r="G61" s="21"/>
      <c r="J61" s="25"/>
      <c r="K61" s="25"/>
    </row>
    <row r="62" spans="7:11" x14ac:dyDescent="0.2">
      <c r="G62" s="21"/>
      <c r="H62" s="25"/>
      <c r="I62" s="25"/>
      <c r="J62" s="25"/>
      <c r="K62" s="25"/>
    </row>
    <row r="63" spans="7:11" x14ac:dyDescent="0.2">
      <c r="G63" s="21"/>
    </row>
    <row r="64" spans="7:11" x14ac:dyDescent="0.2">
      <c r="G64" s="21"/>
    </row>
    <row r="65" spans="7:11" x14ac:dyDescent="0.2">
      <c r="G65" s="21"/>
      <c r="H65" s="25"/>
      <c r="I65" s="25"/>
      <c r="J65" s="25"/>
      <c r="K65" s="25"/>
    </row>
    <row r="66" spans="7:11" x14ac:dyDescent="0.2">
      <c r="G66" s="21"/>
      <c r="J66" s="24"/>
    </row>
    <row r="67" spans="7:11" x14ac:dyDescent="0.2">
      <c r="G67" s="21"/>
      <c r="J67" s="24"/>
    </row>
    <row r="68" spans="7:11" x14ac:dyDescent="0.2">
      <c r="G68" s="21"/>
    </row>
    <row r="69" spans="7:11" x14ac:dyDescent="0.2">
      <c r="G69" s="21"/>
    </row>
    <row r="70" spans="7:11" x14ac:dyDescent="0.2">
      <c r="G70" s="21"/>
    </row>
    <row r="71" spans="7:11" x14ac:dyDescent="0.2">
      <c r="G71" s="21"/>
    </row>
    <row r="72" spans="7:11" x14ac:dyDescent="0.2">
      <c r="G72" s="21"/>
    </row>
    <row r="73" spans="7:11" x14ac:dyDescent="0.2">
      <c r="G73" s="26"/>
      <c r="J73" s="24"/>
      <c r="K73" s="25"/>
    </row>
    <row r="74" spans="7:11" x14ac:dyDescent="0.2">
      <c r="G74" s="21"/>
      <c r="J74" s="24"/>
      <c r="K74" s="25"/>
    </row>
    <row r="75" spans="7:11" x14ac:dyDescent="0.2">
      <c r="G75" s="21"/>
    </row>
  </sheetData>
  <mergeCells count="27">
    <mergeCell ref="W41:X42"/>
    <mergeCell ref="Y41:Z42"/>
    <mergeCell ref="AA41:AB42"/>
    <mergeCell ref="AC41:AD42"/>
    <mergeCell ref="A13:A14"/>
    <mergeCell ref="A15:A20"/>
    <mergeCell ref="A21:A24"/>
    <mergeCell ref="A25:A27"/>
    <mergeCell ref="A28:A34"/>
    <mergeCell ref="A35:A37"/>
    <mergeCell ref="S41:T42"/>
    <mergeCell ref="U41:V42"/>
    <mergeCell ref="A4:A7"/>
    <mergeCell ref="A8:A12"/>
    <mergeCell ref="J1:M1"/>
    <mergeCell ref="N1:Q1"/>
    <mergeCell ref="R1:U1"/>
    <mergeCell ref="J2:K2"/>
    <mergeCell ref="A1:C3"/>
    <mergeCell ref="D1:E2"/>
    <mergeCell ref="F1:G2"/>
    <mergeCell ref="H1:I2"/>
    <mergeCell ref="L2:M2"/>
    <mergeCell ref="N2:O2"/>
    <mergeCell ref="P2:Q2"/>
    <mergeCell ref="R2:S2"/>
    <mergeCell ref="T2:U2"/>
  </mergeCells>
  <phoneticPr fontId="1" type="noConversion"/>
  <conditionalFormatting sqref="H42:I74">
    <cfRule type="cellIs" dxfId="3" priority="6" operator="greaterThan">
      <formula>300</formula>
    </cfRule>
  </conditionalFormatting>
  <conditionalFormatting sqref="J42:K72">
    <cfRule type="cellIs" dxfId="2" priority="5" operator="greaterThan">
      <formula>300</formula>
    </cfRule>
  </conditionalFormatting>
  <conditionalFormatting sqref="L42:M74">
    <cfRule type="cellIs" dxfId="1" priority="4" operator="greaterThan">
      <formula>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F930-AEC2-4F90-BA72-66E8D0BF4D1C}">
  <dimension ref="A1:U55"/>
  <sheetViews>
    <sheetView topLeftCell="A31" zoomScale="85" zoomScaleNormal="85" workbookViewId="0">
      <selection activeCell="A34" sqref="A34:A42"/>
    </sheetView>
  </sheetViews>
  <sheetFormatPr defaultRowHeight="20.25" x14ac:dyDescent="0.2"/>
  <cols>
    <col min="1" max="1" width="62.375" style="8" customWidth="1"/>
    <col min="2" max="2" width="80.5" style="12" customWidth="1"/>
    <col min="3" max="3" width="18.375" style="12" bestFit="1" customWidth="1"/>
    <col min="4" max="21" width="8.625" style="9" customWidth="1"/>
    <col min="22" max="16384" width="9" style="8"/>
  </cols>
  <sheetData>
    <row r="1" spans="1:21" ht="19.5" customHeight="1" x14ac:dyDescent="0.2">
      <c r="A1" s="47"/>
      <c r="B1" s="47"/>
      <c r="C1" s="47"/>
      <c r="D1" s="47" t="s">
        <v>113</v>
      </c>
      <c r="E1" s="47"/>
      <c r="F1" s="47"/>
      <c r="G1" s="47" t="s">
        <v>34</v>
      </c>
      <c r="H1" s="47"/>
      <c r="I1" s="47"/>
      <c r="J1" s="47" t="s">
        <v>35</v>
      </c>
      <c r="K1" s="47"/>
      <c r="L1" s="47"/>
      <c r="M1" s="47" t="s">
        <v>114</v>
      </c>
      <c r="N1" s="47"/>
      <c r="O1" s="47"/>
      <c r="P1" s="47" t="s">
        <v>115</v>
      </c>
      <c r="Q1" s="47"/>
      <c r="R1" s="47"/>
      <c r="S1" s="47" t="s">
        <v>116</v>
      </c>
      <c r="T1" s="47"/>
      <c r="U1" s="47"/>
    </row>
    <row r="2" spans="1:21" x14ac:dyDescent="0.2">
      <c r="A2" s="47"/>
      <c r="B2" s="47"/>
      <c r="C2" s="47"/>
      <c r="D2" s="5" t="s">
        <v>42</v>
      </c>
      <c r="E2" s="5" t="s">
        <v>43</v>
      </c>
      <c r="F2" s="5" t="s">
        <v>46</v>
      </c>
      <c r="G2" s="5" t="s">
        <v>42</v>
      </c>
      <c r="H2" s="5" t="s">
        <v>43</v>
      </c>
      <c r="I2" s="5" t="s">
        <v>46</v>
      </c>
      <c r="J2" s="5" t="s">
        <v>42</v>
      </c>
      <c r="K2" s="5" t="s">
        <v>43</v>
      </c>
      <c r="L2" s="5" t="s">
        <v>46</v>
      </c>
      <c r="M2" s="5" t="s">
        <v>42</v>
      </c>
      <c r="N2" s="5" t="s">
        <v>43</v>
      </c>
      <c r="O2" s="5" t="s">
        <v>46</v>
      </c>
      <c r="P2" s="5" t="s">
        <v>42</v>
      </c>
      <c r="Q2" s="5" t="s">
        <v>43</v>
      </c>
      <c r="R2" s="5" t="s">
        <v>46</v>
      </c>
      <c r="S2" s="5" t="s">
        <v>42</v>
      </c>
      <c r="T2" s="5" t="s">
        <v>43</v>
      </c>
      <c r="U2" s="5" t="s">
        <v>46</v>
      </c>
    </row>
    <row r="3" spans="1:21" x14ac:dyDescent="0.2">
      <c r="A3" s="47" t="s">
        <v>169</v>
      </c>
      <c r="B3" s="3" t="s">
        <v>101</v>
      </c>
      <c r="C3" s="3" t="s">
        <v>156</v>
      </c>
      <c r="D3" s="5">
        <v>1717</v>
      </c>
      <c r="E3" s="5">
        <v>1671</v>
      </c>
      <c r="F3" s="5">
        <f t="shared" ref="F3:F32" si="0">D3+E3</f>
        <v>3388</v>
      </c>
      <c r="G3" s="5">
        <v>1792</v>
      </c>
      <c r="H3" s="5">
        <v>1636</v>
      </c>
      <c r="I3" s="5">
        <f t="shared" ref="I3:I31" si="1">G3+H3</f>
        <v>3428</v>
      </c>
      <c r="J3" s="5"/>
      <c r="K3" s="5"/>
      <c r="L3" s="5"/>
      <c r="M3" s="5">
        <v>236</v>
      </c>
      <c r="N3" s="5"/>
      <c r="O3" s="5">
        <f>M3+N3</f>
        <v>236</v>
      </c>
      <c r="P3" s="5">
        <v>193</v>
      </c>
      <c r="Q3" s="5"/>
      <c r="R3" s="5">
        <f>P3+Q3</f>
        <v>193</v>
      </c>
      <c r="S3" s="5"/>
      <c r="T3" s="5"/>
      <c r="U3" s="5"/>
    </row>
    <row r="4" spans="1:21" x14ac:dyDescent="0.2">
      <c r="A4" s="47"/>
      <c r="B4" s="3" t="s">
        <v>98</v>
      </c>
      <c r="C4" s="3" t="s">
        <v>153</v>
      </c>
      <c r="D4" s="5">
        <v>864</v>
      </c>
      <c r="E4" s="5">
        <v>1007</v>
      </c>
      <c r="F4" s="5">
        <f t="shared" si="0"/>
        <v>1871</v>
      </c>
      <c r="G4" s="5">
        <v>807</v>
      </c>
      <c r="H4" s="5">
        <v>1015</v>
      </c>
      <c r="I4" s="5">
        <f t="shared" si="1"/>
        <v>1822</v>
      </c>
      <c r="J4" s="5"/>
      <c r="K4" s="5"/>
      <c r="L4" s="5"/>
      <c r="M4" s="5">
        <v>544</v>
      </c>
      <c r="N4" s="5">
        <v>550</v>
      </c>
      <c r="O4" s="5">
        <f>M4+N4</f>
        <v>1094</v>
      </c>
      <c r="P4" s="5">
        <v>475</v>
      </c>
      <c r="Q4" s="5">
        <v>428</v>
      </c>
      <c r="R4" s="5">
        <f>P4+Q4</f>
        <v>903</v>
      </c>
      <c r="S4" s="5"/>
      <c r="T4" s="5"/>
      <c r="U4" s="5"/>
    </row>
    <row r="5" spans="1:21" x14ac:dyDescent="0.2">
      <c r="A5" s="47"/>
      <c r="B5" s="3" t="s">
        <v>85</v>
      </c>
      <c r="C5" s="3" t="s">
        <v>141</v>
      </c>
      <c r="D5" s="5">
        <v>664</v>
      </c>
      <c r="E5" s="5">
        <v>691</v>
      </c>
      <c r="F5" s="5">
        <f t="shared" si="0"/>
        <v>1355</v>
      </c>
      <c r="G5" s="5">
        <v>688</v>
      </c>
      <c r="H5" s="5">
        <v>664</v>
      </c>
      <c r="I5" s="5">
        <f t="shared" si="1"/>
        <v>1352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47"/>
      <c r="B6" s="3" t="s">
        <v>90</v>
      </c>
      <c r="C6" s="3" t="s">
        <v>145</v>
      </c>
      <c r="D6" s="5">
        <v>785</v>
      </c>
      <c r="E6" s="5">
        <v>380</v>
      </c>
      <c r="F6" s="5">
        <f t="shared" si="0"/>
        <v>1165</v>
      </c>
      <c r="G6" s="5">
        <v>633</v>
      </c>
      <c r="H6" s="5">
        <v>274</v>
      </c>
      <c r="I6" s="5">
        <f t="shared" si="1"/>
        <v>907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47"/>
      <c r="B7" s="3" t="s">
        <v>62</v>
      </c>
      <c r="C7" s="3" t="s">
        <v>118</v>
      </c>
      <c r="D7" s="5">
        <v>562</v>
      </c>
      <c r="E7" s="5">
        <v>541</v>
      </c>
      <c r="F7" s="5">
        <f t="shared" si="0"/>
        <v>1103</v>
      </c>
      <c r="G7" s="5">
        <v>570</v>
      </c>
      <c r="H7" s="5">
        <v>517</v>
      </c>
      <c r="I7" s="5">
        <f t="shared" si="1"/>
        <v>1087</v>
      </c>
      <c r="J7" s="5"/>
      <c r="K7" s="5"/>
      <c r="L7" s="5"/>
      <c r="M7" s="5">
        <v>354</v>
      </c>
      <c r="N7" s="5">
        <v>570</v>
      </c>
      <c r="O7" s="5">
        <f>M7+N7</f>
        <v>924</v>
      </c>
      <c r="P7" s="5">
        <v>288</v>
      </c>
      <c r="Q7" s="5">
        <v>485</v>
      </c>
      <c r="R7" s="5">
        <f>P7+Q7</f>
        <v>773</v>
      </c>
      <c r="S7" s="5"/>
      <c r="T7" s="5"/>
      <c r="U7" s="5"/>
    </row>
    <row r="8" spans="1:21" x14ac:dyDescent="0.2">
      <c r="A8" s="47"/>
      <c r="B8" s="3" t="s">
        <v>84</v>
      </c>
      <c r="C8" s="3" t="s">
        <v>140</v>
      </c>
      <c r="D8" s="5">
        <v>388</v>
      </c>
      <c r="E8" s="5">
        <v>248</v>
      </c>
      <c r="F8" s="5">
        <f t="shared" si="0"/>
        <v>636</v>
      </c>
      <c r="G8" s="5">
        <v>391</v>
      </c>
      <c r="H8" s="5">
        <v>219</v>
      </c>
      <c r="I8" s="5">
        <f t="shared" si="1"/>
        <v>610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47"/>
      <c r="B9" s="3" t="s">
        <v>66</v>
      </c>
      <c r="C9" s="3" t="s">
        <v>122</v>
      </c>
      <c r="D9" s="5">
        <v>252</v>
      </c>
      <c r="E9" s="5">
        <v>259</v>
      </c>
      <c r="F9" s="5">
        <f t="shared" si="0"/>
        <v>511</v>
      </c>
      <c r="G9" s="5">
        <v>238</v>
      </c>
      <c r="H9" s="5">
        <v>207</v>
      </c>
      <c r="I9" s="5">
        <f t="shared" si="1"/>
        <v>445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47" t="s">
        <v>171</v>
      </c>
      <c r="B10" s="3" t="s">
        <v>70</v>
      </c>
      <c r="C10" s="3" t="s">
        <v>126</v>
      </c>
      <c r="D10" s="5">
        <v>2619</v>
      </c>
      <c r="E10" s="5">
        <v>2664</v>
      </c>
      <c r="F10" s="5">
        <f t="shared" si="0"/>
        <v>5283</v>
      </c>
      <c r="G10" s="5">
        <v>2660</v>
      </c>
      <c r="H10" s="5">
        <v>2429</v>
      </c>
      <c r="I10" s="5">
        <f t="shared" si="1"/>
        <v>5089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47"/>
      <c r="B11" s="3" t="s">
        <v>83</v>
      </c>
      <c r="C11" s="3" t="s">
        <v>139</v>
      </c>
      <c r="D11" s="5">
        <v>1778</v>
      </c>
      <c r="E11" s="5">
        <v>1116</v>
      </c>
      <c r="F11" s="5">
        <f t="shared" si="0"/>
        <v>2894</v>
      </c>
      <c r="G11" s="5">
        <v>1869</v>
      </c>
      <c r="H11" s="5">
        <v>1144</v>
      </c>
      <c r="I11" s="5">
        <f t="shared" si="1"/>
        <v>3013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47"/>
      <c r="B12" s="3" t="s">
        <v>106</v>
      </c>
      <c r="C12" s="3" t="s">
        <v>161</v>
      </c>
      <c r="D12" s="5">
        <v>829</v>
      </c>
      <c r="E12" s="5">
        <v>772</v>
      </c>
      <c r="F12" s="5">
        <f t="shared" si="0"/>
        <v>1601</v>
      </c>
      <c r="G12" s="5">
        <v>790</v>
      </c>
      <c r="H12" s="5">
        <v>592</v>
      </c>
      <c r="I12" s="5">
        <f t="shared" si="1"/>
        <v>1382</v>
      </c>
      <c r="J12" s="5"/>
      <c r="K12" s="5"/>
      <c r="L12" s="5"/>
      <c r="M12" s="5">
        <v>246</v>
      </c>
      <c r="N12" s="5">
        <v>200</v>
      </c>
      <c r="O12" s="5">
        <f>M12+N12</f>
        <v>446</v>
      </c>
      <c r="P12" s="5">
        <v>209</v>
      </c>
      <c r="Q12" s="5">
        <v>164</v>
      </c>
      <c r="R12" s="5">
        <f>P12+Q12</f>
        <v>373</v>
      </c>
      <c r="S12" s="5"/>
      <c r="T12" s="5"/>
      <c r="U12" s="5"/>
    </row>
    <row r="13" spans="1:21" x14ac:dyDescent="0.2">
      <c r="A13" s="47"/>
      <c r="B13" s="3" t="s">
        <v>73</v>
      </c>
      <c r="C13" s="3" t="s">
        <v>128</v>
      </c>
      <c r="D13" s="5">
        <v>737</v>
      </c>
      <c r="E13" s="5">
        <v>636</v>
      </c>
      <c r="F13" s="5">
        <f t="shared" si="0"/>
        <v>1373</v>
      </c>
      <c r="G13" s="5">
        <v>737</v>
      </c>
      <c r="H13" s="5">
        <v>636</v>
      </c>
      <c r="I13" s="5">
        <f t="shared" si="1"/>
        <v>1373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47"/>
      <c r="B14" s="3" t="s">
        <v>74</v>
      </c>
      <c r="C14" s="3" t="s">
        <v>129</v>
      </c>
      <c r="D14" s="5">
        <v>639</v>
      </c>
      <c r="E14" s="5">
        <v>496</v>
      </c>
      <c r="F14" s="5">
        <f t="shared" si="0"/>
        <v>1135</v>
      </c>
      <c r="G14" s="5">
        <v>639</v>
      </c>
      <c r="H14" s="5">
        <v>496</v>
      </c>
      <c r="I14" s="5">
        <f t="shared" si="1"/>
        <v>1135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47" t="s">
        <v>177</v>
      </c>
      <c r="B15" s="3" t="s">
        <v>86</v>
      </c>
      <c r="C15" s="3" t="s">
        <v>142</v>
      </c>
      <c r="D15" s="5">
        <v>712</v>
      </c>
      <c r="E15" s="5">
        <v>904</v>
      </c>
      <c r="F15" s="5">
        <f t="shared" si="0"/>
        <v>1616</v>
      </c>
      <c r="G15" s="5">
        <v>710</v>
      </c>
      <c r="H15" s="5">
        <v>877</v>
      </c>
      <c r="I15" s="5">
        <f t="shared" si="1"/>
        <v>1587</v>
      </c>
      <c r="J15" s="5"/>
      <c r="K15" s="5"/>
      <c r="L15" s="5"/>
      <c r="M15" s="5"/>
      <c r="N15" s="5">
        <v>463</v>
      </c>
      <c r="O15" s="5">
        <f>M15+N15</f>
        <v>463</v>
      </c>
      <c r="P15" s="5"/>
      <c r="Q15" s="5">
        <v>384</v>
      </c>
      <c r="R15" s="5">
        <f>P15+Q15</f>
        <v>384</v>
      </c>
      <c r="S15" s="5"/>
      <c r="T15" s="5"/>
      <c r="U15" s="5"/>
    </row>
    <row r="16" spans="1:21" x14ac:dyDescent="0.2">
      <c r="A16" s="47"/>
      <c r="B16" s="3" t="s">
        <v>102</v>
      </c>
      <c r="C16" s="3" t="s">
        <v>157</v>
      </c>
      <c r="D16" s="5">
        <v>724</v>
      </c>
      <c r="E16" s="5">
        <v>539</v>
      </c>
      <c r="F16" s="5">
        <f t="shared" si="0"/>
        <v>1263</v>
      </c>
      <c r="G16" s="5">
        <v>609</v>
      </c>
      <c r="H16" s="5">
        <v>441</v>
      </c>
      <c r="I16" s="5">
        <f t="shared" si="1"/>
        <v>1050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47"/>
      <c r="B17" s="3" t="s">
        <v>82</v>
      </c>
      <c r="C17" s="3" t="s">
        <v>137</v>
      </c>
      <c r="D17" s="5">
        <v>661</v>
      </c>
      <c r="E17" s="5">
        <v>478</v>
      </c>
      <c r="F17" s="5">
        <f t="shared" si="0"/>
        <v>1139</v>
      </c>
      <c r="G17" s="5">
        <v>600</v>
      </c>
      <c r="H17" s="5">
        <v>415</v>
      </c>
      <c r="I17" s="5">
        <f t="shared" si="1"/>
        <v>1015</v>
      </c>
      <c r="J17" s="5"/>
      <c r="K17" s="5"/>
      <c r="L17" s="5"/>
      <c r="M17" s="5">
        <v>193</v>
      </c>
      <c r="N17" s="5">
        <v>287</v>
      </c>
      <c r="O17" s="5">
        <f>M17+N17</f>
        <v>480</v>
      </c>
      <c r="P17" s="5"/>
      <c r="Q17" s="5"/>
      <c r="R17" s="5"/>
      <c r="S17" s="5"/>
      <c r="T17" s="5"/>
      <c r="U17" s="5"/>
    </row>
    <row r="18" spans="1:21" x14ac:dyDescent="0.2">
      <c r="A18" s="47"/>
      <c r="B18" s="3" t="s">
        <v>77</v>
      </c>
      <c r="C18" s="3" t="s">
        <v>132</v>
      </c>
      <c r="D18" s="5">
        <v>273</v>
      </c>
      <c r="E18" s="5">
        <v>229</v>
      </c>
      <c r="F18" s="5">
        <f t="shared" si="0"/>
        <v>502</v>
      </c>
      <c r="G18" s="5">
        <v>247</v>
      </c>
      <c r="H18" s="5">
        <v>193</v>
      </c>
      <c r="I18" s="5">
        <f t="shared" si="1"/>
        <v>440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47" t="s">
        <v>175</v>
      </c>
      <c r="B19" s="3" t="s">
        <v>78</v>
      </c>
      <c r="C19" s="3" t="s">
        <v>133</v>
      </c>
      <c r="D19" s="5">
        <v>1329</v>
      </c>
      <c r="E19" s="5">
        <v>1338</v>
      </c>
      <c r="F19" s="5">
        <f t="shared" si="0"/>
        <v>2667</v>
      </c>
      <c r="G19" s="5">
        <v>1329</v>
      </c>
      <c r="H19" s="5">
        <v>1338</v>
      </c>
      <c r="I19" s="5">
        <f t="shared" si="1"/>
        <v>2667</v>
      </c>
      <c r="J19" s="5">
        <v>124</v>
      </c>
      <c r="K19" s="5">
        <v>139</v>
      </c>
      <c r="L19" s="5">
        <f>J19+K19</f>
        <v>263</v>
      </c>
      <c r="M19" s="5">
        <v>286</v>
      </c>
      <c r="N19" s="5">
        <v>513</v>
      </c>
      <c r="O19" s="5">
        <f>M19+N19</f>
        <v>799</v>
      </c>
      <c r="P19" s="5">
        <v>222</v>
      </c>
      <c r="Q19" s="5">
        <v>571</v>
      </c>
      <c r="R19" s="5">
        <f>P19+Q19</f>
        <v>793</v>
      </c>
      <c r="S19" s="5"/>
      <c r="T19" s="5"/>
      <c r="U19" s="5"/>
    </row>
    <row r="20" spans="1:21" x14ac:dyDescent="0.2">
      <c r="A20" s="47"/>
      <c r="B20" s="3" t="s">
        <v>105</v>
      </c>
      <c r="C20" s="3" t="s">
        <v>160</v>
      </c>
      <c r="D20" s="5">
        <v>896</v>
      </c>
      <c r="E20" s="5">
        <v>732</v>
      </c>
      <c r="F20" s="5">
        <f t="shared" si="0"/>
        <v>1628</v>
      </c>
      <c r="G20" s="5">
        <v>862</v>
      </c>
      <c r="H20" s="5">
        <v>702</v>
      </c>
      <c r="I20" s="5">
        <f t="shared" si="1"/>
        <v>1564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47"/>
      <c r="B21" s="3" t="s">
        <v>65</v>
      </c>
      <c r="C21" s="3" t="s">
        <v>121</v>
      </c>
      <c r="D21" s="5">
        <v>675</v>
      </c>
      <c r="E21" s="5">
        <v>756</v>
      </c>
      <c r="F21" s="5">
        <f t="shared" si="0"/>
        <v>1431</v>
      </c>
      <c r="G21" s="5">
        <v>573</v>
      </c>
      <c r="H21" s="5">
        <v>603</v>
      </c>
      <c r="I21" s="5">
        <f t="shared" si="1"/>
        <v>1176</v>
      </c>
      <c r="J21" s="5"/>
      <c r="K21" s="5">
        <v>106</v>
      </c>
      <c r="L21" s="5">
        <f>J21+K21</f>
        <v>106</v>
      </c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47"/>
      <c r="B22" s="3" t="s">
        <v>80</v>
      </c>
      <c r="C22" s="3" t="s">
        <v>135</v>
      </c>
      <c r="D22" s="5">
        <v>640</v>
      </c>
      <c r="E22" s="5">
        <v>712</v>
      </c>
      <c r="F22" s="5">
        <f t="shared" si="0"/>
        <v>1352</v>
      </c>
      <c r="G22" s="5">
        <v>640</v>
      </c>
      <c r="H22" s="5">
        <v>712</v>
      </c>
      <c r="I22" s="5">
        <f t="shared" si="1"/>
        <v>1352</v>
      </c>
      <c r="J22" s="5"/>
      <c r="K22" s="5"/>
      <c r="L22" s="5"/>
      <c r="M22" s="5">
        <v>105</v>
      </c>
      <c r="N22" s="5"/>
      <c r="O22" s="5">
        <f>M22+N22</f>
        <v>105</v>
      </c>
      <c r="P22" s="5"/>
      <c r="Q22" s="5"/>
      <c r="R22" s="5"/>
      <c r="S22" s="5"/>
      <c r="T22" s="5"/>
      <c r="U22" s="5"/>
    </row>
    <row r="23" spans="1:21" x14ac:dyDescent="0.2">
      <c r="A23" s="47"/>
      <c r="B23" s="3" t="s">
        <v>93</v>
      </c>
      <c r="C23" s="3" t="s">
        <v>148</v>
      </c>
      <c r="D23" s="5">
        <v>565</v>
      </c>
      <c r="E23" s="5">
        <v>529</v>
      </c>
      <c r="F23" s="5">
        <f t="shared" si="0"/>
        <v>1094</v>
      </c>
      <c r="G23" s="5">
        <v>565</v>
      </c>
      <c r="H23" s="5">
        <v>529</v>
      </c>
      <c r="I23" s="5">
        <f t="shared" si="1"/>
        <v>1094</v>
      </c>
      <c r="J23" s="5"/>
      <c r="K23" s="5"/>
      <c r="L23" s="5"/>
      <c r="M23" s="5">
        <v>256</v>
      </c>
      <c r="N23" s="5">
        <v>219</v>
      </c>
      <c r="O23" s="5">
        <f>M23+N23</f>
        <v>475</v>
      </c>
      <c r="P23" s="5">
        <v>222</v>
      </c>
      <c r="Q23" s="5">
        <v>186</v>
      </c>
      <c r="R23" s="5">
        <f>P23+Q23</f>
        <v>408</v>
      </c>
      <c r="S23" s="5"/>
      <c r="T23" s="5"/>
      <c r="U23" s="5"/>
    </row>
    <row r="24" spans="1:21" x14ac:dyDescent="0.2">
      <c r="A24" s="47"/>
      <c r="B24" s="3" t="s">
        <v>94</v>
      </c>
      <c r="C24" s="3" t="s">
        <v>149</v>
      </c>
      <c r="D24" s="5">
        <v>338</v>
      </c>
      <c r="E24" s="5">
        <v>352</v>
      </c>
      <c r="F24" s="5">
        <f t="shared" si="0"/>
        <v>690</v>
      </c>
      <c r="G24" s="5">
        <v>338</v>
      </c>
      <c r="H24" s="5">
        <v>352</v>
      </c>
      <c r="I24" s="5">
        <f t="shared" si="1"/>
        <v>690</v>
      </c>
      <c r="J24" s="5"/>
      <c r="K24" s="5">
        <v>189</v>
      </c>
      <c r="L24" s="5">
        <f>J24+K24</f>
        <v>189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">
      <c r="A25" s="47"/>
      <c r="B25" s="3" t="s">
        <v>68</v>
      </c>
      <c r="C25" s="3" t="s">
        <v>124</v>
      </c>
      <c r="D25" s="5">
        <v>338</v>
      </c>
      <c r="E25" s="5">
        <v>298</v>
      </c>
      <c r="F25" s="5">
        <f t="shared" si="0"/>
        <v>636</v>
      </c>
      <c r="G25" s="5">
        <v>325</v>
      </c>
      <c r="H25" s="5">
        <v>279</v>
      </c>
      <c r="I25" s="5">
        <f t="shared" si="1"/>
        <v>604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47" t="s">
        <v>180</v>
      </c>
      <c r="B26" s="3" t="s">
        <v>29</v>
      </c>
      <c r="C26" s="3" t="s">
        <v>138</v>
      </c>
      <c r="D26" s="5">
        <v>1056</v>
      </c>
      <c r="E26" s="5">
        <v>1026</v>
      </c>
      <c r="F26" s="5">
        <f t="shared" si="0"/>
        <v>2082</v>
      </c>
      <c r="G26" s="5">
        <v>904</v>
      </c>
      <c r="H26" s="5">
        <v>823</v>
      </c>
      <c r="I26" s="5">
        <f t="shared" si="1"/>
        <v>1727</v>
      </c>
      <c r="J26" s="5"/>
      <c r="K26" s="5"/>
      <c r="L26" s="5"/>
      <c r="M26" s="5">
        <v>1010</v>
      </c>
      <c r="N26" s="5">
        <v>992</v>
      </c>
      <c r="O26" s="5">
        <f t="shared" ref="O26:O33" si="2">M26+N26</f>
        <v>2002</v>
      </c>
      <c r="P26" s="5">
        <v>912</v>
      </c>
      <c r="Q26" s="5">
        <v>921</v>
      </c>
      <c r="R26" s="5">
        <f t="shared" ref="R26:R33" si="3">P26+Q26</f>
        <v>1833</v>
      </c>
      <c r="S26" s="5"/>
      <c r="T26" s="5"/>
      <c r="U26" s="5"/>
    </row>
    <row r="27" spans="1:21" x14ac:dyDescent="0.2">
      <c r="A27" s="47"/>
      <c r="B27" s="3" t="s">
        <v>88</v>
      </c>
      <c r="C27" s="3" t="s">
        <v>144</v>
      </c>
      <c r="D27" s="5">
        <v>948</v>
      </c>
      <c r="E27" s="5">
        <v>1007</v>
      </c>
      <c r="F27" s="5">
        <f t="shared" si="0"/>
        <v>1955</v>
      </c>
      <c r="G27" s="5">
        <v>1137</v>
      </c>
      <c r="H27" s="5">
        <v>1272</v>
      </c>
      <c r="I27" s="5">
        <f t="shared" si="1"/>
        <v>2409</v>
      </c>
      <c r="J27" s="5"/>
      <c r="K27" s="5"/>
      <c r="L27" s="5"/>
      <c r="M27" s="5">
        <v>416</v>
      </c>
      <c r="N27" s="5">
        <v>445</v>
      </c>
      <c r="O27" s="5">
        <f t="shared" si="2"/>
        <v>861</v>
      </c>
      <c r="P27" s="5">
        <v>440</v>
      </c>
      <c r="Q27" s="5">
        <v>520</v>
      </c>
      <c r="R27" s="5">
        <f t="shared" si="3"/>
        <v>960</v>
      </c>
      <c r="S27" s="5"/>
      <c r="T27" s="5"/>
      <c r="U27" s="5"/>
    </row>
    <row r="28" spans="1:21" x14ac:dyDescent="0.2">
      <c r="A28" s="47"/>
      <c r="B28" s="3" t="s">
        <v>81</v>
      </c>
      <c r="C28" s="3" t="s">
        <v>136</v>
      </c>
      <c r="D28" s="5">
        <v>933</v>
      </c>
      <c r="E28" s="5">
        <v>660</v>
      </c>
      <c r="F28" s="5">
        <f t="shared" si="0"/>
        <v>1593</v>
      </c>
      <c r="G28" s="5">
        <v>791</v>
      </c>
      <c r="H28" s="5">
        <v>599</v>
      </c>
      <c r="I28" s="5">
        <f t="shared" si="1"/>
        <v>1390</v>
      </c>
      <c r="J28" s="5"/>
      <c r="K28" s="5"/>
      <c r="L28" s="5"/>
      <c r="M28" s="5">
        <v>342</v>
      </c>
      <c r="N28" s="5">
        <v>740</v>
      </c>
      <c r="O28" s="5">
        <f t="shared" si="2"/>
        <v>1082</v>
      </c>
      <c r="P28" s="5">
        <v>268</v>
      </c>
      <c r="Q28" s="5">
        <v>180</v>
      </c>
      <c r="R28" s="5">
        <f t="shared" si="3"/>
        <v>448</v>
      </c>
      <c r="S28" s="5"/>
      <c r="T28" s="5"/>
      <c r="U28" s="5"/>
    </row>
    <row r="29" spans="1:21" x14ac:dyDescent="0.2">
      <c r="A29" s="47"/>
      <c r="B29" s="3" t="s">
        <v>87</v>
      </c>
      <c r="C29" s="3" t="s">
        <v>143</v>
      </c>
      <c r="D29" s="5">
        <v>694</v>
      </c>
      <c r="E29" s="5">
        <v>684</v>
      </c>
      <c r="F29" s="5">
        <f t="shared" si="0"/>
        <v>1378</v>
      </c>
      <c r="G29" s="5">
        <v>646</v>
      </c>
      <c r="H29" s="5">
        <v>623</v>
      </c>
      <c r="I29" s="5">
        <f t="shared" si="1"/>
        <v>1269</v>
      </c>
      <c r="J29" s="5"/>
      <c r="K29" s="5"/>
      <c r="L29" s="5"/>
      <c r="M29" s="5">
        <v>620</v>
      </c>
      <c r="N29" s="5">
        <v>754</v>
      </c>
      <c r="O29" s="5">
        <f t="shared" si="2"/>
        <v>1374</v>
      </c>
      <c r="P29" s="5">
        <v>626</v>
      </c>
      <c r="Q29" s="5">
        <v>757</v>
      </c>
      <c r="R29" s="5">
        <f t="shared" si="3"/>
        <v>1383</v>
      </c>
      <c r="S29" s="5"/>
      <c r="T29" s="5"/>
      <c r="U29" s="5"/>
    </row>
    <row r="30" spans="1:21" x14ac:dyDescent="0.2">
      <c r="A30" s="47"/>
      <c r="B30" s="3" t="s">
        <v>109</v>
      </c>
      <c r="C30" s="3" t="s">
        <v>164</v>
      </c>
      <c r="D30" s="5">
        <v>478</v>
      </c>
      <c r="E30" s="5">
        <v>560</v>
      </c>
      <c r="F30" s="5">
        <f t="shared" si="0"/>
        <v>1038</v>
      </c>
      <c r="G30" s="5">
        <v>478</v>
      </c>
      <c r="H30" s="5">
        <v>548</v>
      </c>
      <c r="I30" s="5">
        <f t="shared" si="1"/>
        <v>1026</v>
      </c>
      <c r="J30" s="5"/>
      <c r="K30" s="5"/>
      <c r="L30" s="5"/>
      <c r="M30" s="5">
        <v>422</v>
      </c>
      <c r="N30" s="5">
        <v>462</v>
      </c>
      <c r="O30" s="5">
        <f t="shared" si="2"/>
        <v>884</v>
      </c>
      <c r="P30" s="5">
        <v>417</v>
      </c>
      <c r="Q30" s="5">
        <v>448</v>
      </c>
      <c r="R30" s="5">
        <f t="shared" si="3"/>
        <v>865</v>
      </c>
      <c r="S30" s="5"/>
      <c r="T30" s="5"/>
      <c r="U30" s="5"/>
    </row>
    <row r="31" spans="1:21" x14ac:dyDescent="0.2">
      <c r="A31" s="47"/>
      <c r="B31" s="3" t="s">
        <v>92</v>
      </c>
      <c r="C31" s="3" t="s">
        <v>147</v>
      </c>
      <c r="D31" s="5">
        <v>239</v>
      </c>
      <c r="E31" s="5">
        <v>215</v>
      </c>
      <c r="F31" s="5">
        <f t="shared" si="0"/>
        <v>454</v>
      </c>
      <c r="G31" s="5">
        <v>227</v>
      </c>
      <c r="H31" s="5">
        <v>198</v>
      </c>
      <c r="I31" s="5">
        <f t="shared" si="1"/>
        <v>425</v>
      </c>
      <c r="J31" s="5"/>
      <c r="K31" s="5"/>
      <c r="L31" s="5"/>
      <c r="M31" s="5">
        <v>217</v>
      </c>
      <c r="N31" s="5">
        <v>190</v>
      </c>
      <c r="O31" s="5">
        <f t="shared" si="2"/>
        <v>407</v>
      </c>
      <c r="P31" s="5">
        <v>180</v>
      </c>
      <c r="Q31" s="5">
        <v>165</v>
      </c>
      <c r="R31" s="5">
        <f t="shared" si="3"/>
        <v>345</v>
      </c>
      <c r="S31" s="5"/>
      <c r="T31" s="5"/>
      <c r="U31" s="5"/>
    </row>
    <row r="32" spans="1:21" x14ac:dyDescent="0.2">
      <c r="A32" s="47"/>
      <c r="B32" s="3" t="s">
        <v>79</v>
      </c>
      <c r="C32" s="3" t="s">
        <v>134</v>
      </c>
      <c r="D32" s="5">
        <v>103</v>
      </c>
      <c r="E32" s="5"/>
      <c r="F32" s="5">
        <f t="shared" si="0"/>
        <v>103</v>
      </c>
      <c r="G32" s="5"/>
      <c r="H32" s="5"/>
      <c r="I32" s="5"/>
      <c r="J32" s="5"/>
      <c r="K32" s="5"/>
      <c r="L32" s="5"/>
      <c r="M32" s="5">
        <v>575</v>
      </c>
      <c r="N32" s="5">
        <v>642</v>
      </c>
      <c r="O32" s="5">
        <f t="shared" si="2"/>
        <v>1217</v>
      </c>
      <c r="P32" s="5">
        <v>478</v>
      </c>
      <c r="Q32" s="5">
        <v>719</v>
      </c>
      <c r="R32" s="5">
        <f t="shared" si="3"/>
        <v>1197</v>
      </c>
      <c r="S32" s="5"/>
      <c r="T32" s="5"/>
      <c r="U32" s="5"/>
    </row>
    <row r="33" spans="1:21" x14ac:dyDescent="0.2">
      <c r="A33" s="47"/>
      <c r="B33" s="3" t="s">
        <v>112</v>
      </c>
      <c r="C33" s="3" t="s">
        <v>120</v>
      </c>
      <c r="D33" s="5"/>
      <c r="E33" s="5"/>
      <c r="F33" s="5"/>
      <c r="G33" s="5"/>
      <c r="H33" s="5"/>
      <c r="I33" s="5"/>
      <c r="J33" s="5"/>
      <c r="K33" s="5"/>
      <c r="L33" s="5"/>
      <c r="M33" s="5">
        <v>190</v>
      </c>
      <c r="N33" s="5">
        <v>221</v>
      </c>
      <c r="O33" s="5">
        <f t="shared" si="2"/>
        <v>411</v>
      </c>
      <c r="P33" s="5">
        <v>147</v>
      </c>
      <c r="Q33" s="5">
        <v>175</v>
      </c>
      <c r="R33" s="5">
        <f t="shared" si="3"/>
        <v>322</v>
      </c>
      <c r="S33" s="5"/>
      <c r="T33" s="5"/>
      <c r="U33" s="5"/>
    </row>
    <row r="34" spans="1:21" x14ac:dyDescent="0.2">
      <c r="A34" s="47" t="s">
        <v>173</v>
      </c>
      <c r="B34" s="3" t="s">
        <v>110</v>
      </c>
      <c r="C34" s="3" t="s">
        <v>165</v>
      </c>
      <c r="D34" s="5">
        <v>2107</v>
      </c>
      <c r="E34" s="5">
        <v>1995</v>
      </c>
      <c r="F34" s="5">
        <f t="shared" ref="F34:F55" si="4">D34+E34</f>
        <v>4102</v>
      </c>
      <c r="G34" s="5">
        <v>2105</v>
      </c>
      <c r="H34" s="5">
        <v>1995</v>
      </c>
      <c r="I34" s="5">
        <f t="shared" ref="I34:I55" si="5">G34+H34</f>
        <v>4100</v>
      </c>
      <c r="J34" s="5">
        <v>350</v>
      </c>
      <c r="K34" s="5">
        <v>954</v>
      </c>
      <c r="L34" s="5">
        <f>J34+K34</f>
        <v>1304</v>
      </c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">
      <c r="A35" s="47"/>
      <c r="B35" s="3" t="s">
        <v>69</v>
      </c>
      <c r="C35" s="3" t="s">
        <v>125</v>
      </c>
      <c r="D35" s="5">
        <v>1586</v>
      </c>
      <c r="E35" s="5">
        <v>1357</v>
      </c>
      <c r="F35" s="5">
        <f t="shared" si="4"/>
        <v>2943</v>
      </c>
      <c r="G35" s="5">
        <v>1586</v>
      </c>
      <c r="H35" s="5">
        <v>1348</v>
      </c>
      <c r="I35" s="5">
        <f t="shared" si="5"/>
        <v>2934</v>
      </c>
      <c r="J35" s="5">
        <v>403</v>
      </c>
      <c r="K35" s="5">
        <v>478</v>
      </c>
      <c r="L35" s="5">
        <f>J35+K35</f>
        <v>881</v>
      </c>
      <c r="M35" s="5">
        <v>346</v>
      </c>
      <c r="N35" s="5">
        <v>300</v>
      </c>
      <c r="O35" s="5">
        <f>M35+N35</f>
        <v>646</v>
      </c>
      <c r="P35" s="5">
        <v>301</v>
      </c>
      <c r="Q35" s="5">
        <v>257</v>
      </c>
      <c r="R35" s="5">
        <f>P35+Q35</f>
        <v>558</v>
      </c>
      <c r="S35" s="5"/>
      <c r="T35" s="5"/>
      <c r="U35" s="5"/>
    </row>
    <row r="36" spans="1:21" x14ac:dyDescent="0.2">
      <c r="A36" s="47"/>
      <c r="B36" s="3" t="s">
        <v>108</v>
      </c>
      <c r="C36" s="3" t="s">
        <v>163</v>
      </c>
      <c r="D36" s="5">
        <v>587</v>
      </c>
      <c r="E36" s="5">
        <v>510</v>
      </c>
      <c r="F36" s="5">
        <f t="shared" si="4"/>
        <v>1097</v>
      </c>
      <c r="G36" s="5">
        <v>583</v>
      </c>
      <c r="H36" s="5">
        <v>481</v>
      </c>
      <c r="I36" s="5">
        <f t="shared" si="5"/>
        <v>1064</v>
      </c>
      <c r="J36" s="5"/>
      <c r="K36" s="5">
        <v>134</v>
      </c>
      <c r="L36" s="5">
        <f>J36+K36</f>
        <v>134</v>
      </c>
      <c r="M36" s="5">
        <v>459</v>
      </c>
      <c r="N36" s="5">
        <v>202</v>
      </c>
      <c r="O36" s="5">
        <f>M36+N36</f>
        <v>661</v>
      </c>
      <c r="P36" s="5">
        <v>444</v>
      </c>
      <c r="Q36" s="5">
        <v>172</v>
      </c>
      <c r="R36" s="5">
        <f>P36+Q36</f>
        <v>616</v>
      </c>
      <c r="S36" s="5"/>
      <c r="T36" s="5"/>
      <c r="U36" s="5"/>
    </row>
    <row r="37" spans="1:21" x14ac:dyDescent="0.2">
      <c r="A37" s="47"/>
      <c r="B37" s="3" t="s">
        <v>91</v>
      </c>
      <c r="C37" s="3" t="s">
        <v>146</v>
      </c>
      <c r="D37" s="5">
        <v>514</v>
      </c>
      <c r="E37" s="5">
        <v>550</v>
      </c>
      <c r="F37" s="5">
        <f t="shared" si="4"/>
        <v>1064</v>
      </c>
      <c r="G37" s="5">
        <v>513</v>
      </c>
      <c r="H37" s="5">
        <v>531</v>
      </c>
      <c r="I37" s="5">
        <f t="shared" si="5"/>
        <v>1044</v>
      </c>
      <c r="J37" s="5">
        <v>160</v>
      </c>
      <c r="K37" s="5">
        <v>262</v>
      </c>
      <c r="L37" s="5">
        <f>J37+K37</f>
        <v>422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">
      <c r="A38" s="47"/>
      <c r="B38" s="3" t="s">
        <v>76</v>
      </c>
      <c r="C38" s="3" t="s">
        <v>131</v>
      </c>
      <c r="D38" s="5">
        <v>402</v>
      </c>
      <c r="E38" s="5">
        <v>527</v>
      </c>
      <c r="F38" s="5">
        <f t="shared" si="4"/>
        <v>929</v>
      </c>
      <c r="G38" s="5">
        <v>423</v>
      </c>
      <c r="H38" s="5">
        <v>473</v>
      </c>
      <c r="I38" s="5">
        <f t="shared" si="5"/>
        <v>896</v>
      </c>
      <c r="J38" s="5"/>
      <c r="K38" s="5"/>
      <c r="L38" s="5"/>
      <c r="M38" s="5">
        <v>136</v>
      </c>
      <c r="N38" s="5">
        <v>113</v>
      </c>
      <c r="O38" s="5">
        <f>M38+N38</f>
        <v>249</v>
      </c>
      <c r="P38" s="5">
        <v>145</v>
      </c>
      <c r="Q38" s="5">
        <v>397</v>
      </c>
      <c r="R38" s="5">
        <f>P38+Q38</f>
        <v>542</v>
      </c>
      <c r="S38" s="5"/>
      <c r="T38" s="5"/>
      <c r="U38" s="5"/>
    </row>
    <row r="39" spans="1:21" x14ac:dyDescent="0.2">
      <c r="A39" s="47"/>
      <c r="B39" s="3" t="s">
        <v>100</v>
      </c>
      <c r="C39" s="3" t="s">
        <v>155</v>
      </c>
      <c r="D39" s="5">
        <v>352</v>
      </c>
      <c r="E39" s="5">
        <v>368</v>
      </c>
      <c r="F39" s="5">
        <f t="shared" si="4"/>
        <v>720</v>
      </c>
      <c r="G39" s="5">
        <v>328</v>
      </c>
      <c r="H39" s="5">
        <v>339</v>
      </c>
      <c r="I39" s="5">
        <f t="shared" si="5"/>
        <v>667</v>
      </c>
      <c r="J39" s="5"/>
      <c r="K39" s="5"/>
      <c r="L39" s="5"/>
      <c r="M39" s="5">
        <v>121</v>
      </c>
      <c r="N39" s="5"/>
      <c r="O39" s="5">
        <f>M39+N39</f>
        <v>121</v>
      </c>
      <c r="P39" s="5">
        <v>123</v>
      </c>
      <c r="Q39" s="5"/>
      <c r="R39" s="5">
        <f>P39+Q39</f>
        <v>123</v>
      </c>
      <c r="S39" s="5"/>
      <c r="T39" s="5"/>
      <c r="U39" s="5"/>
    </row>
    <row r="40" spans="1:21" x14ac:dyDescent="0.2">
      <c r="A40" s="47"/>
      <c r="B40" s="3" t="s">
        <v>67</v>
      </c>
      <c r="C40" s="3" t="s">
        <v>123</v>
      </c>
      <c r="D40" s="5">
        <v>295</v>
      </c>
      <c r="E40" s="5">
        <v>402</v>
      </c>
      <c r="F40" s="5">
        <f t="shared" si="4"/>
        <v>697</v>
      </c>
      <c r="G40" s="5">
        <v>299</v>
      </c>
      <c r="H40" s="5">
        <v>390</v>
      </c>
      <c r="I40" s="5">
        <f t="shared" si="5"/>
        <v>689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">
      <c r="A41" s="47"/>
      <c r="B41" s="3" t="s">
        <v>107</v>
      </c>
      <c r="C41" s="3" t="s">
        <v>162</v>
      </c>
      <c r="D41" s="5">
        <v>308</v>
      </c>
      <c r="E41" s="5">
        <v>285</v>
      </c>
      <c r="F41" s="5">
        <f t="shared" si="4"/>
        <v>593</v>
      </c>
      <c r="G41" s="5">
        <v>308</v>
      </c>
      <c r="H41" s="5">
        <v>285</v>
      </c>
      <c r="I41" s="5">
        <f t="shared" si="5"/>
        <v>593</v>
      </c>
      <c r="J41" s="5">
        <v>152</v>
      </c>
      <c r="K41" s="5">
        <v>267</v>
      </c>
      <c r="L41" s="5">
        <f>J41+K41</f>
        <v>419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">
      <c r="A42" s="47"/>
      <c r="B42" s="3" t="s">
        <v>75</v>
      </c>
      <c r="C42" s="3" t="s">
        <v>130</v>
      </c>
      <c r="D42" s="5">
        <v>288</v>
      </c>
      <c r="E42" s="5">
        <v>295</v>
      </c>
      <c r="F42" s="5">
        <f t="shared" si="4"/>
        <v>583</v>
      </c>
      <c r="G42" s="5">
        <v>290</v>
      </c>
      <c r="H42" s="5">
        <v>287</v>
      </c>
      <c r="I42" s="5">
        <f t="shared" si="5"/>
        <v>577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">
      <c r="A43" s="47" t="s">
        <v>179</v>
      </c>
      <c r="B43" s="3" t="s">
        <v>97</v>
      </c>
      <c r="C43" s="3" t="s">
        <v>152</v>
      </c>
      <c r="D43" s="5">
        <v>4092</v>
      </c>
      <c r="E43" s="5">
        <v>3889</v>
      </c>
      <c r="F43" s="5">
        <f t="shared" si="4"/>
        <v>7981</v>
      </c>
      <c r="G43" s="5">
        <v>4067</v>
      </c>
      <c r="H43" s="5">
        <v>3868</v>
      </c>
      <c r="I43" s="5">
        <f t="shared" si="5"/>
        <v>7935</v>
      </c>
      <c r="J43" s="5"/>
      <c r="K43" s="5"/>
      <c r="L43" s="5"/>
      <c r="M43" s="5">
        <v>837</v>
      </c>
      <c r="N43" s="5">
        <v>346</v>
      </c>
      <c r="O43" s="5">
        <f>M43+N43</f>
        <v>1183</v>
      </c>
      <c r="P43" s="5">
        <v>711</v>
      </c>
      <c r="Q43" s="5">
        <v>280</v>
      </c>
      <c r="R43" s="5">
        <f>P43+Q43</f>
        <v>991</v>
      </c>
      <c r="S43" s="5"/>
      <c r="T43" s="5"/>
      <c r="U43" s="5"/>
    </row>
    <row r="44" spans="1:21" x14ac:dyDescent="0.2">
      <c r="A44" s="47"/>
      <c r="B44" s="3" t="s">
        <v>96</v>
      </c>
      <c r="C44" s="3" t="s">
        <v>151</v>
      </c>
      <c r="D44" s="5">
        <v>3147</v>
      </c>
      <c r="E44" s="5">
        <v>2725</v>
      </c>
      <c r="F44" s="5">
        <f t="shared" si="4"/>
        <v>5872</v>
      </c>
      <c r="G44" s="5">
        <v>3067</v>
      </c>
      <c r="H44" s="5">
        <v>2656</v>
      </c>
      <c r="I44" s="5">
        <f t="shared" si="5"/>
        <v>5723</v>
      </c>
      <c r="J44" s="5"/>
      <c r="K44" s="5"/>
      <c r="L44" s="5"/>
      <c r="M44" s="5">
        <v>527</v>
      </c>
      <c r="N44" s="5">
        <v>135</v>
      </c>
      <c r="O44" s="5">
        <f>M44+N44</f>
        <v>662</v>
      </c>
      <c r="P44" s="5">
        <v>336</v>
      </c>
      <c r="Q44" s="5"/>
      <c r="R44" s="5">
        <f>P44+Q44</f>
        <v>336</v>
      </c>
      <c r="S44" s="5"/>
      <c r="T44" s="5"/>
      <c r="U44" s="5"/>
    </row>
    <row r="45" spans="1:21" x14ac:dyDescent="0.2">
      <c r="A45" s="47"/>
      <c r="B45" s="3" t="s">
        <v>64</v>
      </c>
      <c r="C45" s="3" t="s">
        <v>119</v>
      </c>
      <c r="D45" s="5">
        <v>976</v>
      </c>
      <c r="E45" s="5">
        <v>872</v>
      </c>
      <c r="F45" s="5">
        <f t="shared" si="4"/>
        <v>1848</v>
      </c>
      <c r="G45" s="5">
        <v>971</v>
      </c>
      <c r="H45" s="5">
        <v>867</v>
      </c>
      <c r="I45" s="5">
        <f t="shared" si="5"/>
        <v>1838</v>
      </c>
      <c r="J45" s="5"/>
      <c r="K45" s="5"/>
      <c r="L45" s="5"/>
      <c r="M45" s="5">
        <v>246</v>
      </c>
      <c r="N45" s="5">
        <v>525</v>
      </c>
      <c r="O45" s="5">
        <f>M45+N45</f>
        <v>771</v>
      </c>
      <c r="P45" s="5">
        <v>186</v>
      </c>
      <c r="Q45" s="5">
        <v>427</v>
      </c>
      <c r="R45" s="5">
        <f>P45+Q45</f>
        <v>613</v>
      </c>
      <c r="S45" s="5"/>
      <c r="T45" s="5"/>
      <c r="U45" s="5"/>
    </row>
    <row r="46" spans="1:21" x14ac:dyDescent="0.2">
      <c r="A46" s="47"/>
      <c r="B46" s="3" t="s">
        <v>95</v>
      </c>
      <c r="C46" s="3" t="s">
        <v>150</v>
      </c>
      <c r="D46" s="5">
        <v>523</v>
      </c>
      <c r="E46" s="5">
        <v>406</v>
      </c>
      <c r="F46" s="5">
        <f t="shared" si="4"/>
        <v>929</v>
      </c>
      <c r="G46" s="5">
        <v>523</v>
      </c>
      <c r="H46" s="5">
        <v>406</v>
      </c>
      <c r="I46" s="5">
        <f t="shared" si="5"/>
        <v>929</v>
      </c>
      <c r="J46" s="5">
        <v>302</v>
      </c>
      <c r="K46" s="5">
        <v>220</v>
      </c>
      <c r="L46" s="5">
        <f>J46+K46</f>
        <v>522</v>
      </c>
      <c r="M46" s="5">
        <v>145</v>
      </c>
      <c r="N46" s="5">
        <v>238</v>
      </c>
      <c r="O46" s="5">
        <f>M46+N46</f>
        <v>383</v>
      </c>
      <c r="P46" s="5">
        <v>106</v>
      </c>
      <c r="Q46" s="5">
        <v>177</v>
      </c>
      <c r="R46" s="5">
        <f>P46+Q46</f>
        <v>283</v>
      </c>
      <c r="S46" s="5"/>
      <c r="T46" s="5"/>
      <c r="U46" s="5"/>
    </row>
    <row r="47" spans="1:21" x14ac:dyDescent="0.2">
      <c r="A47" s="47"/>
      <c r="B47" s="3" t="s">
        <v>104</v>
      </c>
      <c r="C47" s="3" t="s">
        <v>159</v>
      </c>
      <c r="D47" s="5">
        <v>387</v>
      </c>
      <c r="E47" s="5">
        <v>391</v>
      </c>
      <c r="F47" s="5">
        <f t="shared" si="4"/>
        <v>778</v>
      </c>
      <c r="G47" s="5">
        <v>387</v>
      </c>
      <c r="H47" s="5">
        <v>391</v>
      </c>
      <c r="I47" s="5">
        <f t="shared" si="5"/>
        <v>778</v>
      </c>
      <c r="J47" s="5"/>
      <c r="K47" s="5">
        <v>192</v>
      </c>
      <c r="L47" s="5">
        <f>J47+K47</f>
        <v>192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">
      <c r="A48" s="47"/>
      <c r="B48" s="3" t="s">
        <v>71</v>
      </c>
      <c r="C48" s="3" t="s">
        <v>127</v>
      </c>
      <c r="D48" s="5">
        <v>305</v>
      </c>
      <c r="E48" s="5">
        <v>277</v>
      </c>
      <c r="F48" s="5">
        <f t="shared" si="4"/>
        <v>582</v>
      </c>
      <c r="G48" s="5">
        <v>305</v>
      </c>
      <c r="H48" s="5">
        <v>277</v>
      </c>
      <c r="I48" s="5">
        <f t="shared" si="5"/>
        <v>582</v>
      </c>
      <c r="J48" s="5">
        <v>167</v>
      </c>
      <c r="K48" s="5">
        <v>112</v>
      </c>
      <c r="L48" s="5">
        <f>J48+K48</f>
        <v>279</v>
      </c>
      <c r="M48" s="5">
        <v>181</v>
      </c>
      <c r="N48" s="5">
        <v>211</v>
      </c>
      <c r="O48" s="5">
        <f>M48+N48</f>
        <v>392</v>
      </c>
      <c r="P48" s="5">
        <v>144</v>
      </c>
      <c r="Q48" s="5">
        <v>185</v>
      </c>
      <c r="R48" s="5">
        <f>P48+Q48</f>
        <v>329</v>
      </c>
      <c r="S48" s="5"/>
      <c r="T48" s="5"/>
      <c r="U48" s="5"/>
    </row>
    <row r="49" spans="1:21" x14ac:dyDescent="0.2">
      <c r="A49" s="47"/>
      <c r="B49" s="3" t="s">
        <v>103</v>
      </c>
      <c r="C49" s="3" t="s">
        <v>158</v>
      </c>
      <c r="D49" s="5">
        <v>277</v>
      </c>
      <c r="E49" s="5">
        <v>266</v>
      </c>
      <c r="F49" s="5">
        <f t="shared" si="4"/>
        <v>543</v>
      </c>
      <c r="G49" s="5">
        <v>277</v>
      </c>
      <c r="H49" s="5">
        <v>266</v>
      </c>
      <c r="I49" s="5">
        <f t="shared" si="5"/>
        <v>543</v>
      </c>
      <c r="J49" s="5"/>
      <c r="K49" s="5"/>
      <c r="L49" s="5"/>
      <c r="M49" s="5"/>
      <c r="N49" s="5">
        <v>138</v>
      </c>
      <c r="O49" s="5">
        <f>M49+N49</f>
        <v>138</v>
      </c>
      <c r="P49" s="5"/>
      <c r="Q49" s="5">
        <v>112</v>
      </c>
      <c r="R49" s="5">
        <f>P49+Q49</f>
        <v>112</v>
      </c>
      <c r="S49" s="5"/>
      <c r="T49" s="5"/>
      <c r="U49" s="5"/>
    </row>
    <row r="50" spans="1:21" x14ac:dyDescent="0.2">
      <c r="A50" s="47" t="s">
        <v>181</v>
      </c>
      <c r="B50" s="3" t="s">
        <v>99</v>
      </c>
      <c r="C50" s="3" t="s">
        <v>154</v>
      </c>
      <c r="D50" s="5">
        <v>841</v>
      </c>
      <c r="E50" s="5">
        <v>766</v>
      </c>
      <c r="F50" s="5">
        <f t="shared" si="4"/>
        <v>1607</v>
      </c>
      <c r="G50" s="5">
        <v>826</v>
      </c>
      <c r="H50" s="5">
        <v>724</v>
      </c>
      <c r="I50" s="5">
        <f t="shared" si="5"/>
        <v>1550</v>
      </c>
      <c r="J50" s="5"/>
      <c r="K50" s="5"/>
      <c r="L50" s="5"/>
      <c r="M50" s="5">
        <v>499</v>
      </c>
      <c r="N50" s="5">
        <v>641</v>
      </c>
      <c r="O50" s="5">
        <f>M50+N50</f>
        <v>1140</v>
      </c>
      <c r="P50" s="5">
        <v>426</v>
      </c>
      <c r="Q50" s="5">
        <v>545</v>
      </c>
      <c r="R50" s="5">
        <f>P50+Q50</f>
        <v>971</v>
      </c>
      <c r="S50" s="5"/>
      <c r="T50" s="5"/>
      <c r="U50" s="5"/>
    </row>
    <row r="51" spans="1:21" x14ac:dyDescent="0.2">
      <c r="A51" s="47"/>
      <c r="B51" s="3" t="s">
        <v>111</v>
      </c>
      <c r="C51" s="3" t="s">
        <v>168</v>
      </c>
      <c r="D51" s="5">
        <v>801</v>
      </c>
      <c r="E51" s="5">
        <v>777</v>
      </c>
      <c r="F51" s="5">
        <f t="shared" si="4"/>
        <v>1578</v>
      </c>
      <c r="G51" s="5">
        <v>714</v>
      </c>
      <c r="H51" s="5">
        <v>694</v>
      </c>
      <c r="I51" s="5">
        <f t="shared" si="5"/>
        <v>1408</v>
      </c>
      <c r="J51" s="5"/>
      <c r="K51" s="5"/>
      <c r="L51" s="5"/>
      <c r="M51" s="5">
        <v>377</v>
      </c>
      <c r="N51" s="5">
        <v>299</v>
      </c>
      <c r="O51" s="5">
        <f>M51+N51</f>
        <v>676</v>
      </c>
      <c r="P51" s="5">
        <v>165</v>
      </c>
      <c r="Q51" s="5">
        <v>263</v>
      </c>
      <c r="R51" s="5">
        <f>P51+Q51</f>
        <v>428</v>
      </c>
      <c r="S51" s="5"/>
      <c r="T51" s="5"/>
      <c r="U51" s="5"/>
    </row>
    <row r="52" spans="1:21" x14ac:dyDescent="0.2">
      <c r="A52" s="47"/>
      <c r="B52" s="3" t="s">
        <v>72</v>
      </c>
      <c r="C52" s="3" t="s">
        <v>166</v>
      </c>
      <c r="D52" s="5">
        <v>561</v>
      </c>
      <c r="E52" s="5">
        <v>530</v>
      </c>
      <c r="F52" s="5">
        <f t="shared" si="4"/>
        <v>1091</v>
      </c>
      <c r="G52" s="5">
        <v>553</v>
      </c>
      <c r="H52" s="5">
        <v>491</v>
      </c>
      <c r="I52" s="5">
        <f t="shared" si="5"/>
        <v>1044</v>
      </c>
      <c r="J52" s="5">
        <v>275</v>
      </c>
      <c r="K52" s="5">
        <v>284</v>
      </c>
      <c r="L52" s="5">
        <f>J52+K52</f>
        <v>559</v>
      </c>
      <c r="M52" s="5">
        <v>320</v>
      </c>
      <c r="N52" s="5">
        <v>240</v>
      </c>
      <c r="O52" s="5">
        <f>M52+N52</f>
        <v>560</v>
      </c>
      <c r="P52" s="5">
        <v>241</v>
      </c>
      <c r="Q52" s="5">
        <v>168</v>
      </c>
      <c r="R52" s="5">
        <f>P52+Q52</f>
        <v>409</v>
      </c>
      <c r="S52" s="5"/>
      <c r="T52" s="5"/>
      <c r="U52" s="5"/>
    </row>
    <row r="53" spans="1:21" x14ac:dyDescent="0.2">
      <c r="A53" s="47"/>
      <c r="B53" s="3" t="s">
        <v>63</v>
      </c>
      <c r="C53" s="3" t="s">
        <v>63</v>
      </c>
      <c r="D53" s="5">
        <v>358</v>
      </c>
      <c r="E53" s="5">
        <v>361</v>
      </c>
      <c r="F53" s="5">
        <f t="shared" si="4"/>
        <v>719</v>
      </c>
      <c r="G53" s="5">
        <v>343</v>
      </c>
      <c r="H53" s="5">
        <v>341</v>
      </c>
      <c r="I53" s="5">
        <f t="shared" si="5"/>
        <v>684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">
      <c r="A54" s="47"/>
      <c r="B54" s="3" t="s">
        <v>61</v>
      </c>
      <c r="C54" s="3" t="s">
        <v>117</v>
      </c>
      <c r="D54" s="5">
        <v>310</v>
      </c>
      <c r="E54" s="5">
        <v>321</v>
      </c>
      <c r="F54" s="5">
        <f t="shared" si="4"/>
        <v>631</v>
      </c>
      <c r="G54" s="5">
        <v>304</v>
      </c>
      <c r="H54" s="5">
        <v>316</v>
      </c>
      <c r="I54" s="5">
        <f t="shared" si="5"/>
        <v>620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">
      <c r="A55" s="47"/>
      <c r="B55" s="3" t="s">
        <v>89</v>
      </c>
      <c r="C55" s="3" t="s">
        <v>167</v>
      </c>
      <c r="D55" s="5">
        <v>191</v>
      </c>
      <c r="E55" s="5">
        <v>161</v>
      </c>
      <c r="F55" s="5">
        <f t="shared" si="4"/>
        <v>352</v>
      </c>
      <c r="G55" s="5">
        <v>185</v>
      </c>
      <c r="H55" s="5">
        <v>154</v>
      </c>
      <c r="I55" s="5">
        <f t="shared" si="5"/>
        <v>339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</sheetData>
  <sortState xmlns:xlrd2="http://schemas.microsoft.com/office/spreadsheetml/2017/richdata2" ref="A3:U55">
    <sortCondition ref="A3:A55"/>
    <sortCondition descending="1" ref="F3:F55"/>
    <sortCondition descending="1" ref="I3:I55"/>
    <sortCondition descending="1" ref="L3:L55"/>
  </sortState>
  <mergeCells count="15">
    <mergeCell ref="A43:A49"/>
    <mergeCell ref="A50:A55"/>
    <mergeCell ref="A19:A25"/>
    <mergeCell ref="A26:A33"/>
    <mergeCell ref="S1:U1"/>
    <mergeCell ref="D1:F1"/>
    <mergeCell ref="G1:I1"/>
    <mergeCell ref="J1:L1"/>
    <mergeCell ref="M1:O1"/>
    <mergeCell ref="P1:R1"/>
    <mergeCell ref="A1:C2"/>
    <mergeCell ref="A3:A9"/>
    <mergeCell ref="A15:A18"/>
    <mergeCell ref="A10:A14"/>
    <mergeCell ref="A34:A42"/>
  </mergeCells>
  <phoneticPr fontId="1" type="noConversion"/>
  <conditionalFormatting sqref="J3:K24 J34:K55 D3:E55 G3:H55 M3:N55 P3:Q55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80E3-4BF7-4EC8-830E-7233CF72883F}">
  <dimension ref="A1:M55"/>
  <sheetViews>
    <sheetView zoomScale="55" zoomScaleNormal="55" workbookViewId="0">
      <selection sqref="A1:M55"/>
    </sheetView>
  </sheetViews>
  <sheetFormatPr defaultRowHeight="20.25" x14ac:dyDescent="0.2"/>
  <cols>
    <col min="1" max="1" width="38" style="8" bestFit="1" customWidth="1"/>
    <col min="2" max="2" width="59.25" style="12" customWidth="1"/>
    <col min="3" max="3" width="18.375" style="12" bestFit="1" customWidth="1"/>
    <col min="4" max="13" width="8.625" style="9" customWidth="1"/>
    <col min="14" max="16384" width="9" style="8"/>
  </cols>
  <sheetData>
    <row r="1" spans="1:13" ht="19.5" customHeight="1" x14ac:dyDescent="0.2">
      <c r="A1" s="47"/>
      <c r="B1" s="47"/>
      <c r="C1" s="47"/>
      <c r="D1" s="47" t="s">
        <v>113</v>
      </c>
      <c r="E1" s="47"/>
      <c r="F1" s="47" t="s">
        <v>34</v>
      </c>
      <c r="G1" s="47"/>
      <c r="H1" s="47" t="s">
        <v>35</v>
      </c>
      <c r="I1" s="47"/>
      <c r="J1" s="47" t="s">
        <v>114</v>
      </c>
      <c r="K1" s="47"/>
      <c r="L1" s="47" t="s">
        <v>115</v>
      </c>
      <c r="M1" s="47"/>
    </row>
    <row r="2" spans="1:13" x14ac:dyDescent="0.2">
      <c r="A2" s="47"/>
      <c r="B2" s="47"/>
      <c r="C2" s="47"/>
      <c r="D2" s="7" t="s">
        <v>42</v>
      </c>
      <c r="E2" s="7" t="s">
        <v>43</v>
      </c>
      <c r="F2" s="7" t="s">
        <v>42</v>
      </c>
      <c r="G2" s="7" t="s">
        <v>43</v>
      </c>
      <c r="H2" s="7" t="s">
        <v>42</v>
      </c>
      <c r="I2" s="7" t="s">
        <v>43</v>
      </c>
      <c r="J2" s="7" t="s">
        <v>42</v>
      </c>
      <c r="K2" s="7" t="s">
        <v>43</v>
      </c>
      <c r="L2" s="7" t="s">
        <v>42</v>
      </c>
      <c r="M2" s="7" t="s">
        <v>43</v>
      </c>
    </row>
    <row r="3" spans="1:13" x14ac:dyDescent="0.2">
      <c r="A3" s="47" t="s">
        <v>169</v>
      </c>
      <c r="B3" s="3" t="s">
        <v>101</v>
      </c>
      <c r="C3" s="3" t="s">
        <v>156</v>
      </c>
      <c r="D3" s="32" t="s">
        <v>204</v>
      </c>
      <c r="E3" s="32" t="s">
        <v>204</v>
      </c>
      <c r="F3" s="32" t="s">
        <v>204</v>
      </c>
      <c r="G3" s="32" t="s">
        <v>204</v>
      </c>
      <c r="H3" s="7"/>
      <c r="I3" s="7"/>
      <c r="J3" s="32" t="s">
        <v>204</v>
      </c>
      <c r="K3" s="7"/>
      <c r="L3" s="32" t="s">
        <v>204</v>
      </c>
      <c r="M3" s="7"/>
    </row>
    <row r="4" spans="1:13" x14ac:dyDescent="0.2">
      <c r="A4" s="47"/>
      <c r="B4" s="3" t="s">
        <v>98</v>
      </c>
      <c r="C4" s="3" t="s">
        <v>153</v>
      </c>
      <c r="D4" s="32" t="s">
        <v>204</v>
      </c>
      <c r="E4" s="32" t="s">
        <v>204</v>
      </c>
      <c r="F4" s="32" t="s">
        <v>204</v>
      </c>
      <c r="G4" s="32" t="s">
        <v>204</v>
      </c>
      <c r="H4" s="7"/>
      <c r="I4" s="7"/>
      <c r="J4" s="32" t="s">
        <v>204</v>
      </c>
      <c r="K4" s="32" t="s">
        <v>204</v>
      </c>
      <c r="L4" s="32" t="s">
        <v>204</v>
      </c>
      <c r="M4" s="32" t="s">
        <v>204</v>
      </c>
    </row>
    <row r="5" spans="1:13" x14ac:dyDescent="0.2">
      <c r="A5" s="47"/>
      <c r="B5" s="3" t="s">
        <v>85</v>
      </c>
      <c r="C5" s="3" t="s">
        <v>141</v>
      </c>
      <c r="D5" s="32" t="s">
        <v>204</v>
      </c>
      <c r="E5" s="32" t="s">
        <v>204</v>
      </c>
      <c r="F5" s="32" t="s">
        <v>204</v>
      </c>
      <c r="G5" s="32" t="s">
        <v>204</v>
      </c>
      <c r="H5" s="7"/>
      <c r="I5" s="7"/>
      <c r="J5" s="7"/>
      <c r="K5" s="7"/>
      <c r="L5" s="7"/>
      <c r="M5" s="7"/>
    </row>
    <row r="6" spans="1:13" x14ac:dyDescent="0.2">
      <c r="A6" s="47"/>
      <c r="B6" s="3" t="s">
        <v>90</v>
      </c>
      <c r="C6" s="3" t="s">
        <v>145</v>
      </c>
      <c r="D6" s="32" t="s">
        <v>204</v>
      </c>
      <c r="E6" s="32" t="s">
        <v>204</v>
      </c>
      <c r="F6" s="32" t="s">
        <v>204</v>
      </c>
      <c r="G6" s="32" t="s">
        <v>204</v>
      </c>
      <c r="H6" s="7"/>
      <c r="I6" s="7"/>
      <c r="J6" s="7"/>
      <c r="K6" s="7"/>
      <c r="L6" s="7"/>
      <c r="M6" s="7"/>
    </row>
    <row r="7" spans="1:13" x14ac:dyDescent="0.2">
      <c r="A7" s="47"/>
      <c r="B7" s="3" t="s">
        <v>62</v>
      </c>
      <c r="C7" s="3" t="s">
        <v>118</v>
      </c>
      <c r="D7" s="32" t="s">
        <v>204</v>
      </c>
      <c r="E7" s="32" t="s">
        <v>204</v>
      </c>
      <c r="F7" s="32" t="s">
        <v>204</v>
      </c>
      <c r="G7" s="32" t="s">
        <v>204</v>
      </c>
      <c r="H7" s="7"/>
      <c r="I7" s="7"/>
      <c r="J7" s="32" t="s">
        <v>204</v>
      </c>
      <c r="K7" s="32" t="s">
        <v>204</v>
      </c>
      <c r="L7" s="32" t="s">
        <v>204</v>
      </c>
      <c r="M7" s="32" t="s">
        <v>204</v>
      </c>
    </row>
    <row r="8" spans="1:13" x14ac:dyDescent="0.2">
      <c r="A8" s="47"/>
      <c r="B8" s="3" t="s">
        <v>84</v>
      </c>
      <c r="C8" s="3" t="s">
        <v>140</v>
      </c>
      <c r="D8" s="32" t="s">
        <v>204</v>
      </c>
      <c r="E8" s="32" t="s">
        <v>204</v>
      </c>
      <c r="F8" s="32" t="s">
        <v>204</v>
      </c>
      <c r="G8" s="32" t="s">
        <v>204</v>
      </c>
      <c r="H8" s="7"/>
      <c r="I8" s="7"/>
      <c r="J8" s="7"/>
      <c r="K8" s="7"/>
      <c r="L8" s="7"/>
      <c r="M8" s="7"/>
    </row>
    <row r="9" spans="1:13" x14ac:dyDescent="0.2">
      <c r="A9" s="47"/>
      <c r="B9" s="3" t="s">
        <v>66</v>
      </c>
      <c r="C9" s="3" t="s">
        <v>122</v>
      </c>
      <c r="D9" s="32" t="s">
        <v>204</v>
      </c>
      <c r="E9" s="32" t="s">
        <v>204</v>
      </c>
      <c r="F9" s="32" t="s">
        <v>204</v>
      </c>
      <c r="G9" s="32" t="s">
        <v>204</v>
      </c>
      <c r="H9" s="7"/>
      <c r="I9" s="7"/>
      <c r="J9" s="7"/>
      <c r="K9" s="7"/>
      <c r="L9" s="7"/>
      <c r="M9" s="7"/>
    </row>
    <row r="10" spans="1:13" x14ac:dyDescent="0.2">
      <c r="A10" s="47" t="s">
        <v>171</v>
      </c>
      <c r="B10" s="3" t="s">
        <v>70</v>
      </c>
      <c r="C10" s="3" t="s">
        <v>126</v>
      </c>
      <c r="D10" s="32" t="s">
        <v>204</v>
      </c>
      <c r="E10" s="32" t="s">
        <v>204</v>
      </c>
      <c r="F10" s="32" t="s">
        <v>204</v>
      </c>
      <c r="G10" s="32" t="s">
        <v>204</v>
      </c>
      <c r="H10" s="7"/>
      <c r="I10" s="7"/>
      <c r="J10" s="7"/>
      <c r="K10" s="7"/>
      <c r="L10" s="7"/>
      <c r="M10" s="7"/>
    </row>
    <row r="11" spans="1:13" x14ac:dyDescent="0.2">
      <c r="A11" s="47"/>
      <c r="B11" s="3" t="s">
        <v>83</v>
      </c>
      <c r="C11" s="3" t="s">
        <v>139</v>
      </c>
      <c r="D11" s="32" t="s">
        <v>204</v>
      </c>
      <c r="E11" s="32" t="s">
        <v>204</v>
      </c>
      <c r="F11" s="32" t="s">
        <v>204</v>
      </c>
      <c r="G11" s="32" t="s">
        <v>204</v>
      </c>
      <c r="H11" s="7"/>
      <c r="I11" s="7"/>
      <c r="J11" s="7"/>
      <c r="K11" s="7"/>
      <c r="L11" s="7"/>
      <c r="M11" s="7"/>
    </row>
    <row r="12" spans="1:13" x14ac:dyDescent="0.2">
      <c r="A12" s="47"/>
      <c r="B12" s="3" t="s">
        <v>106</v>
      </c>
      <c r="C12" s="3" t="s">
        <v>161</v>
      </c>
      <c r="D12" s="32" t="s">
        <v>204</v>
      </c>
      <c r="E12" s="32" t="s">
        <v>204</v>
      </c>
      <c r="F12" s="32" t="s">
        <v>204</v>
      </c>
      <c r="G12" s="32" t="s">
        <v>204</v>
      </c>
      <c r="H12" s="7"/>
      <c r="I12" s="7"/>
      <c r="J12" s="32" t="s">
        <v>204</v>
      </c>
      <c r="K12" s="32" t="s">
        <v>204</v>
      </c>
      <c r="L12" s="32" t="s">
        <v>204</v>
      </c>
      <c r="M12" s="32" t="s">
        <v>204</v>
      </c>
    </row>
    <row r="13" spans="1:13" x14ac:dyDescent="0.2">
      <c r="A13" s="47"/>
      <c r="B13" s="3" t="s">
        <v>73</v>
      </c>
      <c r="C13" s="3" t="s">
        <v>128</v>
      </c>
      <c r="D13" s="32" t="s">
        <v>204</v>
      </c>
      <c r="E13" s="32" t="s">
        <v>204</v>
      </c>
      <c r="F13" s="32" t="s">
        <v>204</v>
      </c>
      <c r="G13" s="32" t="s">
        <v>204</v>
      </c>
      <c r="H13" s="7"/>
      <c r="I13" s="7"/>
      <c r="J13" s="7"/>
      <c r="K13" s="7"/>
      <c r="L13" s="7"/>
      <c r="M13" s="7"/>
    </row>
    <row r="14" spans="1:13" x14ac:dyDescent="0.2">
      <c r="A14" s="47"/>
      <c r="B14" s="3" t="s">
        <v>74</v>
      </c>
      <c r="C14" s="3" t="s">
        <v>129</v>
      </c>
      <c r="D14" s="32" t="s">
        <v>204</v>
      </c>
      <c r="E14" s="32" t="s">
        <v>204</v>
      </c>
      <c r="F14" s="32" t="s">
        <v>204</v>
      </c>
      <c r="G14" s="32" t="s">
        <v>204</v>
      </c>
      <c r="H14" s="7"/>
      <c r="I14" s="7"/>
      <c r="J14" s="7"/>
      <c r="K14" s="7"/>
      <c r="L14" s="7"/>
      <c r="M14" s="7"/>
    </row>
    <row r="15" spans="1:13" x14ac:dyDescent="0.2">
      <c r="A15" s="47" t="s">
        <v>177</v>
      </c>
      <c r="B15" s="3" t="s">
        <v>86</v>
      </c>
      <c r="C15" s="3" t="s">
        <v>142</v>
      </c>
      <c r="D15" s="32" t="s">
        <v>204</v>
      </c>
      <c r="E15" s="32" t="s">
        <v>204</v>
      </c>
      <c r="F15" s="32" t="s">
        <v>204</v>
      </c>
      <c r="G15" s="32" t="s">
        <v>204</v>
      </c>
      <c r="H15" s="7"/>
      <c r="I15" s="7"/>
      <c r="J15" s="7"/>
      <c r="K15" s="32" t="s">
        <v>204</v>
      </c>
      <c r="L15" s="7"/>
      <c r="M15" s="32" t="s">
        <v>204</v>
      </c>
    </row>
    <row r="16" spans="1:13" x14ac:dyDescent="0.2">
      <c r="A16" s="47"/>
      <c r="B16" s="3" t="s">
        <v>102</v>
      </c>
      <c r="C16" s="3" t="s">
        <v>157</v>
      </c>
      <c r="D16" s="32" t="s">
        <v>204</v>
      </c>
      <c r="E16" s="32" t="s">
        <v>204</v>
      </c>
      <c r="F16" s="32" t="s">
        <v>204</v>
      </c>
      <c r="G16" s="32" t="s">
        <v>204</v>
      </c>
      <c r="H16" s="7"/>
      <c r="I16" s="7"/>
      <c r="J16" s="7"/>
      <c r="K16" s="7"/>
      <c r="L16" s="7"/>
      <c r="M16" s="7"/>
    </row>
    <row r="17" spans="1:13" x14ac:dyDescent="0.2">
      <c r="A17" s="47"/>
      <c r="B17" s="3" t="s">
        <v>82</v>
      </c>
      <c r="C17" s="3" t="s">
        <v>137</v>
      </c>
      <c r="D17" s="32" t="s">
        <v>204</v>
      </c>
      <c r="E17" s="32" t="s">
        <v>204</v>
      </c>
      <c r="F17" s="32" t="s">
        <v>204</v>
      </c>
      <c r="G17" s="32" t="s">
        <v>204</v>
      </c>
      <c r="H17" s="7"/>
      <c r="I17" s="7"/>
      <c r="J17" s="32" t="s">
        <v>204</v>
      </c>
      <c r="K17" s="32" t="s">
        <v>204</v>
      </c>
      <c r="L17" s="7"/>
      <c r="M17" s="7"/>
    </row>
    <row r="18" spans="1:13" x14ac:dyDescent="0.2">
      <c r="A18" s="47"/>
      <c r="B18" s="3" t="s">
        <v>77</v>
      </c>
      <c r="C18" s="3" t="s">
        <v>132</v>
      </c>
      <c r="D18" s="32" t="s">
        <v>204</v>
      </c>
      <c r="E18" s="32" t="s">
        <v>204</v>
      </c>
      <c r="F18" s="32" t="s">
        <v>204</v>
      </c>
      <c r="G18" s="32" t="s">
        <v>204</v>
      </c>
      <c r="H18" s="7"/>
      <c r="I18" s="7"/>
      <c r="J18" s="7"/>
      <c r="K18" s="7"/>
      <c r="L18" s="7"/>
      <c r="M18" s="7"/>
    </row>
    <row r="19" spans="1:13" x14ac:dyDescent="0.2">
      <c r="A19" s="47" t="s">
        <v>175</v>
      </c>
      <c r="B19" s="3" t="s">
        <v>78</v>
      </c>
      <c r="C19" s="3" t="s">
        <v>133</v>
      </c>
      <c r="D19" s="32" t="s">
        <v>204</v>
      </c>
      <c r="E19" s="32" t="s">
        <v>204</v>
      </c>
      <c r="F19" s="32" t="s">
        <v>204</v>
      </c>
      <c r="G19" s="32" t="s">
        <v>204</v>
      </c>
      <c r="H19" s="32" t="s">
        <v>204</v>
      </c>
      <c r="I19" s="32" t="s">
        <v>204</v>
      </c>
      <c r="J19" s="32" t="s">
        <v>204</v>
      </c>
      <c r="K19" s="32" t="s">
        <v>204</v>
      </c>
      <c r="L19" s="32" t="s">
        <v>204</v>
      </c>
      <c r="M19" s="32" t="s">
        <v>204</v>
      </c>
    </row>
    <row r="20" spans="1:13" x14ac:dyDescent="0.2">
      <c r="A20" s="47"/>
      <c r="B20" s="3" t="s">
        <v>105</v>
      </c>
      <c r="C20" s="3" t="s">
        <v>160</v>
      </c>
      <c r="D20" s="32" t="s">
        <v>204</v>
      </c>
      <c r="E20" s="32" t="s">
        <v>204</v>
      </c>
      <c r="F20" s="32" t="s">
        <v>204</v>
      </c>
      <c r="G20" s="32" t="s">
        <v>204</v>
      </c>
      <c r="H20" s="7"/>
      <c r="I20" s="7"/>
      <c r="J20" s="7"/>
      <c r="K20" s="7"/>
      <c r="L20" s="7"/>
      <c r="M20" s="7"/>
    </row>
    <row r="21" spans="1:13" x14ac:dyDescent="0.2">
      <c r="A21" s="47"/>
      <c r="B21" s="3" t="s">
        <v>65</v>
      </c>
      <c r="C21" s="3" t="s">
        <v>121</v>
      </c>
      <c r="D21" s="32" t="s">
        <v>204</v>
      </c>
      <c r="E21" s="32" t="s">
        <v>204</v>
      </c>
      <c r="F21" s="32" t="s">
        <v>204</v>
      </c>
      <c r="G21" s="32" t="s">
        <v>204</v>
      </c>
      <c r="H21" s="7"/>
      <c r="I21" s="32" t="s">
        <v>204</v>
      </c>
      <c r="J21" s="7"/>
      <c r="K21" s="7"/>
      <c r="L21" s="7"/>
      <c r="M21" s="7"/>
    </row>
    <row r="22" spans="1:13" x14ac:dyDescent="0.2">
      <c r="A22" s="47"/>
      <c r="B22" s="3" t="s">
        <v>198</v>
      </c>
      <c r="C22" s="3" t="s">
        <v>135</v>
      </c>
      <c r="D22" s="32" t="s">
        <v>204</v>
      </c>
      <c r="E22" s="32" t="s">
        <v>204</v>
      </c>
      <c r="F22" s="32" t="s">
        <v>204</v>
      </c>
      <c r="G22" s="32" t="s">
        <v>204</v>
      </c>
      <c r="H22" s="7"/>
      <c r="I22" s="7"/>
      <c r="J22" s="32" t="s">
        <v>204</v>
      </c>
      <c r="K22" s="7"/>
      <c r="L22" s="7"/>
      <c r="M22" s="7"/>
    </row>
    <row r="23" spans="1:13" x14ac:dyDescent="0.2">
      <c r="A23" s="47"/>
      <c r="B23" s="3" t="s">
        <v>93</v>
      </c>
      <c r="C23" s="3" t="s">
        <v>148</v>
      </c>
      <c r="D23" s="32" t="s">
        <v>204</v>
      </c>
      <c r="E23" s="32" t="s">
        <v>204</v>
      </c>
      <c r="F23" s="32" t="s">
        <v>204</v>
      </c>
      <c r="G23" s="32" t="s">
        <v>204</v>
      </c>
      <c r="H23" s="7"/>
      <c r="I23" s="7"/>
      <c r="J23" s="32" t="s">
        <v>204</v>
      </c>
      <c r="K23" s="32" t="s">
        <v>204</v>
      </c>
      <c r="L23" s="32" t="s">
        <v>204</v>
      </c>
      <c r="M23" s="32" t="s">
        <v>204</v>
      </c>
    </row>
    <row r="24" spans="1:13" x14ac:dyDescent="0.2">
      <c r="A24" s="47"/>
      <c r="B24" s="3" t="s">
        <v>94</v>
      </c>
      <c r="C24" s="3" t="s">
        <v>149</v>
      </c>
      <c r="D24" s="32" t="s">
        <v>204</v>
      </c>
      <c r="E24" s="32" t="s">
        <v>204</v>
      </c>
      <c r="F24" s="32" t="s">
        <v>204</v>
      </c>
      <c r="G24" s="32" t="s">
        <v>204</v>
      </c>
      <c r="H24" s="7"/>
      <c r="I24" s="32" t="s">
        <v>204</v>
      </c>
      <c r="J24" s="7"/>
      <c r="K24" s="7"/>
      <c r="L24" s="7"/>
      <c r="M24" s="7"/>
    </row>
    <row r="25" spans="1:13" x14ac:dyDescent="0.2">
      <c r="A25" s="47"/>
      <c r="B25" s="3" t="s">
        <v>68</v>
      </c>
      <c r="C25" s="3" t="s">
        <v>124</v>
      </c>
      <c r="D25" s="32" t="s">
        <v>204</v>
      </c>
      <c r="E25" s="32" t="s">
        <v>204</v>
      </c>
      <c r="F25" s="32" t="s">
        <v>204</v>
      </c>
      <c r="G25" s="32" t="s">
        <v>204</v>
      </c>
      <c r="H25" s="7"/>
      <c r="I25" s="7"/>
      <c r="J25" s="7"/>
      <c r="K25" s="7"/>
      <c r="L25" s="7"/>
      <c r="M25" s="7"/>
    </row>
    <row r="26" spans="1:13" x14ac:dyDescent="0.2">
      <c r="A26" s="47" t="s">
        <v>180</v>
      </c>
      <c r="B26" s="3" t="s">
        <v>29</v>
      </c>
      <c r="C26" s="3" t="s">
        <v>138</v>
      </c>
      <c r="D26" s="32" t="s">
        <v>204</v>
      </c>
      <c r="E26" s="32" t="s">
        <v>204</v>
      </c>
      <c r="F26" s="32" t="s">
        <v>204</v>
      </c>
      <c r="G26" s="32" t="s">
        <v>204</v>
      </c>
      <c r="H26" s="7"/>
      <c r="I26" s="7"/>
      <c r="J26" s="32" t="s">
        <v>204</v>
      </c>
      <c r="K26" s="32" t="s">
        <v>204</v>
      </c>
      <c r="L26" s="32" t="s">
        <v>204</v>
      </c>
      <c r="M26" s="32" t="s">
        <v>204</v>
      </c>
    </row>
    <row r="27" spans="1:13" x14ac:dyDescent="0.2">
      <c r="A27" s="47"/>
      <c r="B27" s="3" t="s">
        <v>88</v>
      </c>
      <c r="C27" s="3" t="s">
        <v>144</v>
      </c>
      <c r="D27" s="32" t="s">
        <v>204</v>
      </c>
      <c r="E27" s="32" t="s">
        <v>204</v>
      </c>
      <c r="F27" s="32" t="s">
        <v>204</v>
      </c>
      <c r="G27" s="32" t="s">
        <v>204</v>
      </c>
      <c r="H27" s="7"/>
      <c r="I27" s="7"/>
      <c r="J27" s="32" t="s">
        <v>204</v>
      </c>
      <c r="K27" s="32" t="s">
        <v>204</v>
      </c>
      <c r="L27" s="32" t="s">
        <v>204</v>
      </c>
      <c r="M27" s="32" t="s">
        <v>204</v>
      </c>
    </row>
    <row r="28" spans="1:13" x14ac:dyDescent="0.2">
      <c r="A28" s="47"/>
      <c r="B28" s="3" t="s">
        <v>81</v>
      </c>
      <c r="C28" s="3" t="s">
        <v>136</v>
      </c>
      <c r="D28" s="32" t="s">
        <v>204</v>
      </c>
      <c r="E28" s="32" t="s">
        <v>204</v>
      </c>
      <c r="F28" s="32" t="s">
        <v>204</v>
      </c>
      <c r="G28" s="32" t="s">
        <v>204</v>
      </c>
      <c r="H28" s="7"/>
      <c r="I28" s="7"/>
      <c r="J28" s="32" t="s">
        <v>204</v>
      </c>
      <c r="K28" s="32" t="s">
        <v>204</v>
      </c>
      <c r="L28" s="32" t="s">
        <v>204</v>
      </c>
      <c r="M28" s="32" t="s">
        <v>204</v>
      </c>
    </row>
    <row r="29" spans="1:13" x14ac:dyDescent="0.2">
      <c r="A29" s="47"/>
      <c r="B29" s="3" t="s">
        <v>87</v>
      </c>
      <c r="C29" s="3" t="s">
        <v>143</v>
      </c>
      <c r="D29" s="32" t="s">
        <v>204</v>
      </c>
      <c r="E29" s="32" t="s">
        <v>204</v>
      </c>
      <c r="F29" s="32" t="s">
        <v>204</v>
      </c>
      <c r="G29" s="32" t="s">
        <v>204</v>
      </c>
      <c r="H29" s="7"/>
      <c r="I29" s="7"/>
      <c r="J29" s="32" t="s">
        <v>204</v>
      </c>
      <c r="K29" s="32" t="s">
        <v>204</v>
      </c>
      <c r="L29" s="32" t="s">
        <v>204</v>
      </c>
      <c r="M29" s="32" t="s">
        <v>204</v>
      </c>
    </row>
    <row r="30" spans="1:13" x14ac:dyDescent="0.2">
      <c r="A30" s="47"/>
      <c r="B30" s="3" t="s">
        <v>109</v>
      </c>
      <c r="C30" s="3" t="s">
        <v>164</v>
      </c>
      <c r="D30" s="32" t="s">
        <v>204</v>
      </c>
      <c r="E30" s="32" t="s">
        <v>204</v>
      </c>
      <c r="F30" s="32" t="s">
        <v>204</v>
      </c>
      <c r="G30" s="32" t="s">
        <v>204</v>
      </c>
      <c r="H30" s="7"/>
      <c r="I30" s="7"/>
      <c r="J30" s="32" t="s">
        <v>204</v>
      </c>
      <c r="K30" s="32" t="s">
        <v>204</v>
      </c>
      <c r="L30" s="32" t="s">
        <v>204</v>
      </c>
      <c r="M30" s="32" t="s">
        <v>204</v>
      </c>
    </row>
    <row r="31" spans="1:13" x14ac:dyDescent="0.2">
      <c r="A31" s="47"/>
      <c r="B31" s="3" t="s">
        <v>92</v>
      </c>
      <c r="C31" s="3" t="s">
        <v>147</v>
      </c>
      <c r="D31" s="32" t="s">
        <v>204</v>
      </c>
      <c r="E31" s="32" t="s">
        <v>204</v>
      </c>
      <c r="F31" s="32" t="s">
        <v>204</v>
      </c>
      <c r="G31" s="32" t="s">
        <v>204</v>
      </c>
      <c r="H31" s="7"/>
      <c r="I31" s="7"/>
      <c r="J31" s="32" t="s">
        <v>204</v>
      </c>
      <c r="K31" s="32" t="s">
        <v>204</v>
      </c>
      <c r="L31" s="32" t="s">
        <v>204</v>
      </c>
      <c r="M31" s="32" t="s">
        <v>204</v>
      </c>
    </row>
    <row r="32" spans="1:13" x14ac:dyDescent="0.2">
      <c r="A32" s="47"/>
      <c r="B32" s="3" t="s">
        <v>79</v>
      </c>
      <c r="C32" s="3" t="s">
        <v>134</v>
      </c>
      <c r="D32" s="32" t="s">
        <v>204</v>
      </c>
      <c r="E32" s="7"/>
      <c r="F32" s="7"/>
      <c r="G32" s="7"/>
      <c r="H32" s="7"/>
      <c r="I32" s="7"/>
      <c r="J32" s="32" t="s">
        <v>204</v>
      </c>
      <c r="K32" s="32" t="s">
        <v>204</v>
      </c>
      <c r="L32" s="32" t="s">
        <v>204</v>
      </c>
      <c r="M32" s="32" t="s">
        <v>204</v>
      </c>
    </row>
    <row r="33" spans="1:13" x14ac:dyDescent="0.2">
      <c r="A33" s="47"/>
      <c r="B33" s="3" t="s">
        <v>112</v>
      </c>
      <c r="C33" s="3" t="s">
        <v>120</v>
      </c>
      <c r="D33" s="7"/>
      <c r="E33" s="7"/>
      <c r="F33" s="7"/>
      <c r="G33" s="7"/>
      <c r="H33" s="7"/>
      <c r="I33" s="7"/>
      <c r="J33" s="32" t="s">
        <v>204</v>
      </c>
      <c r="K33" s="32" t="s">
        <v>204</v>
      </c>
      <c r="L33" s="32" t="s">
        <v>204</v>
      </c>
      <c r="M33" s="32" t="s">
        <v>204</v>
      </c>
    </row>
    <row r="34" spans="1:13" x14ac:dyDescent="0.2">
      <c r="A34" s="47" t="s">
        <v>173</v>
      </c>
      <c r="B34" s="3" t="s">
        <v>110</v>
      </c>
      <c r="C34" s="3" t="s">
        <v>165</v>
      </c>
      <c r="D34" s="32" t="s">
        <v>204</v>
      </c>
      <c r="E34" s="32" t="s">
        <v>204</v>
      </c>
      <c r="F34" s="32" t="s">
        <v>204</v>
      </c>
      <c r="G34" s="32" t="s">
        <v>204</v>
      </c>
      <c r="H34" s="32" t="s">
        <v>204</v>
      </c>
      <c r="I34" s="32" t="s">
        <v>204</v>
      </c>
      <c r="J34" s="7"/>
      <c r="K34" s="7"/>
      <c r="L34" s="7"/>
      <c r="M34" s="7"/>
    </row>
    <row r="35" spans="1:13" x14ac:dyDescent="0.2">
      <c r="A35" s="47"/>
      <c r="B35" s="3" t="s">
        <v>69</v>
      </c>
      <c r="C35" s="3" t="s">
        <v>125</v>
      </c>
      <c r="D35" s="32" t="s">
        <v>204</v>
      </c>
      <c r="E35" s="32" t="s">
        <v>204</v>
      </c>
      <c r="F35" s="32" t="s">
        <v>204</v>
      </c>
      <c r="G35" s="32" t="s">
        <v>204</v>
      </c>
      <c r="H35" s="32" t="s">
        <v>204</v>
      </c>
      <c r="I35" s="32" t="s">
        <v>204</v>
      </c>
      <c r="J35" s="32" t="s">
        <v>204</v>
      </c>
      <c r="K35" s="32" t="s">
        <v>204</v>
      </c>
      <c r="L35" s="32" t="s">
        <v>204</v>
      </c>
      <c r="M35" s="32" t="s">
        <v>204</v>
      </c>
    </row>
    <row r="36" spans="1:13" x14ac:dyDescent="0.2">
      <c r="A36" s="47"/>
      <c r="B36" s="3" t="s">
        <v>108</v>
      </c>
      <c r="C36" s="3" t="s">
        <v>163</v>
      </c>
      <c r="D36" s="32" t="s">
        <v>204</v>
      </c>
      <c r="E36" s="32" t="s">
        <v>204</v>
      </c>
      <c r="F36" s="32" t="s">
        <v>204</v>
      </c>
      <c r="G36" s="32" t="s">
        <v>204</v>
      </c>
      <c r="H36" s="7"/>
      <c r="I36" s="32" t="s">
        <v>204</v>
      </c>
      <c r="J36" s="32" t="s">
        <v>204</v>
      </c>
      <c r="K36" s="32" t="s">
        <v>204</v>
      </c>
      <c r="L36" s="32" t="s">
        <v>204</v>
      </c>
      <c r="M36" s="32" t="s">
        <v>204</v>
      </c>
    </row>
    <row r="37" spans="1:13" x14ac:dyDescent="0.2">
      <c r="A37" s="47"/>
      <c r="B37" s="3" t="s">
        <v>91</v>
      </c>
      <c r="C37" s="3" t="s">
        <v>146</v>
      </c>
      <c r="D37" s="32" t="s">
        <v>204</v>
      </c>
      <c r="E37" s="32" t="s">
        <v>204</v>
      </c>
      <c r="F37" s="32" t="s">
        <v>204</v>
      </c>
      <c r="G37" s="32" t="s">
        <v>204</v>
      </c>
      <c r="H37" s="32" t="s">
        <v>204</v>
      </c>
      <c r="I37" s="32" t="s">
        <v>204</v>
      </c>
      <c r="J37" s="7"/>
      <c r="K37" s="7"/>
      <c r="L37" s="7"/>
      <c r="M37" s="7"/>
    </row>
    <row r="38" spans="1:13" x14ac:dyDescent="0.2">
      <c r="A38" s="47"/>
      <c r="B38" s="3" t="s">
        <v>76</v>
      </c>
      <c r="C38" s="3" t="s">
        <v>131</v>
      </c>
      <c r="D38" s="32" t="s">
        <v>204</v>
      </c>
      <c r="E38" s="32" t="s">
        <v>204</v>
      </c>
      <c r="F38" s="32" t="s">
        <v>204</v>
      </c>
      <c r="G38" s="32" t="s">
        <v>204</v>
      </c>
      <c r="H38" s="7"/>
      <c r="I38" s="7"/>
      <c r="J38" s="32" t="s">
        <v>204</v>
      </c>
      <c r="K38" s="32" t="s">
        <v>204</v>
      </c>
      <c r="L38" s="32" t="s">
        <v>204</v>
      </c>
      <c r="M38" s="32" t="s">
        <v>204</v>
      </c>
    </row>
    <row r="39" spans="1:13" x14ac:dyDescent="0.2">
      <c r="A39" s="47"/>
      <c r="B39" s="3" t="s">
        <v>100</v>
      </c>
      <c r="C39" s="3" t="s">
        <v>155</v>
      </c>
      <c r="D39" s="32" t="s">
        <v>204</v>
      </c>
      <c r="E39" s="32" t="s">
        <v>204</v>
      </c>
      <c r="F39" s="32" t="s">
        <v>204</v>
      </c>
      <c r="G39" s="32" t="s">
        <v>204</v>
      </c>
      <c r="H39" s="7"/>
      <c r="I39" s="7"/>
      <c r="J39" s="32" t="s">
        <v>204</v>
      </c>
      <c r="K39" s="7"/>
      <c r="L39" s="32" t="s">
        <v>204</v>
      </c>
      <c r="M39" s="7"/>
    </row>
    <row r="40" spans="1:13" x14ac:dyDescent="0.2">
      <c r="A40" s="47"/>
      <c r="B40" s="3" t="s">
        <v>67</v>
      </c>
      <c r="C40" s="3" t="s">
        <v>123</v>
      </c>
      <c r="D40" s="32" t="s">
        <v>204</v>
      </c>
      <c r="E40" s="32" t="s">
        <v>204</v>
      </c>
      <c r="F40" s="32" t="s">
        <v>204</v>
      </c>
      <c r="G40" s="32" t="s">
        <v>204</v>
      </c>
      <c r="H40" s="7"/>
      <c r="I40" s="7"/>
      <c r="J40" s="7"/>
      <c r="K40" s="7"/>
      <c r="L40" s="7"/>
      <c r="M40" s="7"/>
    </row>
    <row r="41" spans="1:13" x14ac:dyDescent="0.2">
      <c r="A41" s="47"/>
      <c r="B41" s="3" t="s">
        <v>107</v>
      </c>
      <c r="C41" s="3" t="s">
        <v>162</v>
      </c>
      <c r="D41" s="32" t="s">
        <v>204</v>
      </c>
      <c r="E41" s="32" t="s">
        <v>204</v>
      </c>
      <c r="F41" s="32" t="s">
        <v>204</v>
      </c>
      <c r="G41" s="32" t="s">
        <v>204</v>
      </c>
      <c r="H41" s="32" t="s">
        <v>204</v>
      </c>
      <c r="I41" s="32" t="s">
        <v>204</v>
      </c>
      <c r="J41" s="7"/>
      <c r="K41" s="7"/>
      <c r="L41" s="7"/>
      <c r="M41" s="7"/>
    </row>
    <row r="42" spans="1:13" x14ac:dyDescent="0.2">
      <c r="A42" s="47"/>
      <c r="B42" s="3" t="s">
        <v>75</v>
      </c>
      <c r="C42" s="3" t="s">
        <v>130</v>
      </c>
      <c r="D42" s="32" t="s">
        <v>204</v>
      </c>
      <c r="E42" s="32" t="s">
        <v>204</v>
      </c>
      <c r="F42" s="32" t="s">
        <v>204</v>
      </c>
      <c r="G42" s="32" t="s">
        <v>204</v>
      </c>
      <c r="H42" s="7"/>
      <c r="I42" s="7"/>
      <c r="J42" s="7"/>
      <c r="K42" s="7"/>
      <c r="L42" s="7"/>
      <c r="M42" s="7"/>
    </row>
    <row r="43" spans="1:13" x14ac:dyDescent="0.2">
      <c r="A43" s="47" t="s">
        <v>179</v>
      </c>
      <c r="B43" s="3" t="s">
        <v>97</v>
      </c>
      <c r="C43" s="3" t="s">
        <v>152</v>
      </c>
      <c r="D43" s="32" t="s">
        <v>204</v>
      </c>
      <c r="E43" s="32" t="s">
        <v>204</v>
      </c>
      <c r="F43" s="32" t="s">
        <v>204</v>
      </c>
      <c r="G43" s="32" t="s">
        <v>204</v>
      </c>
      <c r="H43" s="7"/>
      <c r="I43" s="7"/>
      <c r="J43" s="32" t="s">
        <v>204</v>
      </c>
      <c r="K43" s="32" t="s">
        <v>204</v>
      </c>
      <c r="L43" s="32" t="s">
        <v>204</v>
      </c>
      <c r="M43" s="32" t="s">
        <v>204</v>
      </c>
    </row>
    <row r="44" spans="1:13" x14ac:dyDescent="0.2">
      <c r="A44" s="47"/>
      <c r="B44" s="3" t="s">
        <v>96</v>
      </c>
      <c r="C44" s="3" t="s">
        <v>151</v>
      </c>
      <c r="D44" s="32" t="s">
        <v>204</v>
      </c>
      <c r="E44" s="32" t="s">
        <v>204</v>
      </c>
      <c r="F44" s="32" t="s">
        <v>204</v>
      </c>
      <c r="G44" s="32" t="s">
        <v>204</v>
      </c>
      <c r="H44" s="7"/>
      <c r="I44" s="7"/>
      <c r="J44" s="32" t="s">
        <v>204</v>
      </c>
      <c r="K44" s="32" t="s">
        <v>204</v>
      </c>
      <c r="L44" s="32" t="s">
        <v>204</v>
      </c>
      <c r="M44" s="7"/>
    </row>
    <row r="45" spans="1:13" x14ac:dyDescent="0.2">
      <c r="A45" s="47"/>
      <c r="B45" s="3" t="s">
        <v>64</v>
      </c>
      <c r="C45" s="3" t="s">
        <v>119</v>
      </c>
      <c r="D45" s="32" t="s">
        <v>204</v>
      </c>
      <c r="E45" s="32" t="s">
        <v>204</v>
      </c>
      <c r="F45" s="32" t="s">
        <v>204</v>
      </c>
      <c r="G45" s="32" t="s">
        <v>204</v>
      </c>
      <c r="H45" s="7"/>
      <c r="I45" s="7"/>
      <c r="J45" s="32" t="s">
        <v>204</v>
      </c>
      <c r="K45" s="32" t="s">
        <v>204</v>
      </c>
      <c r="L45" s="32" t="s">
        <v>204</v>
      </c>
      <c r="M45" s="32" t="s">
        <v>204</v>
      </c>
    </row>
    <row r="46" spans="1:13" x14ac:dyDescent="0.2">
      <c r="A46" s="47"/>
      <c r="B46" s="3" t="s">
        <v>95</v>
      </c>
      <c r="C46" s="3" t="s">
        <v>150</v>
      </c>
      <c r="D46" s="32" t="s">
        <v>204</v>
      </c>
      <c r="E46" s="32" t="s">
        <v>204</v>
      </c>
      <c r="F46" s="32" t="s">
        <v>204</v>
      </c>
      <c r="G46" s="32" t="s">
        <v>204</v>
      </c>
      <c r="H46" s="32" t="s">
        <v>204</v>
      </c>
      <c r="I46" s="32" t="s">
        <v>204</v>
      </c>
      <c r="J46" s="32" t="s">
        <v>204</v>
      </c>
      <c r="K46" s="32" t="s">
        <v>204</v>
      </c>
      <c r="L46" s="32" t="s">
        <v>204</v>
      </c>
      <c r="M46" s="32" t="s">
        <v>204</v>
      </c>
    </row>
    <row r="47" spans="1:13" x14ac:dyDescent="0.2">
      <c r="A47" s="47"/>
      <c r="B47" s="3" t="s">
        <v>104</v>
      </c>
      <c r="C47" s="3" t="s">
        <v>159</v>
      </c>
      <c r="D47" s="32" t="s">
        <v>204</v>
      </c>
      <c r="E47" s="32" t="s">
        <v>204</v>
      </c>
      <c r="F47" s="32" t="s">
        <v>204</v>
      </c>
      <c r="G47" s="32" t="s">
        <v>204</v>
      </c>
      <c r="H47" s="7"/>
      <c r="I47" s="32" t="s">
        <v>204</v>
      </c>
      <c r="J47" s="7"/>
      <c r="K47" s="7"/>
      <c r="L47" s="7"/>
      <c r="M47" s="7"/>
    </row>
    <row r="48" spans="1:13" x14ac:dyDescent="0.2">
      <c r="A48" s="47"/>
      <c r="B48" s="3" t="s">
        <v>71</v>
      </c>
      <c r="C48" s="3" t="s">
        <v>127</v>
      </c>
      <c r="D48" s="32" t="s">
        <v>204</v>
      </c>
      <c r="E48" s="32" t="s">
        <v>204</v>
      </c>
      <c r="F48" s="32" t="s">
        <v>204</v>
      </c>
      <c r="G48" s="32" t="s">
        <v>204</v>
      </c>
      <c r="H48" s="32" t="s">
        <v>204</v>
      </c>
      <c r="I48" s="32" t="s">
        <v>204</v>
      </c>
      <c r="J48" s="32" t="s">
        <v>204</v>
      </c>
      <c r="K48" s="32" t="s">
        <v>204</v>
      </c>
      <c r="L48" s="32" t="s">
        <v>204</v>
      </c>
      <c r="M48" s="32" t="s">
        <v>204</v>
      </c>
    </row>
    <row r="49" spans="1:13" x14ac:dyDescent="0.2">
      <c r="A49" s="47"/>
      <c r="B49" s="3" t="s">
        <v>103</v>
      </c>
      <c r="C49" s="3" t="s">
        <v>158</v>
      </c>
      <c r="D49" s="32" t="s">
        <v>204</v>
      </c>
      <c r="E49" s="32" t="s">
        <v>204</v>
      </c>
      <c r="F49" s="32" t="s">
        <v>204</v>
      </c>
      <c r="G49" s="32" t="s">
        <v>204</v>
      </c>
      <c r="H49" s="7"/>
      <c r="I49" s="7"/>
      <c r="J49" s="7"/>
      <c r="K49" s="32" t="s">
        <v>204</v>
      </c>
      <c r="L49" s="7"/>
      <c r="M49" s="32" t="s">
        <v>204</v>
      </c>
    </row>
    <row r="50" spans="1:13" x14ac:dyDescent="0.2">
      <c r="A50" s="47" t="s">
        <v>181</v>
      </c>
      <c r="B50" s="3" t="s">
        <v>99</v>
      </c>
      <c r="C50" s="3" t="s">
        <v>154</v>
      </c>
      <c r="D50" s="32" t="s">
        <v>204</v>
      </c>
      <c r="E50" s="32" t="s">
        <v>204</v>
      </c>
      <c r="F50" s="32" t="s">
        <v>204</v>
      </c>
      <c r="G50" s="32" t="s">
        <v>204</v>
      </c>
      <c r="H50" s="7"/>
      <c r="I50" s="7"/>
      <c r="J50" s="32" t="s">
        <v>204</v>
      </c>
      <c r="K50" s="32" t="s">
        <v>204</v>
      </c>
      <c r="L50" s="32" t="s">
        <v>204</v>
      </c>
      <c r="M50" s="32" t="s">
        <v>204</v>
      </c>
    </row>
    <row r="51" spans="1:13" x14ac:dyDescent="0.2">
      <c r="A51" s="47"/>
      <c r="B51" s="3" t="s">
        <v>111</v>
      </c>
      <c r="C51" s="3" t="s">
        <v>168</v>
      </c>
      <c r="D51" s="32" t="s">
        <v>204</v>
      </c>
      <c r="E51" s="32" t="s">
        <v>204</v>
      </c>
      <c r="F51" s="32" t="s">
        <v>204</v>
      </c>
      <c r="G51" s="32" t="s">
        <v>204</v>
      </c>
      <c r="H51" s="7"/>
      <c r="I51" s="7"/>
      <c r="J51" s="32" t="s">
        <v>204</v>
      </c>
      <c r="K51" s="32" t="s">
        <v>204</v>
      </c>
      <c r="L51" s="32" t="s">
        <v>204</v>
      </c>
      <c r="M51" s="32" t="s">
        <v>204</v>
      </c>
    </row>
    <row r="52" spans="1:13" x14ac:dyDescent="0.2">
      <c r="A52" s="47"/>
      <c r="B52" s="3" t="s">
        <v>72</v>
      </c>
      <c r="C52" s="3" t="s">
        <v>166</v>
      </c>
      <c r="D52" s="32" t="s">
        <v>204</v>
      </c>
      <c r="E52" s="32" t="s">
        <v>204</v>
      </c>
      <c r="F52" s="32" t="s">
        <v>204</v>
      </c>
      <c r="G52" s="32" t="s">
        <v>204</v>
      </c>
      <c r="H52" s="32" t="s">
        <v>204</v>
      </c>
      <c r="I52" s="32" t="s">
        <v>204</v>
      </c>
      <c r="J52" s="32" t="s">
        <v>204</v>
      </c>
      <c r="K52" s="32" t="s">
        <v>204</v>
      </c>
      <c r="L52" s="32" t="s">
        <v>204</v>
      </c>
      <c r="M52" s="32" t="s">
        <v>204</v>
      </c>
    </row>
    <row r="53" spans="1:13" x14ac:dyDescent="0.2">
      <c r="A53" s="47"/>
      <c r="B53" s="3" t="s">
        <v>63</v>
      </c>
      <c r="C53" s="3" t="s">
        <v>63</v>
      </c>
      <c r="D53" s="32" t="s">
        <v>204</v>
      </c>
      <c r="E53" s="32" t="s">
        <v>204</v>
      </c>
      <c r="F53" s="32" t="s">
        <v>204</v>
      </c>
      <c r="G53" s="32" t="s">
        <v>204</v>
      </c>
      <c r="H53" s="7"/>
      <c r="I53" s="7"/>
      <c r="J53" s="7"/>
      <c r="K53" s="7"/>
      <c r="L53" s="7"/>
      <c r="M53" s="7"/>
    </row>
    <row r="54" spans="1:13" x14ac:dyDescent="0.2">
      <c r="A54" s="47"/>
      <c r="B54" s="3" t="s">
        <v>61</v>
      </c>
      <c r="C54" s="3" t="s">
        <v>117</v>
      </c>
      <c r="D54" s="32" t="s">
        <v>204</v>
      </c>
      <c r="E54" s="32" t="s">
        <v>204</v>
      </c>
      <c r="F54" s="32" t="s">
        <v>204</v>
      </c>
      <c r="G54" s="32" t="s">
        <v>204</v>
      </c>
      <c r="H54" s="7"/>
      <c r="I54" s="7"/>
      <c r="J54" s="7"/>
      <c r="K54" s="7"/>
      <c r="L54" s="7"/>
      <c r="M54" s="7"/>
    </row>
    <row r="55" spans="1:13" x14ac:dyDescent="0.2">
      <c r="A55" s="47"/>
      <c r="B55" s="3" t="s">
        <v>89</v>
      </c>
      <c r="C55" s="3" t="s">
        <v>167</v>
      </c>
      <c r="D55" s="32" t="s">
        <v>204</v>
      </c>
      <c r="E55" s="32" t="s">
        <v>204</v>
      </c>
      <c r="F55" s="32" t="s">
        <v>204</v>
      </c>
      <c r="G55" s="32" t="s">
        <v>204</v>
      </c>
      <c r="H55" s="7"/>
      <c r="I55" s="7"/>
      <c r="J55" s="7"/>
      <c r="K55" s="7"/>
      <c r="L55" s="7"/>
      <c r="M55" s="7"/>
    </row>
  </sheetData>
  <mergeCells count="14">
    <mergeCell ref="A34:A42"/>
    <mergeCell ref="A43:A49"/>
    <mergeCell ref="A50:A55"/>
    <mergeCell ref="A3:A9"/>
    <mergeCell ref="A10:A14"/>
    <mergeCell ref="A15:A18"/>
    <mergeCell ref="A19:A25"/>
    <mergeCell ref="A26:A33"/>
    <mergeCell ref="L1:M1"/>
    <mergeCell ref="A1:C2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Overlap voxel</vt:lpstr>
      <vt:lpstr>Sheet1</vt:lpstr>
      <vt:lpstr>T voxel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胡品源</dc:creator>
  <cp:lastModifiedBy>品源 胡</cp:lastModifiedBy>
  <dcterms:created xsi:type="dcterms:W3CDTF">2015-06-05T18:19:34Z</dcterms:created>
  <dcterms:modified xsi:type="dcterms:W3CDTF">2025-03-24T10:31:16Z</dcterms:modified>
</cp:coreProperties>
</file>