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Skibiński\Desktop\EARIN\Artificial-Intelligence-Basis\TASK5\plots\"/>
    </mc:Choice>
  </mc:AlternateContent>
  <xr:revisionPtr revIDLastSave="0" documentId="13_ncr:1_{25CF52AD-3336-4806-9861-98DCEE8A03D2}" xr6:coauthVersionLast="47" xr6:coauthVersionMax="47" xr10:uidLastSave="{00000000-0000-0000-0000-000000000000}"/>
  <bookViews>
    <workbookView xWindow="-120" yWindow="-120" windowWidth="38640" windowHeight="21120" xr2:uid="{F2E84BDA-A3EF-4660-9301-600521AF3ECD}"/>
  </bookViews>
  <sheets>
    <sheet name="output" sheetId="2" r:id="rId1"/>
    <sheet name="Arkusz1" sheetId="1" r:id="rId2"/>
  </sheets>
  <definedNames>
    <definedName name="DaneZewnętrzne_1" localSheetId="0" hidden="1">output!$A$1:$F$51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68BFB0-0F29-41AC-A647-B7A0A8C1ED48}" keepAlive="1" name="Zapytanie — output" description="Połączenie z zapytaniem „output” w skoroszycie." type="5" refreshedVersion="7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<sst xmlns="http://schemas.openxmlformats.org/spreadsheetml/2006/main" count="210" uniqueCount="121">
  <si>
    <t>layers</t>
  </si>
  <si>
    <t>perceptrons</t>
  </si>
  <si>
    <t>accuracy</t>
  </si>
  <si>
    <t>learn_time[s]</t>
  </si>
  <si>
    <t>cross_entropy_error</t>
  </si>
  <si>
    <t>mean_squared_error</t>
  </si>
  <si>
    <t>0.9565217391304348</t>
  </si>
  <si>
    <t>0.42224907875061035</t>
  </si>
  <si>
    <t>0.18700151549989694</t>
  </si>
  <si>
    <t>0.043478260869565216</t>
  </si>
  <si>
    <t>0.43132734298706055</t>
  </si>
  <si>
    <t>0.14795503138807675</t>
  </si>
  <si>
    <t>0.9130434782608695</t>
  </si>
  <si>
    <t>0.6328268051147461</t>
  </si>
  <si>
    <t>0.2020862569004367</t>
  </si>
  <si>
    <t>0.08695652173913043</t>
  </si>
  <si>
    <t>0.4897644519805908</t>
  </si>
  <si>
    <t>0.14984056165751924</t>
  </si>
  <si>
    <t>0.7290425300598145</t>
  </si>
  <si>
    <t>0.13951316194314828</t>
  </si>
  <si>
    <t>0.34782608695652173</t>
  </si>
  <si>
    <t>0.0689997673034668</t>
  </si>
  <si>
    <t>1.1060714609176059</t>
  </si>
  <si>
    <t>1.6956521739130435</t>
  </si>
  <si>
    <t>1.0</t>
  </si>
  <si>
    <t>0.7340235710144043</t>
  </si>
  <si>
    <t>0.08427001058192103</t>
  </si>
  <si>
    <t>0.0</t>
  </si>
  <si>
    <t>0.4782608695652174</t>
  </si>
  <si>
    <t>0.2087721824645996</t>
  </si>
  <si>
    <t>1.0927266190236264</t>
  </si>
  <si>
    <t>0.782608695652174</t>
  </si>
  <si>
    <t>0.6099996566772461</t>
  </si>
  <si>
    <t>0.07961542737101895</t>
  </si>
  <si>
    <t>0.04900026321411133</t>
  </si>
  <si>
    <t>1.097858047260725</t>
  </si>
  <si>
    <t>0.28949928283691406</t>
  </si>
  <si>
    <t>0.15869597229346177</t>
  </si>
  <si>
    <t>0.5292685031890869</t>
  </si>
  <si>
    <t>0.17029606040955167</t>
  </si>
  <si>
    <t>0.4239990711212158</t>
  </si>
  <si>
    <t>0.13994486053251629</t>
  </si>
  <si>
    <t>0.8129026889801025</t>
  </si>
  <si>
    <t>0.10558759933184897</t>
  </si>
  <si>
    <t>0.4519991874694824</t>
  </si>
  <si>
    <t>0.10803789293927189</t>
  </si>
  <si>
    <t>0.9785223007202148</t>
  </si>
  <si>
    <t>0.16431840659742553</t>
  </si>
  <si>
    <t>0.6484997272491455</t>
  </si>
  <si>
    <t>0.07424568735879745</t>
  </si>
  <si>
    <t>0.888498067855835</t>
  </si>
  <si>
    <t>0.1398721156423233</t>
  </si>
  <si>
    <t>1.1974983215332031</t>
  </si>
  <si>
    <t>0.15309919519038234</t>
  </si>
  <si>
    <t>1.2389988899230957</t>
  </si>
  <si>
    <t>0.12638865711879815</t>
  </si>
  <si>
    <t>0.40149927139282227</t>
  </si>
  <si>
    <t>0.21185203680312203</t>
  </si>
  <si>
    <t>1.0084993839263916</t>
  </si>
  <si>
    <t>0.17281550712491556</t>
  </si>
  <si>
    <t>1.1164979934692383</t>
  </si>
  <si>
    <t>0.13571961082606265</t>
  </si>
  <si>
    <t>1.6414976119995117</t>
  </si>
  <si>
    <t>0.09977361526031965</t>
  </si>
  <si>
    <t>1.5759973526000977</t>
  </si>
  <si>
    <t>0.10186941387832507</t>
  </si>
  <si>
    <t>2.3809969425201416</t>
  </si>
  <si>
    <t>0.13481247850808012</t>
  </si>
  <si>
    <t>2.7064969539642334</t>
  </si>
  <si>
    <t>0.06724764744803138</t>
  </si>
  <si>
    <t>4.0219950675964355</t>
  </si>
  <si>
    <t>0.06676975900281519</t>
  </si>
  <si>
    <t>3.8974950313568115</t>
  </si>
  <si>
    <t>0.07127845917373295</t>
  </si>
  <si>
    <t>4.054494142532349</t>
  </si>
  <si>
    <t>0.1279227117751686</t>
  </si>
  <si>
    <t>0.45599913597106934</t>
  </si>
  <si>
    <t>0.19909965740450283</t>
  </si>
  <si>
    <t>1.1869990825653076</t>
  </si>
  <si>
    <t>0.15387946349268822</t>
  </si>
  <si>
    <t>1.3854975700378418</t>
  </si>
  <si>
    <t>0.11938986541214958</t>
  </si>
  <si>
    <t>1.679497480392456</t>
  </si>
  <si>
    <t>0.09265916995253705</t>
  </si>
  <si>
    <t>2.006542205810547</t>
  </si>
  <si>
    <t>0.1007091127107254</t>
  </si>
  <si>
    <t>2.830995798110962</t>
  </si>
  <si>
    <t>0.0945031706831454</t>
  </si>
  <si>
    <t>2.7499959468841553</t>
  </si>
  <si>
    <t>0.09167920901116655</t>
  </si>
  <si>
    <t>3.693495273590088</t>
  </si>
  <si>
    <t>0.0824279715956279</t>
  </si>
  <si>
    <t>4.118994951248169</t>
  </si>
  <si>
    <t>0.07053450311416455</t>
  </si>
  <si>
    <t>4.4719932079315186</t>
  </si>
  <si>
    <t>0.06396841171739766</t>
  </si>
  <si>
    <t>0.5435009002685547</t>
  </si>
  <si>
    <t>0.20030628523854438</t>
  </si>
  <si>
    <t>1.4159977436065674</t>
  </si>
  <si>
    <t>0.13662179221562284</t>
  </si>
  <si>
    <t>1.9484965801239014</t>
  </si>
  <si>
    <t>0.11826202688206426</t>
  </si>
  <si>
    <t>2.4269964694976807</t>
  </si>
  <si>
    <t>0.09434292009830339</t>
  </si>
  <si>
    <t>2.839996576309204</t>
  </si>
  <si>
    <t>0.08358936830097242</t>
  </si>
  <si>
    <t>3.3429954051971436</t>
  </si>
  <si>
    <t>0.08785290932077691</t>
  </si>
  <si>
    <t>4.411494255065918</t>
  </si>
  <si>
    <t>0.07658782213754332</t>
  </si>
  <si>
    <t>5.362994194030762</t>
  </si>
  <si>
    <t>0.08662903870308479</t>
  </si>
  <si>
    <t>4.708494663238525</t>
  </si>
  <si>
    <t>0.09012947619243528</t>
  </si>
  <si>
    <t>6.440993070602417</t>
  </si>
  <si>
    <t>0.08598937619385214</t>
  </si>
  <si>
    <t>Kolumna1</t>
  </si>
  <si>
    <t>Kolumna2</t>
  </si>
  <si>
    <t>Kolumna3</t>
  </si>
  <si>
    <t>Learn_Time</t>
  </si>
  <si>
    <t>accuracy2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</si>
</sst>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output!$H$2:$H$11</c:f>
              <c:numCache>
                <c:formatCode>General</c:formatCode>
                <c:ptCount val="10"/>
                <c:pt idx="0">
                  <c:v>0.95652173913043403</c:v>
                </c:pt>
                <c:pt idx="1">
                  <c:v>0.95652173913043403</c:v>
                </c:pt>
                <c:pt idx="2">
                  <c:v>0.91304347826086896</c:v>
                </c:pt>
                <c:pt idx="3">
                  <c:v>0.91304347826086896</c:v>
                </c:pt>
                <c:pt idx="4">
                  <c:v>0.95652173913043403</c:v>
                </c:pt>
                <c:pt idx="5">
                  <c:v>0.34782608695652101</c:v>
                </c:pt>
                <c:pt idx="6">
                  <c:v>1</c:v>
                </c:pt>
                <c:pt idx="7">
                  <c:v>0.47826086956521702</c:v>
                </c:pt>
                <c:pt idx="8">
                  <c:v>1</c:v>
                </c:pt>
                <c:pt idx="9">
                  <c:v>0.34782608695652101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6-4678-9AF0-CCE7A6EA10A0}"/>
            </c:ext>
          </c:extLst>
        </c:ser>
        <c:ser>
          <c:idx val="1"/>
          <c:order val="1"/>
          <c:tx>
            <c:v>P = 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output!$H$12:$H$21</c:f>
              <c:numCache>
                <c:formatCode>General</c:formatCode>
                <c:ptCount val="10"/>
                <c:pt idx="0">
                  <c:v>0.95652173913043403</c:v>
                </c:pt>
                <c:pt idx="1">
                  <c:v>0.91304347826086896</c:v>
                </c:pt>
                <c:pt idx="2">
                  <c:v>0.95652173913043403</c:v>
                </c:pt>
                <c:pt idx="3">
                  <c:v>0.95652173913043403</c:v>
                </c:pt>
                <c:pt idx="4">
                  <c:v>0.95652173913043403</c:v>
                </c:pt>
                <c:pt idx="5">
                  <c:v>0.91304347826086896</c:v>
                </c:pt>
                <c:pt idx="6">
                  <c:v>1</c:v>
                </c:pt>
                <c:pt idx="7">
                  <c:v>0.95652173913043403</c:v>
                </c:pt>
                <c:pt idx="8">
                  <c:v>0.95652173913043403</c:v>
                </c:pt>
                <c:pt idx="9">
                  <c:v>0.95652173913043403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6-4678-9AF0-CCE7A6EA10A0}"/>
            </c:ext>
          </c:extLst>
        </c:ser>
        <c:ser>
          <c:idx val="2"/>
          <c:order val="2"/>
          <c:tx>
            <c:v>P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output!$H$22:$H$31</c:f>
              <c:numCache>
                <c:formatCode>General</c:formatCode>
                <c:ptCount val="10"/>
                <c:pt idx="0">
                  <c:v>0.91304347826086896</c:v>
                </c:pt>
                <c:pt idx="1">
                  <c:v>0.91304347826086896</c:v>
                </c:pt>
                <c:pt idx="2">
                  <c:v>0.91304347826086896</c:v>
                </c:pt>
                <c:pt idx="3">
                  <c:v>0.95652173913043403</c:v>
                </c:pt>
                <c:pt idx="4">
                  <c:v>0.91304347826086896</c:v>
                </c:pt>
                <c:pt idx="5">
                  <c:v>0.95652173913043403</c:v>
                </c:pt>
                <c:pt idx="6">
                  <c:v>0.95652173913043403</c:v>
                </c:pt>
                <c:pt idx="7">
                  <c:v>1</c:v>
                </c:pt>
                <c:pt idx="8">
                  <c:v>0.95652173913043403</c:v>
                </c:pt>
                <c:pt idx="9">
                  <c:v>0.95652173913043403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6-4678-9AF0-CCE7A6EA10A0}"/>
            </c:ext>
          </c:extLst>
        </c:ser>
        <c:ser>
          <c:idx val="3"/>
          <c:order val="3"/>
          <c:tx>
            <c:v>P =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output!$H$32:$H$41</c:f>
              <c:numCache>
                <c:formatCode>General</c:formatCode>
                <c:ptCount val="10"/>
                <c:pt idx="0">
                  <c:v>0.95652173913043403</c:v>
                </c:pt>
                <c:pt idx="1">
                  <c:v>0.95652173913043403</c:v>
                </c:pt>
                <c:pt idx="2">
                  <c:v>0.95652173913043403</c:v>
                </c:pt>
                <c:pt idx="3">
                  <c:v>0.95652173913043403</c:v>
                </c:pt>
                <c:pt idx="4">
                  <c:v>0.95652173913043403</c:v>
                </c:pt>
                <c:pt idx="5">
                  <c:v>0.95652173913043403</c:v>
                </c:pt>
                <c:pt idx="6">
                  <c:v>0.95652173913043403</c:v>
                </c:pt>
                <c:pt idx="7">
                  <c:v>0.95652173913043403</c:v>
                </c:pt>
                <c:pt idx="8">
                  <c:v>1</c:v>
                </c:pt>
                <c:pt idx="9">
                  <c:v>0.95652173913043403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6-4678-9AF0-CCE7A6EA10A0}"/>
            </c:ext>
          </c:extLst>
        </c:ser>
        <c:ser>
          <c:idx val="4"/>
          <c:order val="4"/>
          <c:tx>
            <c:v>P = 150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output!$H$42:$H$51</c:f>
              <c:numCache>
                <c:formatCode>General</c:formatCode>
                <c:ptCount val="10"/>
                <c:pt idx="0">
                  <c:v>0.95652173913043403</c:v>
                </c:pt>
                <c:pt idx="1">
                  <c:v>0.95652173913043403</c:v>
                </c:pt>
                <c:pt idx="2">
                  <c:v>0.95652173913043403</c:v>
                </c:pt>
                <c:pt idx="3">
                  <c:v>0.95652173913043403</c:v>
                </c:pt>
                <c:pt idx="4">
                  <c:v>0.95652173913043403</c:v>
                </c:pt>
                <c:pt idx="5">
                  <c:v>0.95652173913043403</c:v>
                </c:pt>
                <c:pt idx="6">
                  <c:v>0.95652173913043403</c:v>
                </c:pt>
                <c:pt idx="7">
                  <c:v>0.95652173913043403</c:v>
                </c:pt>
                <c:pt idx="8">
                  <c:v>0.95652173913043403</c:v>
                </c:pt>
                <c:pt idx="9">
                  <c:v>0.95652173913043403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6-4678-9AF0-CCE7A6EA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89439"/>
        <c:axId val="262967983"/>
      </c:lineChart>
      <c:catAx>
        <c:axId val="15915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layers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967983"/>
        <c:crosses val="autoZero"/>
        <c:auto val="1"/>
        <c:lblAlgn val="ctr"/>
        <c:lblOffset val="100"/>
        <c:noMultiLvlLbl val="0"/>
      </c:catAx>
      <c:valAx>
        <c:axId val="2629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5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Learn</a:t>
            </a:r>
            <a:r>
              <a:rPr lang="pl-PL" baseline="0"/>
              <a:t>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output!$I$2:$I$11</c:f>
              <c:numCache>
                <c:formatCode>General</c:formatCode>
                <c:ptCount val="10"/>
                <c:pt idx="0">
                  <c:v>0.42224907875061002</c:v>
                </c:pt>
                <c:pt idx="1">
                  <c:v>0.43132734298705999</c:v>
                </c:pt>
                <c:pt idx="2">
                  <c:v>0.63282680511474598</c:v>
                </c:pt>
                <c:pt idx="3">
                  <c:v>0.48976445198058999</c:v>
                </c:pt>
                <c:pt idx="4">
                  <c:v>0.72904253005981401</c:v>
                </c:pt>
                <c:pt idx="5">
                  <c:v>6.8999767303466797E-2</c:v>
                </c:pt>
                <c:pt idx="6">
                  <c:v>0.73402357101440396</c:v>
                </c:pt>
                <c:pt idx="7">
                  <c:v>0.208772182464599</c:v>
                </c:pt>
                <c:pt idx="8">
                  <c:v>0.60999965667724598</c:v>
                </c:pt>
                <c:pt idx="9">
                  <c:v>4.90002632141113E-2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4-45B8-B1FD-DC0B63E66557}"/>
            </c:ext>
          </c:extLst>
        </c:ser>
        <c:ser>
          <c:idx val="1"/>
          <c:order val="1"/>
          <c:tx>
            <c:v>P = 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output!$I$12:$I$21</c:f>
              <c:numCache>
                <c:formatCode>General</c:formatCode>
                <c:ptCount val="10"/>
                <c:pt idx="0">
                  <c:v>0.28949928283691401</c:v>
                </c:pt>
                <c:pt idx="1">
                  <c:v>0.52926850318908603</c:v>
                </c:pt>
                <c:pt idx="2">
                  <c:v>0.42399907112121499</c:v>
                </c:pt>
                <c:pt idx="3">
                  <c:v>0.81290268898010198</c:v>
                </c:pt>
                <c:pt idx="4">
                  <c:v>0.45199918746948198</c:v>
                </c:pt>
                <c:pt idx="5">
                  <c:v>0.97852230072021396</c:v>
                </c:pt>
                <c:pt idx="6">
                  <c:v>0.64849972724914495</c:v>
                </c:pt>
                <c:pt idx="7">
                  <c:v>0.88849806785583496</c:v>
                </c:pt>
                <c:pt idx="8">
                  <c:v>1.1974983215332</c:v>
                </c:pt>
                <c:pt idx="9">
                  <c:v>1.2389988899230899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4-45B8-B1FD-DC0B63E66557}"/>
            </c:ext>
          </c:extLst>
        </c:ser>
        <c:ser>
          <c:idx val="2"/>
          <c:order val="2"/>
          <c:tx>
            <c:v>P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output!$I$22:$I$31</c:f>
              <c:numCache>
                <c:formatCode>General</c:formatCode>
                <c:ptCount val="10"/>
                <c:pt idx="0">
                  <c:v>0.40149927139282199</c:v>
                </c:pt>
                <c:pt idx="1">
                  <c:v>1.00849938392639</c:v>
                </c:pt>
                <c:pt idx="2">
                  <c:v>1.1164979934692301</c:v>
                </c:pt>
                <c:pt idx="3">
                  <c:v>1.6414976119995099</c:v>
                </c:pt>
                <c:pt idx="4">
                  <c:v>1.5759973526000901</c:v>
                </c:pt>
                <c:pt idx="5">
                  <c:v>2.3809969425201398</c:v>
                </c:pt>
                <c:pt idx="6">
                  <c:v>2.7064969539642298</c:v>
                </c:pt>
                <c:pt idx="7">
                  <c:v>4.0219950675964302</c:v>
                </c:pt>
                <c:pt idx="8">
                  <c:v>3.8974950313568102</c:v>
                </c:pt>
                <c:pt idx="9">
                  <c:v>4.0544941425323398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4-45B8-B1FD-DC0B63E66557}"/>
            </c:ext>
          </c:extLst>
        </c:ser>
        <c:ser>
          <c:idx val="3"/>
          <c:order val="3"/>
          <c:tx>
            <c:v>P =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output!$I$32:$I$41</c:f>
              <c:numCache>
                <c:formatCode>General</c:formatCode>
                <c:ptCount val="10"/>
                <c:pt idx="0">
                  <c:v>0.455999135971069</c:v>
                </c:pt>
                <c:pt idx="1">
                  <c:v>1.1869990825653001</c:v>
                </c:pt>
                <c:pt idx="2">
                  <c:v>1.38549757003784</c:v>
                </c:pt>
                <c:pt idx="3">
                  <c:v>1.6794974803924501</c:v>
                </c:pt>
                <c:pt idx="4">
                  <c:v>2.0065422058105402</c:v>
                </c:pt>
                <c:pt idx="5">
                  <c:v>2.8309957981109601</c:v>
                </c:pt>
                <c:pt idx="6">
                  <c:v>2.7499959468841499</c:v>
                </c:pt>
                <c:pt idx="7">
                  <c:v>3.6934952735900799</c:v>
                </c:pt>
                <c:pt idx="8">
                  <c:v>4.1189949512481601</c:v>
                </c:pt>
                <c:pt idx="9">
                  <c:v>4.4719932079315097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4-45B8-B1FD-DC0B63E66557}"/>
            </c:ext>
          </c:extLst>
        </c:ser>
        <c:ser>
          <c:idx val="4"/>
          <c:order val="4"/>
          <c:tx>
            <c:v>P = 150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output!$I$42:$I$51</c:f>
              <c:numCache>
                <c:formatCode>General</c:formatCode>
                <c:ptCount val="10"/>
                <c:pt idx="0">
                  <c:v>0.54350090026855402</c:v>
                </c:pt>
                <c:pt idx="1">
                  <c:v>1.4159977436065601</c:v>
                </c:pt>
                <c:pt idx="2">
                  <c:v>1.9484965801239</c:v>
                </c:pt>
                <c:pt idx="3">
                  <c:v>2.4269964694976802</c:v>
                </c:pt>
                <c:pt idx="4">
                  <c:v>2.8399965763092001</c:v>
                </c:pt>
                <c:pt idx="5">
                  <c:v>3.34299540519714</c:v>
                </c:pt>
                <c:pt idx="6">
                  <c:v>4.41149425506591</c:v>
                </c:pt>
                <c:pt idx="7">
                  <c:v>5.3629941940307599</c:v>
                </c:pt>
                <c:pt idx="8">
                  <c:v>4.7084946632385201</c:v>
                </c:pt>
                <c:pt idx="9">
                  <c:v>6.4409930706024099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84-45B8-B1FD-DC0B63E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89439"/>
        <c:axId val="262967983"/>
      </c:lineChart>
      <c:catAx>
        <c:axId val="15915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layers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967983"/>
        <c:crosses val="autoZero"/>
        <c:auto val="1"/>
        <c:lblAlgn val="ctr"/>
        <c:lblOffset val="100"/>
        <c:noMultiLvlLbl val="0"/>
      </c:catAx>
      <c:valAx>
        <c:axId val="2629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5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Cross Entropy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output!$I$2:$I$11</c:f>
              <c:numCache>
                <c:formatCode>General</c:formatCode>
                <c:ptCount val="10"/>
                <c:pt idx="0">
                  <c:v>0.42224907875061002</c:v>
                </c:pt>
                <c:pt idx="1">
                  <c:v>0.43132734298705999</c:v>
                </c:pt>
                <c:pt idx="2">
                  <c:v>0.63282680511474598</c:v>
                </c:pt>
                <c:pt idx="3">
                  <c:v>0.48976445198058999</c:v>
                </c:pt>
                <c:pt idx="4">
                  <c:v>0.72904253005981401</c:v>
                </c:pt>
                <c:pt idx="5">
                  <c:v>6.8999767303466797E-2</c:v>
                </c:pt>
                <c:pt idx="6">
                  <c:v>0.73402357101440396</c:v>
                </c:pt>
                <c:pt idx="7">
                  <c:v>0.208772182464599</c:v>
                </c:pt>
                <c:pt idx="8">
                  <c:v>0.60999965667724598</c:v>
                </c:pt>
                <c:pt idx="9">
                  <c:v>4.90002632141113E-2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D-4D2B-B0AA-3D0C837DDD5B}"/>
            </c:ext>
          </c:extLst>
        </c:ser>
        <c:ser>
          <c:idx val="1"/>
          <c:order val="1"/>
          <c:tx>
            <c:v>P = 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output!$J$12:$J$21</c:f>
              <c:numCache>
                <c:formatCode>General</c:formatCode>
                <c:ptCount val="10"/>
                <c:pt idx="0">
                  <c:v>0.158695972293461</c:v>
                </c:pt>
                <c:pt idx="1">
                  <c:v>0.170296060409551</c:v>
                </c:pt>
                <c:pt idx="2">
                  <c:v>0.13994486053251601</c:v>
                </c:pt>
                <c:pt idx="3">
                  <c:v>0.105587599331848</c:v>
                </c:pt>
                <c:pt idx="4">
                  <c:v>0.108037892939271</c:v>
                </c:pt>
                <c:pt idx="5">
                  <c:v>0.164318406597425</c:v>
                </c:pt>
                <c:pt idx="6">
                  <c:v>7.4245687358797399E-2</c:v>
                </c:pt>
                <c:pt idx="7">
                  <c:v>0.13987211564232299</c:v>
                </c:pt>
                <c:pt idx="8">
                  <c:v>0.15309919519038201</c:v>
                </c:pt>
                <c:pt idx="9">
                  <c:v>0.12638865711879799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D-4D2B-B0AA-3D0C837DDD5B}"/>
            </c:ext>
          </c:extLst>
        </c:ser>
        <c:ser>
          <c:idx val="2"/>
          <c:order val="2"/>
          <c:tx>
            <c:v>P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output!$J$22:$J$31</c:f>
              <c:numCache>
                <c:formatCode>General</c:formatCode>
                <c:ptCount val="10"/>
                <c:pt idx="0">
                  <c:v>0.21185203680312201</c:v>
                </c:pt>
                <c:pt idx="1">
                  <c:v>0.172815507124915</c:v>
                </c:pt>
                <c:pt idx="2">
                  <c:v>0.13571961082606199</c:v>
                </c:pt>
                <c:pt idx="3">
                  <c:v>9.9773615260319595E-2</c:v>
                </c:pt>
                <c:pt idx="4">
                  <c:v>0.101869413878325</c:v>
                </c:pt>
                <c:pt idx="5">
                  <c:v>0.13481247850808001</c:v>
                </c:pt>
                <c:pt idx="6">
                  <c:v>6.72476474480313E-2</c:v>
                </c:pt>
                <c:pt idx="7">
                  <c:v>6.6769759002815093E-2</c:v>
                </c:pt>
                <c:pt idx="8">
                  <c:v>7.1278459173732905E-2</c:v>
                </c:pt>
                <c:pt idx="9">
                  <c:v>0.12792271177516801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D-4D2B-B0AA-3D0C837DDD5B}"/>
            </c:ext>
          </c:extLst>
        </c:ser>
        <c:ser>
          <c:idx val="3"/>
          <c:order val="3"/>
          <c:tx>
            <c:v>P =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output!$J$32:$J$41</c:f>
              <c:numCache>
                <c:formatCode>General</c:formatCode>
                <c:ptCount val="10"/>
                <c:pt idx="0">
                  <c:v>0.199099657404502</c:v>
                </c:pt>
                <c:pt idx="1">
                  <c:v>0.153879463492688</c:v>
                </c:pt>
                <c:pt idx="2">
                  <c:v>0.11938986541214899</c:v>
                </c:pt>
                <c:pt idx="3">
                  <c:v>9.2659169952536993E-2</c:v>
                </c:pt>
                <c:pt idx="4">
                  <c:v>0.100709112710725</c:v>
                </c:pt>
                <c:pt idx="5">
                  <c:v>9.4503170683145399E-2</c:v>
                </c:pt>
                <c:pt idx="6">
                  <c:v>9.1679209011166496E-2</c:v>
                </c:pt>
                <c:pt idx="7">
                  <c:v>8.2427971595627897E-2</c:v>
                </c:pt>
                <c:pt idx="8">
                  <c:v>7.0534503114164496E-2</c:v>
                </c:pt>
                <c:pt idx="9">
                  <c:v>6.3968411717397602E-2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D-4D2B-B0AA-3D0C837DDD5B}"/>
            </c:ext>
          </c:extLst>
        </c:ser>
        <c:ser>
          <c:idx val="4"/>
          <c:order val="4"/>
          <c:tx>
            <c:v>P = 150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output!$J$42:$J$51</c:f>
              <c:numCache>
                <c:formatCode>General</c:formatCode>
                <c:ptCount val="10"/>
                <c:pt idx="0">
                  <c:v>0.20030628523854399</c:v>
                </c:pt>
                <c:pt idx="1">
                  <c:v>0.13662179221562201</c:v>
                </c:pt>
                <c:pt idx="2">
                  <c:v>0.118262026882064</c:v>
                </c:pt>
                <c:pt idx="3">
                  <c:v>9.4342920098303307E-2</c:v>
                </c:pt>
                <c:pt idx="4">
                  <c:v>8.3589368300972397E-2</c:v>
                </c:pt>
                <c:pt idx="5">
                  <c:v>8.7852909320776898E-2</c:v>
                </c:pt>
                <c:pt idx="6">
                  <c:v>7.6587822137543296E-2</c:v>
                </c:pt>
                <c:pt idx="7">
                  <c:v>8.6629038703084693E-2</c:v>
                </c:pt>
                <c:pt idx="8">
                  <c:v>9.0129476192435207E-2</c:v>
                </c:pt>
                <c:pt idx="9">
                  <c:v>8.5989376193852093E-2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CD-4D2B-B0AA-3D0C837D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89439"/>
        <c:axId val="262967983"/>
      </c:lineChart>
      <c:catAx>
        <c:axId val="15915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layers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967983"/>
        <c:crosses val="autoZero"/>
        <c:auto val="1"/>
        <c:lblAlgn val="ctr"/>
        <c:lblOffset val="100"/>
        <c:noMultiLvlLbl val="0"/>
      </c:catAx>
      <c:valAx>
        <c:axId val="2629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Cross Entropy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5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Cross Entropy Error (without</a:t>
            </a:r>
            <a:r>
              <a:rPr lang="pl-PL" baseline="0"/>
              <a:t> P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 = 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output!$J$12:$J$21</c:f>
              <c:numCache>
                <c:formatCode>General</c:formatCode>
                <c:ptCount val="10"/>
                <c:pt idx="0">
                  <c:v>0.158695972293461</c:v>
                </c:pt>
                <c:pt idx="1">
                  <c:v>0.170296060409551</c:v>
                </c:pt>
                <c:pt idx="2">
                  <c:v>0.13994486053251601</c:v>
                </c:pt>
                <c:pt idx="3">
                  <c:v>0.105587599331848</c:v>
                </c:pt>
                <c:pt idx="4">
                  <c:v>0.108037892939271</c:v>
                </c:pt>
                <c:pt idx="5">
                  <c:v>0.164318406597425</c:v>
                </c:pt>
                <c:pt idx="6">
                  <c:v>7.4245687358797399E-2</c:v>
                </c:pt>
                <c:pt idx="7">
                  <c:v>0.13987211564232299</c:v>
                </c:pt>
                <c:pt idx="8">
                  <c:v>0.15309919519038201</c:v>
                </c:pt>
                <c:pt idx="9">
                  <c:v>0.12638865711879799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7-4A68-8C7C-D7B66D93D3CB}"/>
            </c:ext>
          </c:extLst>
        </c:ser>
        <c:ser>
          <c:idx val="2"/>
          <c:order val="2"/>
          <c:tx>
            <c:v>P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output!$J$22:$J$31</c:f>
              <c:numCache>
                <c:formatCode>General</c:formatCode>
                <c:ptCount val="10"/>
                <c:pt idx="0">
                  <c:v>0.21185203680312201</c:v>
                </c:pt>
                <c:pt idx="1">
                  <c:v>0.172815507124915</c:v>
                </c:pt>
                <c:pt idx="2">
                  <c:v>0.13571961082606199</c:v>
                </c:pt>
                <c:pt idx="3">
                  <c:v>9.9773615260319595E-2</c:v>
                </c:pt>
                <c:pt idx="4">
                  <c:v>0.101869413878325</c:v>
                </c:pt>
                <c:pt idx="5">
                  <c:v>0.13481247850808001</c:v>
                </c:pt>
                <c:pt idx="6">
                  <c:v>6.72476474480313E-2</c:v>
                </c:pt>
                <c:pt idx="7">
                  <c:v>6.6769759002815093E-2</c:v>
                </c:pt>
                <c:pt idx="8">
                  <c:v>7.1278459173732905E-2</c:v>
                </c:pt>
                <c:pt idx="9">
                  <c:v>0.12792271177516801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7-4A68-8C7C-D7B66D93D3CB}"/>
            </c:ext>
          </c:extLst>
        </c:ser>
        <c:ser>
          <c:idx val="3"/>
          <c:order val="3"/>
          <c:tx>
            <c:v>P =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output!$J$32:$J$41</c:f>
              <c:numCache>
                <c:formatCode>General</c:formatCode>
                <c:ptCount val="10"/>
                <c:pt idx="0">
                  <c:v>0.199099657404502</c:v>
                </c:pt>
                <c:pt idx="1">
                  <c:v>0.153879463492688</c:v>
                </c:pt>
                <c:pt idx="2">
                  <c:v>0.11938986541214899</c:v>
                </c:pt>
                <c:pt idx="3">
                  <c:v>9.2659169952536993E-2</c:v>
                </c:pt>
                <c:pt idx="4">
                  <c:v>0.100709112710725</c:v>
                </c:pt>
                <c:pt idx="5">
                  <c:v>9.4503170683145399E-2</c:v>
                </c:pt>
                <c:pt idx="6">
                  <c:v>9.1679209011166496E-2</c:v>
                </c:pt>
                <c:pt idx="7">
                  <c:v>8.2427971595627897E-2</c:v>
                </c:pt>
                <c:pt idx="8">
                  <c:v>7.0534503114164496E-2</c:v>
                </c:pt>
                <c:pt idx="9">
                  <c:v>6.3968411717397602E-2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7-4A68-8C7C-D7B66D93D3CB}"/>
            </c:ext>
          </c:extLst>
        </c:ser>
        <c:ser>
          <c:idx val="4"/>
          <c:order val="4"/>
          <c:tx>
            <c:v>P = 150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output!$J$42:$J$51</c:f>
              <c:numCache>
                <c:formatCode>General</c:formatCode>
                <c:ptCount val="10"/>
                <c:pt idx="0">
                  <c:v>0.20030628523854399</c:v>
                </c:pt>
                <c:pt idx="1">
                  <c:v>0.13662179221562201</c:v>
                </c:pt>
                <c:pt idx="2">
                  <c:v>0.118262026882064</c:v>
                </c:pt>
                <c:pt idx="3">
                  <c:v>9.4342920098303307E-2</c:v>
                </c:pt>
                <c:pt idx="4">
                  <c:v>8.3589368300972397E-2</c:v>
                </c:pt>
                <c:pt idx="5">
                  <c:v>8.7852909320776898E-2</c:v>
                </c:pt>
                <c:pt idx="6">
                  <c:v>7.6587822137543296E-2</c:v>
                </c:pt>
                <c:pt idx="7">
                  <c:v>8.6629038703084693E-2</c:v>
                </c:pt>
                <c:pt idx="8">
                  <c:v>9.0129476192435207E-2</c:v>
                </c:pt>
                <c:pt idx="9">
                  <c:v>8.5989376193852093E-2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77-4A68-8C7C-D7B66D93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89439"/>
        <c:axId val="262967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P =10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output!$G$2:$G$11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0.42224907875061002</c:v>
                      </c:pt>
                      <c:pt idx="1">
                        <c:v>0.43132734298705999</c:v>
                      </c:pt>
                      <c:pt idx="2">
                        <c:v>0.63282680511474598</c:v>
                      </c:pt>
                      <c:pt idx="3">
                        <c:v>0.48976445198058999</c:v>
                      </c:pt>
                      <c:pt idx="4">
                        <c:v>0.72904253005981401</c:v>
                      </c:pt>
                      <c:pt idx="5">
                        <c:v>6.8999767303466797E-2</c:v>
                      </c:pt>
                      <c:pt idx="6">
                        <c:v>0.73402357101440396</c:v>
                      </c:pt>
                      <c:pt idx="7">
                        <c:v>0.208772182464599</c:v>
                      </c:pt>
                      <c:pt idx="8">
                        <c:v>0.60999965667724598</c:v>
                      </c:pt>
                      <c:pt idx="9">
                        <c:v>4.90002632141113E-2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77-4A68-8C7C-D7B66D93D3CB}"/>
                  </c:ext>
                </c:extLst>
              </c15:ser>
            </c15:filteredLineSeries>
          </c:ext>
        </c:extLst>
      </c:lineChart>
      <c:catAx>
        <c:axId val="15915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layers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967983"/>
        <c:crosses val="autoZero"/>
        <c:auto val="1"/>
        <c:lblAlgn val="ctr"/>
        <c:lblOffset val="100"/>
        <c:noMultiLvlLbl val="0"/>
      </c:catAx>
      <c:valAx>
        <c:axId val="2629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Cross Entropy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5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Mean Squared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output!$K$2:$K$11</c:f>
              <c:numCache>
                <c:formatCode>General</c:formatCode>
                <c:ptCount val="10"/>
                <c:pt idx="0">
                  <c:v>4.3478260869565202E-2</c:v>
                </c:pt>
                <c:pt idx="1">
                  <c:v>4.3478260869565202E-2</c:v>
                </c:pt>
                <c:pt idx="2">
                  <c:v>8.6956521739130405E-2</c:v>
                </c:pt>
                <c:pt idx="3">
                  <c:v>8.6956521739130405E-2</c:v>
                </c:pt>
                <c:pt idx="4">
                  <c:v>4.3478260869565202E-2</c:v>
                </c:pt>
                <c:pt idx="5">
                  <c:v>1.6956521739130399</c:v>
                </c:pt>
                <c:pt idx="6">
                  <c:v>0</c:v>
                </c:pt>
                <c:pt idx="7">
                  <c:v>0.78260869565217395</c:v>
                </c:pt>
                <c:pt idx="8">
                  <c:v>0</c:v>
                </c:pt>
                <c:pt idx="9">
                  <c:v>1.6956521739130399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8-4961-8CAF-4986E9563EE9}"/>
            </c:ext>
          </c:extLst>
        </c:ser>
        <c:ser>
          <c:idx val="1"/>
          <c:order val="1"/>
          <c:tx>
            <c:v>P = 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output!$K$12:$K$21</c:f>
              <c:numCache>
                <c:formatCode>General</c:formatCode>
                <c:ptCount val="10"/>
                <c:pt idx="0">
                  <c:v>4.3478260869565202E-2</c:v>
                </c:pt>
                <c:pt idx="1">
                  <c:v>8.6956521739130405E-2</c:v>
                </c:pt>
                <c:pt idx="2">
                  <c:v>4.3478260869565202E-2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8.6956521739130405E-2</c:v>
                </c:pt>
                <c:pt idx="6">
                  <c:v>0</c:v>
                </c:pt>
                <c:pt idx="7">
                  <c:v>4.3478260869565202E-2</c:v>
                </c:pt>
                <c:pt idx="8">
                  <c:v>4.3478260869565202E-2</c:v>
                </c:pt>
                <c:pt idx="9">
                  <c:v>4.3478260869565202E-2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8-4961-8CAF-4986E9563EE9}"/>
            </c:ext>
          </c:extLst>
        </c:ser>
        <c:ser>
          <c:idx val="2"/>
          <c:order val="2"/>
          <c:tx>
            <c:v>P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output!$K$22:$K$31</c:f>
              <c:numCache>
                <c:formatCode>General</c:formatCode>
                <c:ptCount val="10"/>
                <c:pt idx="0">
                  <c:v>8.6956521739130405E-2</c:v>
                </c:pt>
                <c:pt idx="1">
                  <c:v>8.6956521739130405E-2</c:v>
                </c:pt>
                <c:pt idx="2">
                  <c:v>8.6956521739130405E-2</c:v>
                </c:pt>
                <c:pt idx="3">
                  <c:v>4.3478260869565202E-2</c:v>
                </c:pt>
                <c:pt idx="4">
                  <c:v>8.6956521739130405E-2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0</c:v>
                </c:pt>
                <c:pt idx="8">
                  <c:v>4.3478260869565202E-2</c:v>
                </c:pt>
                <c:pt idx="9">
                  <c:v>4.3478260869565202E-2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8-4961-8CAF-4986E9563EE9}"/>
            </c:ext>
          </c:extLst>
        </c:ser>
        <c:ser>
          <c:idx val="3"/>
          <c:order val="3"/>
          <c:tx>
            <c:v>P =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output!$K$32:$K$41</c:f>
              <c:numCache>
                <c:formatCode>General</c:formatCode>
                <c:ptCount val="10"/>
                <c:pt idx="0">
                  <c:v>4.3478260869565202E-2</c:v>
                </c:pt>
                <c:pt idx="1">
                  <c:v>4.3478260869565202E-2</c:v>
                </c:pt>
                <c:pt idx="2">
                  <c:v>4.3478260869565202E-2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4.3478260869565202E-2</c:v>
                </c:pt>
                <c:pt idx="8">
                  <c:v>0</c:v>
                </c:pt>
                <c:pt idx="9">
                  <c:v>4.3478260869565202E-2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8-4961-8CAF-4986E9563EE9}"/>
            </c:ext>
          </c:extLst>
        </c:ser>
        <c:ser>
          <c:idx val="4"/>
          <c:order val="4"/>
          <c:tx>
            <c:v>P = 150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output!$K$42:$K$51</c:f>
              <c:numCache>
                <c:formatCode>General</c:formatCode>
                <c:ptCount val="10"/>
                <c:pt idx="0">
                  <c:v>4.3478260869565202E-2</c:v>
                </c:pt>
                <c:pt idx="1">
                  <c:v>4.3478260869565202E-2</c:v>
                </c:pt>
                <c:pt idx="2">
                  <c:v>4.3478260869565202E-2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4.3478260869565202E-2</c:v>
                </c:pt>
                <c:pt idx="8">
                  <c:v>4.3478260869565202E-2</c:v>
                </c:pt>
                <c:pt idx="9">
                  <c:v>4.3478260869565202E-2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8-4961-8CAF-4986E9563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89439"/>
        <c:axId val="262967983"/>
      </c:lineChart>
      <c:catAx>
        <c:axId val="15915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layers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967983"/>
        <c:crosses val="autoZero"/>
        <c:auto val="1"/>
        <c:lblAlgn val="ctr"/>
        <c:lblOffset val="100"/>
        <c:noMultiLvlLbl val="0"/>
      </c:catAx>
      <c:valAx>
        <c:axId val="2629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5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Mean Squared Error </a:t>
            </a:r>
            <a:r>
              <a:rPr lang="pl-PL" sz="1400" b="0" i="0" u="none" strike="noStrike" baseline="0">
                <a:effectLst/>
              </a:rPr>
              <a:t>(without P = 10)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 = 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output!$K$12:$K$21</c:f>
              <c:numCache>
                <c:formatCode>General</c:formatCode>
                <c:ptCount val="10"/>
                <c:pt idx="0">
                  <c:v>4.3478260869565202E-2</c:v>
                </c:pt>
                <c:pt idx="1">
                  <c:v>8.6956521739130405E-2</c:v>
                </c:pt>
                <c:pt idx="2">
                  <c:v>4.3478260869565202E-2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8.6956521739130405E-2</c:v>
                </c:pt>
                <c:pt idx="6">
                  <c:v>0</c:v>
                </c:pt>
                <c:pt idx="7">
                  <c:v>4.3478260869565202E-2</c:v>
                </c:pt>
                <c:pt idx="8">
                  <c:v>4.3478260869565202E-2</c:v>
                </c:pt>
                <c:pt idx="9">
                  <c:v>4.3478260869565202E-2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A-4517-85DB-BEEDF601AD3A}"/>
            </c:ext>
          </c:extLst>
        </c:ser>
        <c:ser>
          <c:idx val="2"/>
          <c:order val="2"/>
          <c:tx>
            <c:v>P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output!$K$22:$K$31</c:f>
              <c:numCache>
                <c:formatCode>General</c:formatCode>
                <c:ptCount val="10"/>
                <c:pt idx="0">
                  <c:v>8.6956521739130405E-2</c:v>
                </c:pt>
                <c:pt idx="1">
                  <c:v>8.6956521739130405E-2</c:v>
                </c:pt>
                <c:pt idx="2">
                  <c:v>8.6956521739130405E-2</c:v>
                </c:pt>
                <c:pt idx="3">
                  <c:v>4.3478260869565202E-2</c:v>
                </c:pt>
                <c:pt idx="4">
                  <c:v>8.6956521739130405E-2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0</c:v>
                </c:pt>
                <c:pt idx="8">
                  <c:v>4.3478260869565202E-2</c:v>
                </c:pt>
                <c:pt idx="9">
                  <c:v>4.3478260869565202E-2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A-4517-85DB-BEEDF601AD3A}"/>
            </c:ext>
          </c:extLst>
        </c:ser>
        <c:ser>
          <c:idx val="3"/>
          <c:order val="3"/>
          <c:tx>
            <c:v>P =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output!$K$32:$K$41</c:f>
              <c:numCache>
                <c:formatCode>General</c:formatCode>
                <c:ptCount val="10"/>
                <c:pt idx="0">
                  <c:v>4.3478260869565202E-2</c:v>
                </c:pt>
                <c:pt idx="1">
                  <c:v>4.3478260869565202E-2</c:v>
                </c:pt>
                <c:pt idx="2">
                  <c:v>4.3478260869565202E-2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4.3478260869565202E-2</c:v>
                </c:pt>
                <c:pt idx="8">
                  <c:v>0</c:v>
                </c:pt>
                <c:pt idx="9">
                  <c:v>4.3478260869565202E-2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A-4517-85DB-BEEDF601AD3A}"/>
            </c:ext>
          </c:extLst>
        </c:ser>
        <c:ser>
          <c:idx val="4"/>
          <c:order val="4"/>
          <c:tx>
            <c:v>P = 150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output!$K$42:$K$51</c:f>
              <c:numCache>
                <c:formatCode>General</c:formatCode>
                <c:ptCount val="10"/>
                <c:pt idx="0">
                  <c:v>4.3478260869565202E-2</c:v>
                </c:pt>
                <c:pt idx="1">
                  <c:v>4.3478260869565202E-2</c:v>
                </c:pt>
                <c:pt idx="2">
                  <c:v>4.3478260869565202E-2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4.3478260869565202E-2</c:v>
                </c:pt>
                <c:pt idx="8">
                  <c:v>4.3478260869565202E-2</c:v>
                </c:pt>
                <c:pt idx="9">
                  <c:v>4.3478260869565202E-2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5A-4517-85DB-BEEDF60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89439"/>
        <c:axId val="262967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P =10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output!$G$2:$G$11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4.3478260869565202E-2</c:v>
                      </c:pt>
                      <c:pt idx="1">
                        <c:v>4.3478260869565202E-2</c:v>
                      </c:pt>
                      <c:pt idx="2">
                        <c:v>8.6956521739130405E-2</c:v>
                      </c:pt>
                      <c:pt idx="3">
                        <c:v>8.6956521739130405E-2</c:v>
                      </c:pt>
                      <c:pt idx="4">
                        <c:v>4.3478260869565202E-2</c:v>
                      </c:pt>
                      <c:pt idx="5">
                        <c:v>1.6956521739130399</c:v>
                      </c:pt>
                      <c:pt idx="6">
                        <c:v>0</c:v>
                      </c:pt>
                      <c:pt idx="7">
                        <c:v>0.78260869565217395</c:v>
                      </c:pt>
                      <c:pt idx="8">
                        <c:v>0</c:v>
                      </c:pt>
                      <c:pt idx="9">
                        <c:v>1.6956521739130399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5A-4517-85DB-BEEDF601AD3A}"/>
                  </c:ext>
                </c:extLst>
              </c15:ser>
            </c15:filteredLineSeries>
          </c:ext>
        </c:extLst>
      </c:lineChart>
      <c:catAx>
        <c:axId val="15915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layers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967983"/>
        <c:crosses val="autoZero"/>
        <c:auto val="1"/>
        <c:lblAlgn val="ctr"/>
        <c:lblOffset val="100"/>
        <c:noMultiLvlLbl val="0"/>
      </c:catAx>
      <c:valAx>
        <c:axId val="2629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5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180975</xdr:rowOff>
    </xdr:from>
    <xdr:to>
      <xdr:col>24</xdr:col>
      <xdr:colOff>285750</xdr:colOff>
      <xdr:row>26</xdr:row>
      <xdr:rowOff>14287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55F94567-BB88-8000-78D5-C98121DFD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26</xdr:row>
      <xdr:rowOff>171450</xdr:rowOff>
    </xdr:from>
    <xdr:to>
      <xdr:col>24</xdr:col>
      <xdr:colOff>276225</xdr:colOff>
      <xdr:row>51</xdr:row>
      <xdr:rowOff>4762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655BC17A-127F-4DFC-A6BD-E593FFA92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52</xdr:row>
      <xdr:rowOff>38100</xdr:rowOff>
    </xdr:from>
    <xdr:to>
      <xdr:col>24</xdr:col>
      <xdr:colOff>257175</xdr:colOff>
      <xdr:row>76</xdr:row>
      <xdr:rowOff>61912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63884562-0D4A-4187-AEDC-F535FECAC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77</xdr:row>
      <xdr:rowOff>9525</xdr:rowOff>
    </xdr:from>
    <xdr:to>
      <xdr:col>24</xdr:col>
      <xdr:colOff>304800</xdr:colOff>
      <xdr:row>101</xdr:row>
      <xdr:rowOff>33337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373BB932-45FC-4F94-AB50-6711CAAC9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142875</xdr:colOff>
      <xdr:row>52</xdr:row>
      <xdr:rowOff>9525</xdr:rowOff>
    </xdr:from>
    <xdr:to>
      <xdr:col>11</xdr:col>
      <xdr:colOff>190500</xdr:colOff>
      <xdr:row>76</xdr:row>
      <xdr:rowOff>33337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DF577F66-3645-450C-9333-45F64D087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176493</xdr:colOff>
      <xdr:row>77</xdr:row>
      <xdr:rowOff>68356</xdr:rowOff>
    </xdr:from>
    <xdr:to>
      <xdr:col>11</xdr:col>
      <xdr:colOff>224118</xdr:colOff>
      <xdr:row>101</xdr:row>
      <xdr:rowOff>92168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E34F96BA-FAAE-42EB-A17A-B7DA87136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432D56E-B0ED-47D1-A279-5A5799D1F264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layers" tableColumnId="1"/>
      <queryTableField id="2" name="perceptrons" tableColumnId="2"/>
      <queryTableField id="3" name="accuracy" tableColumnId="3"/>
      <queryTableField id="4" name="learn_time[s]" tableColumnId="4"/>
      <queryTableField id="5" name="cross_entropy_error" tableColumnId="5"/>
      <queryTableField id="6" name="mean_squared_error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28096-160F-4C46-9287-7364E02F1812}" name="output" displayName="output" ref="A1:K51" tableType="queryTable" totalsRowShown="0">
  <autoFilter ref="A1:K51" xr:uid="{7EC28096-160F-4C46-9287-7364E02F1812}"/>
  <tableColumns count="11">
    <tableColumn id="1" xr3:uid="{496EB529-C365-478B-8EB9-F2E65EDDE314}" uniqueName="1" name="layers" queryTableFieldId="1"/>
    <tableColumn id="2" xr3:uid="{63DD6062-1FC1-403E-8329-BFF2D07A9ABA}" uniqueName="2" name="perceptrons" queryTableFieldId="2"/>
    <tableColumn id="3" xr3:uid="{4E5C3114-8BC1-43E6-9B20-25AE86421A64}" uniqueName="3" name="accuracy" queryTableFieldId="3" dataDxfId="8"/>
    <tableColumn id="4" xr3:uid="{8A7E93C1-2B22-4FFC-A001-5FF48CE404B0}" uniqueName="4" name="learn_time[s]" queryTableFieldId="4" dataDxfId="7"/>
    <tableColumn id="5" xr3:uid="{0AE0679F-EC9F-442C-BDE4-509696F5E934}" uniqueName="5" name="cross_entropy_error" queryTableFieldId="5" dataDxfId="6"/>
    <tableColumn id="6" xr3:uid="{D4A84202-F04B-44A8-BB3B-A678BCAFDB49}" uniqueName="6" name="mean_squared_error" queryTableFieldId="6" dataDxfId="5"/>
    <tableColumn id="7" xr3:uid="{19DB1A79-4725-41C0-94C5-D52AB74F7778}" uniqueName="7" name="Kolumna1" queryTableFieldId="7" dataDxfId="4"/>
    <tableColumn id="8" xr3:uid="{150886F7-7AF0-49B3-BA77-281E4BD11F5B}" uniqueName="8" name="accuracy2" queryTableFieldId="8" dataDxfId="3">
      <calculatedColumnFormula>VALUE(output[[#This Row],[accuracy]])</calculatedColumnFormula>
    </tableColumn>
    <tableColumn id="9" xr3:uid="{3E62C089-6BC9-4ED7-8D50-21494A4CF203}" uniqueName="9" name="Learn_Time" queryTableFieldId="9" dataDxfId="2">
      <calculatedColumnFormula>VALUE(output[[#This Row],[learn_time'[s']]])</calculatedColumnFormula>
    </tableColumn>
    <tableColumn id="10" xr3:uid="{73BD2F8E-9B45-4C14-893C-C8A10676DF3E}" uniqueName="10" name="Kolumna2" queryTableFieldId="10" dataDxfId="1">
      <calculatedColumnFormula>VALUE(output[[#This Row],[cross_entropy_error]])</calculatedColumnFormula>
    </tableColumn>
    <tableColumn id="11" xr3:uid="{C2117289-0EEE-4FE0-BA6C-8080D1596622}" uniqueName="11" name="Kolumna3" queryTableFieldId="11" dataDxfId="0">
      <calculatedColumnFormula>VALUE(output[[#This Row],[mean_squared_error]])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31EB-3906-4ADA-9748-67A64220A060}">
  <dimension ref="A1:K51"/>
  <sheetViews>
    <sheetView tabSelected="1" topLeftCell="A58" zoomScale="85" zoomScaleNormal="85" workbookViewId="0">
      <selection activeCell="U108" sqref="U108"/>
    </sheetView>
  </sheetViews>
  <sheetFormatPr defaultRowHeight="15" x14ac:dyDescent="0.25"/>
  <cols>
    <col min="1" max="1" width="8.5703125" bestFit="1" customWidth="1"/>
    <col min="2" max="2" width="14" bestFit="1" customWidth="1"/>
    <col min="3" max="4" width="19.85546875" bestFit="1" customWidth="1"/>
    <col min="5" max="5" width="21.42578125" bestFit="1" customWidth="1"/>
    <col min="6" max="6" width="22.140625" bestFit="1" customWidth="1"/>
    <col min="8" max="8" width="16.5703125" customWidth="1"/>
    <col min="9" max="9" width="12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116</v>
      </c>
      <c r="H1" t="s">
        <v>120</v>
      </c>
      <c r="I1" t="s">
        <v>119</v>
      </c>
      <c r="J1" t="s">
        <v>117</v>
      </c>
      <c r="K1" t="s">
        <v>118</v>
      </c>
    </row>
    <row r="2" spans="1:11" x14ac:dyDescent="0.25">
      <c r="A2">
        <v>1</v>
      </c>
      <c r="B2">
        <v>10</v>
      </c>
      <c r="C2" s="1" t="s">
        <v>6</v>
      </c>
      <c r="D2" s="1" t="s">
        <v>7</v>
      </c>
      <c r="E2" s="1" t="s">
        <v>8</v>
      </c>
      <c r="F2" s="1" t="s">
        <v>9</v>
      </c>
      <c r="G2" s="1">
        <v>1</v>
      </c>
      <c r="H2" s="1">
        <f>VALUE(output[[#This Row],[accuracy]])</f>
        <v>0.95652173913043403</v>
      </c>
      <c r="I2" s="1">
        <f>VALUE(output[[#This Row],[learn_time'[s']]])</f>
        <v>0.42224907875061002</v>
      </c>
      <c r="J2" s="1">
        <f>VALUE(output[[#This Row],[cross_entropy_error]])</f>
        <v>0.18700151549989599</v>
      </c>
      <c r="K2" s="1">
        <f>VALUE(output[[#This Row],[mean_squared_error]])</f>
        <v>4.3478260869565202E-2</v>
      </c>
    </row>
    <row r="3" spans="1:11" x14ac:dyDescent="0.25">
      <c r="A3">
        <v>2</v>
      </c>
      <c r="B3">
        <v>10</v>
      </c>
      <c r="C3" s="1" t="s">
        <v>6</v>
      </c>
      <c r="D3" s="1" t="s">
        <v>10</v>
      </c>
      <c r="E3" s="1" t="s">
        <v>11</v>
      </c>
      <c r="F3" s="1" t="s">
        <v>9</v>
      </c>
      <c r="G3" s="1">
        <v>2</v>
      </c>
      <c r="H3" s="1">
        <f>VALUE(output[[#This Row],[accuracy]])</f>
        <v>0.95652173913043403</v>
      </c>
      <c r="I3" s="1">
        <f>VALUE(output[[#This Row],[learn_time'[s']]])</f>
        <v>0.43132734298705999</v>
      </c>
      <c r="J3" s="1">
        <f>VALUE(output[[#This Row],[cross_entropy_error]])</f>
        <v>0.147955031388076</v>
      </c>
      <c r="K3" s="1">
        <f>VALUE(output[[#This Row],[mean_squared_error]])</f>
        <v>4.3478260869565202E-2</v>
      </c>
    </row>
    <row r="4" spans="1:11" x14ac:dyDescent="0.25">
      <c r="A4">
        <v>3</v>
      </c>
      <c r="B4">
        <v>10</v>
      </c>
      <c r="C4" s="1" t="s">
        <v>12</v>
      </c>
      <c r="D4" s="1" t="s">
        <v>13</v>
      </c>
      <c r="E4" s="1" t="s">
        <v>14</v>
      </c>
      <c r="F4" s="1" t="s">
        <v>15</v>
      </c>
      <c r="G4" s="1">
        <v>3</v>
      </c>
      <c r="H4" s="1">
        <f>VALUE(output[[#This Row],[accuracy]])</f>
        <v>0.91304347826086896</v>
      </c>
      <c r="I4" s="1">
        <f>VALUE(output[[#This Row],[learn_time'[s']]])</f>
        <v>0.63282680511474598</v>
      </c>
      <c r="J4" s="1">
        <f>VALUE(output[[#This Row],[cross_entropy_error]])</f>
        <v>0.202086256900436</v>
      </c>
      <c r="K4" s="1">
        <f>VALUE(output[[#This Row],[mean_squared_error]])</f>
        <v>8.6956521739130405E-2</v>
      </c>
    </row>
    <row r="5" spans="1:11" x14ac:dyDescent="0.25">
      <c r="A5">
        <v>4</v>
      </c>
      <c r="B5">
        <v>10</v>
      </c>
      <c r="C5" s="1" t="s">
        <v>12</v>
      </c>
      <c r="D5" s="1" t="s">
        <v>16</v>
      </c>
      <c r="E5" s="1" t="s">
        <v>17</v>
      </c>
      <c r="F5" s="1" t="s">
        <v>15</v>
      </c>
      <c r="G5" s="1">
        <v>4</v>
      </c>
      <c r="H5" s="1">
        <f>VALUE(output[[#This Row],[accuracy]])</f>
        <v>0.91304347826086896</v>
      </c>
      <c r="I5" s="1">
        <f>VALUE(output[[#This Row],[learn_time'[s']]])</f>
        <v>0.48976445198058999</v>
      </c>
      <c r="J5" s="1">
        <f>VALUE(output[[#This Row],[cross_entropy_error]])</f>
        <v>0.14984056165751899</v>
      </c>
      <c r="K5" s="1">
        <f>VALUE(output[[#This Row],[mean_squared_error]])</f>
        <v>8.6956521739130405E-2</v>
      </c>
    </row>
    <row r="6" spans="1:11" x14ac:dyDescent="0.25">
      <c r="A6">
        <v>5</v>
      </c>
      <c r="B6">
        <v>10</v>
      </c>
      <c r="C6" s="1" t="s">
        <v>6</v>
      </c>
      <c r="D6" s="1" t="s">
        <v>18</v>
      </c>
      <c r="E6" s="1" t="s">
        <v>19</v>
      </c>
      <c r="F6" s="1" t="s">
        <v>9</v>
      </c>
      <c r="G6" s="1">
        <v>5</v>
      </c>
      <c r="H6" s="1">
        <f>VALUE(output[[#This Row],[accuracy]])</f>
        <v>0.95652173913043403</v>
      </c>
      <c r="I6" s="1">
        <f>VALUE(output[[#This Row],[learn_time'[s']]])</f>
        <v>0.72904253005981401</v>
      </c>
      <c r="J6" s="1">
        <f>VALUE(output[[#This Row],[cross_entropy_error]])</f>
        <v>0.139513161943148</v>
      </c>
      <c r="K6" s="1">
        <f>VALUE(output[[#This Row],[mean_squared_error]])</f>
        <v>4.3478260869565202E-2</v>
      </c>
    </row>
    <row r="7" spans="1:11" x14ac:dyDescent="0.25">
      <c r="A7">
        <v>6</v>
      </c>
      <c r="B7">
        <v>10</v>
      </c>
      <c r="C7" s="1" t="s">
        <v>20</v>
      </c>
      <c r="D7" s="1" t="s">
        <v>21</v>
      </c>
      <c r="E7" s="1" t="s">
        <v>22</v>
      </c>
      <c r="F7" s="1" t="s">
        <v>23</v>
      </c>
      <c r="G7" s="1">
        <v>6</v>
      </c>
      <c r="H7" s="1">
        <f>VALUE(output[[#This Row],[accuracy]])</f>
        <v>0.34782608695652101</v>
      </c>
      <c r="I7" s="1">
        <f>VALUE(output[[#This Row],[learn_time'[s']]])</f>
        <v>6.8999767303466797E-2</v>
      </c>
      <c r="J7" s="1">
        <f>VALUE(output[[#This Row],[cross_entropy_error]])</f>
        <v>1.1060714609175999</v>
      </c>
      <c r="K7" s="1">
        <f>VALUE(output[[#This Row],[mean_squared_error]])</f>
        <v>1.6956521739130399</v>
      </c>
    </row>
    <row r="8" spans="1:11" x14ac:dyDescent="0.25">
      <c r="A8">
        <v>7</v>
      </c>
      <c r="B8">
        <v>10</v>
      </c>
      <c r="C8" s="1" t="s">
        <v>24</v>
      </c>
      <c r="D8" s="1" t="s">
        <v>25</v>
      </c>
      <c r="E8" s="1" t="s">
        <v>26</v>
      </c>
      <c r="F8" s="1" t="s">
        <v>27</v>
      </c>
      <c r="G8" s="1">
        <v>7</v>
      </c>
      <c r="H8" s="1">
        <f>VALUE(output[[#This Row],[accuracy]])</f>
        <v>1</v>
      </c>
      <c r="I8" s="1">
        <f>VALUE(output[[#This Row],[learn_time'[s']]])</f>
        <v>0.73402357101440396</v>
      </c>
      <c r="J8" s="1">
        <f>VALUE(output[[#This Row],[cross_entropy_error]])</f>
        <v>8.4270010581921004E-2</v>
      </c>
      <c r="K8" s="1">
        <f>VALUE(output[[#This Row],[mean_squared_error]])</f>
        <v>0</v>
      </c>
    </row>
    <row r="9" spans="1:11" x14ac:dyDescent="0.25">
      <c r="A9">
        <v>8</v>
      </c>
      <c r="B9">
        <v>10</v>
      </c>
      <c r="C9" s="1" t="s">
        <v>28</v>
      </c>
      <c r="D9" s="1" t="s">
        <v>29</v>
      </c>
      <c r="E9" s="1" t="s">
        <v>30</v>
      </c>
      <c r="F9" s="1" t="s">
        <v>31</v>
      </c>
      <c r="G9" s="1">
        <v>8</v>
      </c>
      <c r="H9" s="1">
        <f>VALUE(output[[#This Row],[accuracy]])</f>
        <v>0.47826086956521702</v>
      </c>
      <c r="I9" s="1">
        <f>VALUE(output[[#This Row],[learn_time'[s']]])</f>
        <v>0.208772182464599</v>
      </c>
      <c r="J9" s="1">
        <f>VALUE(output[[#This Row],[cross_entropy_error]])</f>
        <v>1.09272661902362</v>
      </c>
      <c r="K9" s="1">
        <f>VALUE(output[[#This Row],[mean_squared_error]])</f>
        <v>0.78260869565217395</v>
      </c>
    </row>
    <row r="10" spans="1:11" x14ac:dyDescent="0.25">
      <c r="A10">
        <v>9</v>
      </c>
      <c r="B10">
        <v>10</v>
      </c>
      <c r="C10" s="1" t="s">
        <v>24</v>
      </c>
      <c r="D10" s="1" t="s">
        <v>32</v>
      </c>
      <c r="E10" s="1" t="s">
        <v>33</v>
      </c>
      <c r="F10" s="1" t="s">
        <v>27</v>
      </c>
      <c r="G10" s="1">
        <v>9</v>
      </c>
      <c r="H10" s="1">
        <f>VALUE(output[[#This Row],[accuracy]])</f>
        <v>1</v>
      </c>
      <c r="I10" s="1">
        <f>VALUE(output[[#This Row],[learn_time'[s']]])</f>
        <v>0.60999965667724598</v>
      </c>
      <c r="J10" s="1">
        <f>VALUE(output[[#This Row],[cross_entropy_error]])</f>
        <v>7.9615427371018899E-2</v>
      </c>
      <c r="K10" s="1">
        <f>VALUE(output[[#This Row],[mean_squared_error]])</f>
        <v>0</v>
      </c>
    </row>
    <row r="11" spans="1:11" x14ac:dyDescent="0.25">
      <c r="A11">
        <v>10</v>
      </c>
      <c r="B11">
        <v>10</v>
      </c>
      <c r="C11" s="1" t="s">
        <v>20</v>
      </c>
      <c r="D11" s="1" t="s">
        <v>34</v>
      </c>
      <c r="E11" s="1" t="s">
        <v>35</v>
      </c>
      <c r="F11" s="1" t="s">
        <v>23</v>
      </c>
      <c r="G11" s="1">
        <v>10</v>
      </c>
      <c r="H11" s="1">
        <f>VALUE(output[[#This Row],[accuracy]])</f>
        <v>0.34782608695652101</v>
      </c>
      <c r="I11" s="1">
        <f>VALUE(output[[#This Row],[learn_time'[s']]])</f>
        <v>4.90002632141113E-2</v>
      </c>
      <c r="J11" s="1">
        <f>VALUE(output[[#This Row],[cross_entropy_error]])</f>
        <v>1.09785804726072</v>
      </c>
      <c r="K11" s="1">
        <f>VALUE(output[[#This Row],[mean_squared_error]])</f>
        <v>1.6956521739130399</v>
      </c>
    </row>
    <row r="12" spans="1:11" x14ac:dyDescent="0.25">
      <c r="A12">
        <v>1</v>
      </c>
      <c r="B12">
        <v>15</v>
      </c>
      <c r="C12" s="1" t="s">
        <v>6</v>
      </c>
      <c r="D12" s="1" t="s">
        <v>36</v>
      </c>
      <c r="E12" s="1" t="s">
        <v>37</v>
      </c>
      <c r="F12" s="1" t="s">
        <v>9</v>
      </c>
      <c r="G12" s="1">
        <v>11</v>
      </c>
      <c r="H12" s="1">
        <f>VALUE(output[[#This Row],[accuracy]])</f>
        <v>0.95652173913043403</v>
      </c>
      <c r="I12" s="1">
        <f>VALUE(output[[#This Row],[learn_time'[s']]])</f>
        <v>0.28949928283691401</v>
      </c>
      <c r="J12" s="1">
        <f>VALUE(output[[#This Row],[cross_entropy_error]])</f>
        <v>0.158695972293461</v>
      </c>
      <c r="K12" s="1">
        <f>VALUE(output[[#This Row],[mean_squared_error]])</f>
        <v>4.3478260869565202E-2</v>
      </c>
    </row>
    <row r="13" spans="1:11" x14ac:dyDescent="0.25">
      <c r="A13">
        <v>2</v>
      </c>
      <c r="B13">
        <v>15</v>
      </c>
      <c r="C13" s="1" t="s">
        <v>12</v>
      </c>
      <c r="D13" s="1" t="s">
        <v>38</v>
      </c>
      <c r="E13" s="1" t="s">
        <v>39</v>
      </c>
      <c r="F13" s="1" t="s">
        <v>15</v>
      </c>
      <c r="G13" s="1">
        <v>12</v>
      </c>
      <c r="H13" s="1">
        <f>VALUE(output[[#This Row],[accuracy]])</f>
        <v>0.91304347826086896</v>
      </c>
      <c r="I13" s="1">
        <f>VALUE(output[[#This Row],[learn_time'[s']]])</f>
        <v>0.52926850318908603</v>
      </c>
      <c r="J13" s="1">
        <f>VALUE(output[[#This Row],[cross_entropy_error]])</f>
        <v>0.170296060409551</v>
      </c>
      <c r="K13" s="1">
        <f>VALUE(output[[#This Row],[mean_squared_error]])</f>
        <v>8.6956521739130405E-2</v>
      </c>
    </row>
    <row r="14" spans="1:11" x14ac:dyDescent="0.25">
      <c r="A14">
        <v>3</v>
      </c>
      <c r="B14">
        <v>15</v>
      </c>
      <c r="C14" s="1" t="s">
        <v>6</v>
      </c>
      <c r="D14" s="1" t="s">
        <v>40</v>
      </c>
      <c r="E14" s="1" t="s">
        <v>41</v>
      </c>
      <c r="F14" s="1" t="s">
        <v>9</v>
      </c>
      <c r="G14" s="1">
        <v>13</v>
      </c>
      <c r="H14" s="1">
        <f>VALUE(output[[#This Row],[accuracy]])</f>
        <v>0.95652173913043403</v>
      </c>
      <c r="I14" s="1">
        <f>VALUE(output[[#This Row],[learn_time'[s']]])</f>
        <v>0.42399907112121499</v>
      </c>
      <c r="J14" s="1">
        <f>VALUE(output[[#This Row],[cross_entropy_error]])</f>
        <v>0.13994486053251601</v>
      </c>
      <c r="K14" s="1">
        <f>VALUE(output[[#This Row],[mean_squared_error]])</f>
        <v>4.3478260869565202E-2</v>
      </c>
    </row>
    <row r="15" spans="1:11" x14ac:dyDescent="0.25">
      <c r="A15">
        <v>4</v>
      </c>
      <c r="B15">
        <v>15</v>
      </c>
      <c r="C15" s="1" t="s">
        <v>6</v>
      </c>
      <c r="D15" s="1" t="s">
        <v>42</v>
      </c>
      <c r="E15" s="1" t="s">
        <v>43</v>
      </c>
      <c r="F15" s="1" t="s">
        <v>9</v>
      </c>
      <c r="G15" s="1">
        <v>14</v>
      </c>
      <c r="H15" s="1">
        <f>VALUE(output[[#This Row],[accuracy]])</f>
        <v>0.95652173913043403</v>
      </c>
      <c r="I15" s="1">
        <f>VALUE(output[[#This Row],[learn_time'[s']]])</f>
        <v>0.81290268898010198</v>
      </c>
      <c r="J15" s="1">
        <f>VALUE(output[[#This Row],[cross_entropy_error]])</f>
        <v>0.105587599331848</v>
      </c>
      <c r="K15" s="1">
        <f>VALUE(output[[#This Row],[mean_squared_error]])</f>
        <v>4.3478260869565202E-2</v>
      </c>
    </row>
    <row r="16" spans="1:11" x14ac:dyDescent="0.25">
      <c r="A16">
        <v>5</v>
      </c>
      <c r="B16">
        <v>15</v>
      </c>
      <c r="C16" s="1" t="s">
        <v>6</v>
      </c>
      <c r="D16" s="1" t="s">
        <v>44</v>
      </c>
      <c r="E16" s="1" t="s">
        <v>45</v>
      </c>
      <c r="F16" s="1" t="s">
        <v>9</v>
      </c>
      <c r="G16" s="1">
        <v>15</v>
      </c>
      <c r="H16" s="1">
        <f>VALUE(output[[#This Row],[accuracy]])</f>
        <v>0.95652173913043403</v>
      </c>
      <c r="I16" s="1">
        <f>VALUE(output[[#This Row],[learn_time'[s']]])</f>
        <v>0.45199918746948198</v>
      </c>
      <c r="J16" s="1">
        <f>VALUE(output[[#This Row],[cross_entropy_error]])</f>
        <v>0.108037892939271</v>
      </c>
      <c r="K16" s="1">
        <f>VALUE(output[[#This Row],[mean_squared_error]])</f>
        <v>4.3478260869565202E-2</v>
      </c>
    </row>
    <row r="17" spans="1:11" x14ac:dyDescent="0.25">
      <c r="A17">
        <v>6</v>
      </c>
      <c r="B17">
        <v>15</v>
      </c>
      <c r="C17" s="1" t="s">
        <v>12</v>
      </c>
      <c r="D17" s="1" t="s">
        <v>46</v>
      </c>
      <c r="E17" s="1" t="s">
        <v>47</v>
      </c>
      <c r="F17" s="1" t="s">
        <v>15</v>
      </c>
      <c r="G17" s="1">
        <v>16</v>
      </c>
      <c r="H17" s="1">
        <f>VALUE(output[[#This Row],[accuracy]])</f>
        <v>0.91304347826086896</v>
      </c>
      <c r="I17" s="1">
        <f>VALUE(output[[#This Row],[learn_time'[s']]])</f>
        <v>0.97852230072021396</v>
      </c>
      <c r="J17" s="1">
        <f>VALUE(output[[#This Row],[cross_entropy_error]])</f>
        <v>0.164318406597425</v>
      </c>
      <c r="K17" s="1">
        <f>VALUE(output[[#This Row],[mean_squared_error]])</f>
        <v>8.6956521739130405E-2</v>
      </c>
    </row>
    <row r="18" spans="1:11" x14ac:dyDescent="0.25">
      <c r="A18">
        <v>7</v>
      </c>
      <c r="B18">
        <v>15</v>
      </c>
      <c r="C18" s="1" t="s">
        <v>24</v>
      </c>
      <c r="D18" s="1" t="s">
        <v>48</v>
      </c>
      <c r="E18" s="1" t="s">
        <v>49</v>
      </c>
      <c r="F18" s="1" t="s">
        <v>27</v>
      </c>
      <c r="G18" s="1">
        <v>17</v>
      </c>
      <c r="H18" s="1">
        <f>VALUE(output[[#This Row],[accuracy]])</f>
        <v>1</v>
      </c>
      <c r="I18" s="1">
        <f>VALUE(output[[#This Row],[learn_time'[s']]])</f>
        <v>0.64849972724914495</v>
      </c>
      <c r="J18" s="1">
        <f>VALUE(output[[#This Row],[cross_entropy_error]])</f>
        <v>7.4245687358797399E-2</v>
      </c>
      <c r="K18" s="1">
        <f>VALUE(output[[#This Row],[mean_squared_error]])</f>
        <v>0</v>
      </c>
    </row>
    <row r="19" spans="1:11" x14ac:dyDescent="0.25">
      <c r="A19">
        <v>8</v>
      </c>
      <c r="B19">
        <v>15</v>
      </c>
      <c r="C19" s="1" t="s">
        <v>6</v>
      </c>
      <c r="D19" s="1" t="s">
        <v>50</v>
      </c>
      <c r="E19" s="1" t="s">
        <v>51</v>
      </c>
      <c r="F19" s="1" t="s">
        <v>9</v>
      </c>
      <c r="G19" s="1">
        <v>18</v>
      </c>
      <c r="H19" s="1">
        <f>VALUE(output[[#This Row],[accuracy]])</f>
        <v>0.95652173913043403</v>
      </c>
      <c r="I19" s="1">
        <f>VALUE(output[[#This Row],[learn_time'[s']]])</f>
        <v>0.88849806785583496</v>
      </c>
      <c r="J19" s="1">
        <f>VALUE(output[[#This Row],[cross_entropy_error]])</f>
        <v>0.13987211564232299</v>
      </c>
      <c r="K19" s="1">
        <f>VALUE(output[[#This Row],[mean_squared_error]])</f>
        <v>4.3478260869565202E-2</v>
      </c>
    </row>
    <row r="20" spans="1:11" x14ac:dyDescent="0.25">
      <c r="A20">
        <v>9</v>
      </c>
      <c r="B20">
        <v>15</v>
      </c>
      <c r="C20" s="1" t="s">
        <v>6</v>
      </c>
      <c r="D20" s="1" t="s">
        <v>52</v>
      </c>
      <c r="E20" s="1" t="s">
        <v>53</v>
      </c>
      <c r="F20" s="1" t="s">
        <v>9</v>
      </c>
      <c r="G20" s="1">
        <v>19</v>
      </c>
      <c r="H20" s="1">
        <f>VALUE(output[[#This Row],[accuracy]])</f>
        <v>0.95652173913043403</v>
      </c>
      <c r="I20" s="1">
        <f>VALUE(output[[#This Row],[learn_time'[s']]])</f>
        <v>1.1974983215332</v>
      </c>
      <c r="J20" s="1">
        <f>VALUE(output[[#This Row],[cross_entropy_error]])</f>
        <v>0.15309919519038201</v>
      </c>
      <c r="K20" s="1">
        <f>VALUE(output[[#This Row],[mean_squared_error]])</f>
        <v>4.3478260869565202E-2</v>
      </c>
    </row>
    <row r="21" spans="1:11" x14ac:dyDescent="0.25">
      <c r="A21">
        <v>10</v>
      </c>
      <c r="B21">
        <v>15</v>
      </c>
      <c r="C21" s="1" t="s">
        <v>6</v>
      </c>
      <c r="D21" s="1" t="s">
        <v>54</v>
      </c>
      <c r="E21" s="1" t="s">
        <v>55</v>
      </c>
      <c r="F21" s="1" t="s">
        <v>9</v>
      </c>
      <c r="G21" s="1">
        <v>20</v>
      </c>
      <c r="H21" s="1">
        <f>VALUE(output[[#This Row],[accuracy]])</f>
        <v>0.95652173913043403</v>
      </c>
      <c r="I21" s="1">
        <f>VALUE(output[[#This Row],[learn_time'[s']]])</f>
        <v>1.2389988899230899</v>
      </c>
      <c r="J21" s="1">
        <f>VALUE(output[[#This Row],[cross_entropy_error]])</f>
        <v>0.12638865711879799</v>
      </c>
      <c r="K21" s="1">
        <f>VALUE(output[[#This Row],[mean_squared_error]])</f>
        <v>4.3478260869565202E-2</v>
      </c>
    </row>
    <row r="22" spans="1:11" x14ac:dyDescent="0.25">
      <c r="A22">
        <v>1</v>
      </c>
      <c r="B22">
        <v>50</v>
      </c>
      <c r="C22" s="1" t="s">
        <v>12</v>
      </c>
      <c r="D22" s="1" t="s">
        <v>56</v>
      </c>
      <c r="E22" s="1" t="s">
        <v>57</v>
      </c>
      <c r="F22" s="1" t="s">
        <v>15</v>
      </c>
      <c r="G22" s="1">
        <v>21</v>
      </c>
      <c r="H22" s="1">
        <f>VALUE(output[[#This Row],[accuracy]])</f>
        <v>0.91304347826086896</v>
      </c>
      <c r="I22" s="1">
        <f>VALUE(output[[#This Row],[learn_time'[s']]])</f>
        <v>0.40149927139282199</v>
      </c>
      <c r="J22" s="1">
        <f>VALUE(output[[#This Row],[cross_entropy_error]])</f>
        <v>0.21185203680312201</v>
      </c>
      <c r="K22" s="1">
        <f>VALUE(output[[#This Row],[mean_squared_error]])</f>
        <v>8.6956521739130405E-2</v>
      </c>
    </row>
    <row r="23" spans="1:11" x14ac:dyDescent="0.25">
      <c r="A23">
        <v>2</v>
      </c>
      <c r="B23">
        <v>50</v>
      </c>
      <c r="C23" s="1" t="s">
        <v>12</v>
      </c>
      <c r="D23" s="1" t="s">
        <v>58</v>
      </c>
      <c r="E23" s="1" t="s">
        <v>59</v>
      </c>
      <c r="F23" s="1" t="s">
        <v>15</v>
      </c>
      <c r="G23" s="1">
        <v>22</v>
      </c>
      <c r="H23" s="1">
        <f>VALUE(output[[#This Row],[accuracy]])</f>
        <v>0.91304347826086896</v>
      </c>
      <c r="I23" s="1">
        <f>VALUE(output[[#This Row],[learn_time'[s']]])</f>
        <v>1.00849938392639</v>
      </c>
      <c r="J23" s="1">
        <f>VALUE(output[[#This Row],[cross_entropy_error]])</f>
        <v>0.172815507124915</v>
      </c>
      <c r="K23" s="1">
        <f>VALUE(output[[#This Row],[mean_squared_error]])</f>
        <v>8.6956521739130405E-2</v>
      </c>
    </row>
    <row r="24" spans="1:11" x14ac:dyDescent="0.25">
      <c r="A24">
        <v>3</v>
      </c>
      <c r="B24">
        <v>50</v>
      </c>
      <c r="C24" s="1" t="s">
        <v>12</v>
      </c>
      <c r="D24" s="1" t="s">
        <v>60</v>
      </c>
      <c r="E24" s="1" t="s">
        <v>61</v>
      </c>
      <c r="F24" s="1" t="s">
        <v>15</v>
      </c>
      <c r="G24" s="1">
        <v>23</v>
      </c>
      <c r="H24" s="1">
        <f>VALUE(output[[#This Row],[accuracy]])</f>
        <v>0.91304347826086896</v>
      </c>
      <c r="I24" s="1">
        <f>VALUE(output[[#This Row],[learn_time'[s']]])</f>
        <v>1.1164979934692301</v>
      </c>
      <c r="J24" s="1">
        <f>VALUE(output[[#This Row],[cross_entropy_error]])</f>
        <v>0.13571961082606199</v>
      </c>
      <c r="K24" s="1">
        <f>VALUE(output[[#This Row],[mean_squared_error]])</f>
        <v>8.6956521739130405E-2</v>
      </c>
    </row>
    <row r="25" spans="1:11" x14ac:dyDescent="0.25">
      <c r="A25">
        <v>4</v>
      </c>
      <c r="B25">
        <v>50</v>
      </c>
      <c r="C25" s="1" t="s">
        <v>6</v>
      </c>
      <c r="D25" s="1" t="s">
        <v>62</v>
      </c>
      <c r="E25" s="1" t="s">
        <v>63</v>
      </c>
      <c r="F25" s="1" t="s">
        <v>9</v>
      </c>
      <c r="G25" s="1">
        <v>24</v>
      </c>
      <c r="H25" s="1">
        <f>VALUE(output[[#This Row],[accuracy]])</f>
        <v>0.95652173913043403</v>
      </c>
      <c r="I25" s="1">
        <f>VALUE(output[[#This Row],[learn_time'[s']]])</f>
        <v>1.6414976119995099</v>
      </c>
      <c r="J25" s="1">
        <f>VALUE(output[[#This Row],[cross_entropy_error]])</f>
        <v>9.9773615260319595E-2</v>
      </c>
      <c r="K25" s="1">
        <f>VALUE(output[[#This Row],[mean_squared_error]])</f>
        <v>4.3478260869565202E-2</v>
      </c>
    </row>
    <row r="26" spans="1:11" x14ac:dyDescent="0.25">
      <c r="A26">
        <v>5</v>
      </c>
      <c r="B26">
        <v>50</v>
      </c>
      <c r="C26" s="1" t="s">
        <v>12</v>
      </c>
      <c r="D26" s="1" t="s">
        <v>64</v>
      </c>
      <c r="E26" s="1" t="s">
        <v>65</v>
      </c>
      <c r="F26" s="1" t="s">
        <v>15</v>
      </c>
      <c r="G26" s="1">
        <v>25</v>
      </c>
      <c r="H26" s="1">
        <f>VALUE(output[[#This Row],[accuracy]])</f>
        <v>0.91304347826086896</v>
      </c>
      <c r="I26" s="1">
        <f>VALUE(output[[#This Row],[learn_time'[s']]])</f>
        <v>1.5759973526000901</v>
      </c>
      <c r="J26" s="1">
        <f>VALUE(output[[#This Row],[cross_entropy_error]])</f>
        <v>0.101869413878325</v>
      </c>
      <c r="K26" s="1">
        <f>VALUE(output[[#This Row],[mean_squared_error]])</f>
        <v>8.6956521739130405E-2</v>
      </c>
    </row>
    <row r="27" spans="1:11" x14ac:dyDescent="0.25">
      <c r="A27">
        <v>6</v>
      </c>
      <c r="B27">
        <v>50</v>
      </c>
      <c r="C27" s="1" t="s">
        <v>6</v>
      </c>
      <c r="D27" s="1" t="s">
        <v>66</v>
      </c>
      <c r="E27" s="1" t="s">
        <v>67</v>
      </c>
      <c r="F27" s="1" t="s">
        <v>9</v>
      </c>
      <c r="G27" s="1">
        <v>26</v>
      </c>
      <c r="H27" s="1">
        <f>VALUE(output[[#This Row],[accuracy]])</f>
        <v>0.95652173913043403</v>
      </c>
      <c r="I27" s="1">
        <f>VALUE(output[[#This Row],[learn_time'[s']]])</f>
        <v>2.3809969425201398</v>
      </c>
      <c r="J27" s="1">
        <f>VALUE(output[[#This Row],[cross_entropy_error]])</f>
        <v>0.13481247850808001</v>
      </c>
      <c r="K27" s="1">
        <f>VALUE(output[[#This Row],[mean_squared_error]])</f>
        <v>4.3478260869565202E-2</v>
      </c>
    </row>
    <row r="28" spans="1:11" x14ac:dyDescent="0.25">
      <c r="A28">
        <v>7</v>
      </c>
      <c r="B28">
        <v>50</v>
      </c>
      <c r="C28" s="1" t="s">
        <v>6</v>
      </c>
      <c r="D28" s="1" t="s">
        <v>68</v>
      </c>
      <c r="E28" s="1" t="s">
        <v>69</v>
      </c>
      <c r="F28" s="1" t="s">
        <v>9</v>
      </c>
      <c r="G28" s="1">
        <v>27</v>
      </c>
      <c r="H28" s="1">
        <f>VALUE(output[[#This Row],[accuracy]])</f>
        <v>0.95652173913043403</v>
      </c>
      <c r="I28" s="1">
        <f>VALUE(output[[#This Row],[learn_time'[s']]])</f>
        <v>2.7064969539642298</v>
      </c>
      <c r="J28" s="1">
        <f>VALUE(output[[#This Row],[cross_entropy_error]])</f>
        <v>6.72476474480313E-2</v>
      </c>
      <c r="K28" s="1">
        <f>VALUE(output[[#This Row],[mean_squared_error]])</f>
        <v>4.3478260869565202E-2</v>
      </c>
    </row>
    <row r="29" spans="1:11" x14ac:dyDescent="0.25">
      <c r="A29">
        <v>8</v>
      </c>
      <c r="B29">
        <v>50</v>
      </c>
      <c r="C29" s="1" t="s">
        <v>24</v>
      </c>
      <c r="D29" s="1" t="s">
        <v>70</v>
      </c>
      <c r="E29" s="1" t="s">
        <v>71</v>
      </c>
      <c r="F29" s="1" t="s">
        <v>27</v>
      </c>
      <c r="G29" s="1">
        <v>28</v>
      </c>
      <c r="H29" s="1">
        <f>VALUE(output[[#This Row],[accuracy]])</f>
        <v>1</v>
      </c>
      <c r="I29" s="1">
        <f>VALUE(output[[#This Row],[learn_time'[s']]])</f>
        <v>4.0219950675964302</v>
      </c>
      <c r="J29" s="1">
        <f>VALUE(output[[#This Row],[cross_entropy_error]])</f>
        <v>6.6769759002815093E-2</v>
      </c>
      <c r="K29" s="1">
        <f>VALUE(output[[#This Row],[mean_squared_error]])</f>
        <v>0</v>
      </c>
    </row>
    <row r="30" spans="1:11" x14ac:dyDescent="0.25">
      <c r="A30">
        <v>9</v>
      </c>
      <c r="B30">
        <v>50</v>
      </c>
      <c r="C30" s="1" t="s">
        <v>6</v>
      </c>
      <c r="D30" s="1" t="s">
        <v>72</v>
      </c>
      <c r="E30" s="1" t="s">
        <v>73</v>
      </c>
      <c r="F30" s="1" t="s">
        <v>9</v>
      </c>
      <c r="G30" s="1">
        <v>29</v>
      </c>
      <c r="H30" s="1">
        <f>VALUE(output[[#This Row],[accuracy]])</f>
        <v>0.95652173913043403</v>
      </c>
      <c r="I30" s="1">
        <f>VALUE(output[[#This Row],[learn_time'[s']]])</f>
        <v>3.8974950313568102</v>
      </c>
      <c r="J30" s="1">
        <f>VALUE(output[[#This Row],[cross_entropy_error]])</f>
        <v>7.1278459173732905E-2</v>
      </c>
      <c r="K30" s="1">
        <f>VALUE(output[[#This Row],[mean_squared_error]])</f>
        <v>4.3478260869565202E-2</v>
      </c>
    </row>
    <row r="31" spans="1:11" x14ac:dyDescent="0.25">
      <c r="A31">
        <v>10</v>
      </c>
      <c r="B31">
        <v>50</v>
      </c>
      <c r="C31" s="1" t="s">
        <v>6</v>
      </c>
      <c r="D31" s="1" t="s">
        <v>74</v>
      </c>
      <c r="E31" s="1" t="s">
        <v>75</v>
      </c>
      <c r="F31" s="1" t="s">
        <v>9</v>
      </c>
      <c r="G31" s="1">
        <v>30</v>
      </c>
      <c r="H31" s="1">
        <f>VALUE(output[[#This Row],[accuracy]])</f>
        <v>0.95652173913043403</v>
      </c>
      <c r="I31" s="1">
        <f>VALUE(output[[#This Row],[learn_time'[s']]])</f>
        <v>4.0544941425323398</v>
      </c>
      <c r="J31" s="1">
        <f>VALUE(output[[#This Row],[cross_entropy_error]])</f>
        <v>0.12792271177516801</v>
      </c>
      <c r="K31" s="1">
        <f>VALUE(output[[#This Row],[mean_squared_error]])</f>
        <v>4.3478260869565202E-2</v>
      </c>
    </row>
    <row r="32" spans="1:11" x14ac:dyDescent="0.25">
      <c r="A32">
        <v>1</v>
      </c>
      <c r="B32">
        <v>100</v>
      </c>
      <c r="C32" s="1" t="s">
        <v>6</v>
      </c>
      <c r="D32" s="1" t="s">
        <v>76</v>
      </c>
      <c r="E32" s="1" t="s">
        <v>77</v>
      </c>
      <c r="F32" s="1" t="s">
        <v>9</v>
      </c>
      <c r="G32" s="1">
        <v>31</v>
      </c>
      <c r="H32" s="1">
        <f>VALUE(output[[#This Row],[accuracy]])</f>
        <v>0.95652173913043403</v>
      </c>
      <c r="I32" s="1">
        <f>VALUE(output[[#This Row],[learn_time'[s']]])</f>
        <v>0.455999135971069</v>
      </c>
      <c r="J32" s="1">
        <f>VALUE(output[[#This Row],[cross_entropy_error]])</f>
        <v>0.199099657404502</v>
      </c>
      <c r="K32" s="1">
        <f>VALUE(output[[#This Row],[mean_squared_error]])</f>
        <v>4.3478260869565202E-2</v>
      </c>
    </row>
    <row r="33" spans="1:11" x14ac:dyDescent="0.25">
      <c r="A33">
        <v>2</v>
      </c>
      <c r="B33">
        <v>100</v>
      </c>
      <c r="C33" s="1" t="s">
        <v>6</v>
      </c>
      <c r="D33" s="1" t="s">
        <v>78</v>
      </c>
      <c r="E33" s="1" t="s">
        <v>79</v>
      </c>
      <c r="F33" s="1" t="s">
        <v>9</v>
      </c>
      <c r="G33" s="1">
        <v>32</v>
      </c>
      <c r="H33" s="1">
        <f>VALUE(output[[#This Row],[accuracy]])</f>
        <v>0.95652173913043403</v>
      </c>
      <c r="I33" s="1">
        <f>VALUE(output[[#This Row],[learn_time'[s']]])</f>
        <v>1.1869990825653001</v>
      </c>
      <c r="J33" s="1">
        <f>VALUE(output[[#This Row],[cross_entropy_error]])</f>
        <v>0.153879463492688</v>
      </c>
      <c r="K33" s="1">
        <f>VALUE(output[[#This Row],[mean_squared_error]])</f>
        <v>4.3478260869565202E-2</v>
      </c>
    </row>
    <row r="34" spans="1:11" x14ac:dyDescent="0.25">
      <c r="A34">
        <v>3</v>
      </c>
      <c r="B34">
        <v>100</v>
      </c>
      <c r="C34" s="1" t="s">
        <v>6</v>
      </c>
      <c r="D34" s="1" t="s">
        <v>80</v>
      </c>
      <c r="E34" s="1" t="s">
        <v>81</v>
      </c>
      <c r="F34" s="1" t="s">
        <v>9</v>
      </c>
      <c r="G34" s="1">
        <v>33</v>
      </c>
      <c r="H34" s="1">
        <f>VALUE(output[[#This Row],[accuracy]])</f>
        <v>0.95652173913043403</v>
      </c>
      <c r="I34" s="1">
        <f>VALUE(output[[#This Row],[learn_time'[s']]])</f>
        <v>1.38549757003784</v>
      </c>
      <c r="J34" s="1">
        <f>VALUE(output[[#This Row],[cross_entropy_error]])</f>
        <v>0.11938986541214899</v>
      </c>
      <c r="K34" s="1">
        <f>VALUE(output[[#This Row],[mean_squared_error]])</f>
        <v>4.3478260869565202E-2</v>
      </c>
    </row>
    <row r="35" spans="1:11" x14ac:dyDescent="0.25">
      <c r="A35">
        <v>4</v>
      </c>
      <c r="B35">
        <v>100</v>
      </c>
      <c r="C35" s="1" t="s">
        <v>6</v>
      </c>
      <c r="D35" s="1" t="s">
        <v>82</v>
      </c>
      <c r="E35" s="1" t="s">
        <v>83</v>
      </c>
      <c r="F35" s="1" t="s">
        <v>9</v>
      </c>
      <c r="G35" s="1">
        <v>34</v>
      </c>
      <c r="H35" s="1">
        <f>VALUE(output[[#This Row],[accuracy]])</f>
        <v>0.95652173913043403</v>
      </c>
      <c r="I35" s="1">
        <f>VALUE(output[[#This Row],[learn_time'[s']]])</f>
        <v>1.6794974803924501</v>
      </c>
      <c r="J35" s="1">
        <f>VALUE(output[[#This Row],[cross_entropy_error]])</f>
        <v>9.2659169952536993E-2</v>
      </c>
      <c r="K35" s="1">
        <f>VALUE(output[[#This Row],[mean_squared_error]])</f>
        <v>4.3478260869565202E-2</v>
      </c>
    </row>
    <row r="36" spans="1:11" x14ac:dyDescent="0.25">
      <c r="A36">
        <v>5</v>
      </c>
      <c r="B36">
        <v>100</v>
      </c>
      <c r="C36" s="1" t="s">
        <v>6</v>
      </c>
      <c r="D36" s="1" t="s">
        <v>84</v>
      </c>
      <c r="E36" s="1" t="s">
        <v>85</v>
      </c>
      <c r="F36" s="1" t="s">
        <v>9</v>
      </c>
      <c r="G36" s="1">
        <v>35</v>
      </c>
      <c r="H36" s="1">
        <f>VALUE(output[[#This Row],[accuracy]])</f>
        <v>0.95652173913043403</v>
      </c>
      <c r="I36" s="1">
        <f>VALUE(output[[#This Row],[learn_time'[s']]])</f>
        <v>2.0065422058105402</v>
      </c>
      <c r="J36" s="1">
        <f>VALUE(output[[#This Row],[cross_entropy_error]])</f>
        <v>0.100709112710725</v>
      </c>
      <c r="K36" s="1">
        <f>VALUE(output[[#This Row],[mean_squared_error]])</f>
        <v>4.3478260869565202E-2</v>
      </c>
    </row>
    <row r="37" spans="1:11" x14ac:dyDescent="0.25">
      <c r="A37">
        <v>6</v>
      </c>
      <c r="B37">
        <v>100</v>
      </c>
      <c r="C37" s="1" t="s">
        <v>6</v>
      </c>
      <c r="D37" s="1" t="s">
        <v>86</v>
      </c>
      <c r="E37" s="1" t="s">
        <v>87</v>
      </c>
      <c r="F37" s="1" t="s">
        <v>9</v>
      </c>
      <c r="G37" s="1">
        <v>36</v>
      </c>
      <c r="H37" s="1">
        <f>VALUE(output[[#This Row],[accuracy]])</f>
        <v>0.95652173913043403</v>
      </c>
      <c r="I37" s="1">
        <f>VALUE(output[[#This Row],[learn_time'[s']]])</f>
        <v>2.8309957981109601</v>
      </c>
      <c r="J37" s="1">
        <f>VALUE(output[[#This Row],[cross_entropy_error]])</f>
        <v>9.4503170683145399E-2</v>
      </c>
      <c r="K37" s="1">
        <f>VALUE(output[[#This Row],[mean_squared_error]])</f>
        <v>4.3478260869565202E-2</v>
      </c>
    </row>
    <row r="38" spans="1:11" x14ac:dyDescent="0.25">
      <c r="A38">
        <v>7</v>
      </c>
      <c r="B38">
        <v>100</v>
      </c>
      <c r="C38" s="1" t="s">
        <v>6</v>
      </c>
      <c r="D38" s="1" t="s">
        <v>88</v>
      </c>
      <c r="E38" s="1" t="s">
        <v>89</v>
      </c>
      <c r="F38" s="1" t="s">
        <v>9</v>
      </c>
      <c r="G38" s="1">
        <v>37</v>
      </c>
      <c r="H38" s="1">
        <f>VALUE(output[[#This Row],[accuracy]])</f>
        <v>0.95652173913043403</v>
      </c>
      <c r="I38" s="1">
        <f>VALUE(output[[#This Row],[learn_time'[s']]])</f>
        <v>2.7499959468841499</v>
      </c>
      <c r="J38" s="1">
        <f>VALUE(output[[#This Row],[cross_entropy_error]])</f>
        <v>9.1679209011166496E-2</v>
      </c>
      <c r="K38" s="1">
        <f>VALUE(output[[#This Row],[mean_squared_error]])</f>
        <v>4.3478260869565202E-2</v>
      </c>
    </row>
    <row r="39" spans="1:11" x14ac:dyDescent="0.25">
      <c r="A39">
        <v>8</v>
      </c>
      <c r="B39">
        <v>100</v>
      </c>
      <c r="C39" s="1" t="s">
        <v>6</v>
      </c>
      <c r="D39" s="1" t="s">
        <v>90</v>
      </c>
      <c r="E39" s="1" t="s">
        <v>91</v>
      </c>
      <c r="F39" s="1" t="s">
        <v>9</v>
      </c>
      <c r="G39" s="1">
        <v>38</v>
      </c>
      <c r="H39" s="1">
        <f>VALUE(output[[#This Row],[accuracy]])</f>
        <v>0.95652173913043403</v>
      </c>
      <c r="I39" s="1">
        <f>VALUE(output[[#This Row],[learn_time'[s']]])</f>
        <v>3.6934952735900799</v>
      </c>
      <c r="J39" s="1">
        <f>VALUE(output[[#This Row],[cross_entropy_error]])</f>
        <v>8.2427971595627897E-2</v>
      </c>
      <c r="K39" s="1">
        <f>VALUE(output[[#This Row],[mean_squared_error]])</f>
        <v>4.3478260869565202E-2</v>
      </c>
    </row>
    <row r="40" spans="1:11" x14ac:dyDescent="0.25">
      <c r="A40">
        <v>9</v>
      </c>
      <c r="B40">
        <v>100</v>
      </c>
      <c r="C40" s="1" t="s">
        <v>24</v>
      </c>
      <c r="D40" s="1" t="s">
        <v>92</v>
      </c>
      <c r="E40" s="1" t="s">
        <v>93</v>
      </c>
      <c r="F40" s="1" t="s">
        <v>27</v>
      </c>
      <c r="G40" s="1">
        <v>39</v>
      </c>
      <c r="H40" s="1">
        <f>VALUE(output[[#This Row],[accuracy]])</f>
        <v>1</v>
      </c>
      <c r="I40" s="1">
        <f>VALUE(output[[#This Row],[learn_time'[s']]])</f>
        <v>4.1189949512481601</v>
      </c>
      <c r="J40" s="1">
        <f>VALUE(output[[#This Row],[cross_entropy_error]])</f>
        <v>7.0534503114164496E-2</v>
      </c>
      <c r="K40" s="1">
        <f>VALUE(output[[#This Row],[mean_squared_error]])</f>
        <v>0</v>
      </c>
    </row>
    <row r="41" spans="1:11" x14ac:dyDescent="0.25">
      <c r="A41">
        <v>10</v>
      </c>
      <c r="B41">
        <v>100</v>
      </c>
      <c r="C41" s="1" t="s">
        <v>6</v>
      </c>
      <c r="D41" s="1" t="s">
        <v>94</v>
      </c>
      <c r="E41" s="1" t="s">
        <v>95</v>
      </c>
      <c r="F41" s="1" t="s">
        <v>9</v>
      </c>
      <c r="G41" s="1">
        <v>40</v>
      </c>
      <c r="H41" s="1">
        <f>VALUE(output[[#This Row],[accuracy]])</f>
        <v>0.95652173913043403</v>
      </c>
      <c r="I41" s="1">
        <f>VALUE(output[[#This Row],[learn_time'[s']]])</f>
        <v>4.4719932079315097</v>
      </c>
      <c r="J41" s="1">
        <f>VALUE(output[[#This Row],[cross_entropy_error]])</f>
        <v>6.3968411717397602E-2</v>
      </c>
      <c r="K41" s="1">
        <f>VALUE(output[[#This Row],[mean_squared_error]])</f>
        <v>4.3478260869565202E-2</v>
      </c>
    </row>
    <row r="42" spans="1:11" x14ac:dyDescent="0.25">
      <c r="A42">
        <v>1</v>
      </c>
      <c r="B42">
        <v>150</v>
      </c>
      <c r="C42" s="1" t="s">
        <v>6</v>
      </c>
      <c r="D42" s="1" t="s">
        <v>96</v>
      </c>
      <c r="E42" s="1" t="s">
        <v>97</v>
      </c>
      <c r="F42" s="1" t="s">
        <v>9</v>
      </c>
      <c r="G42" s="1">
        <v>41</v>
      </c>
      <c r="H42" s="1">
        <f>VALUE(output[[#This Row],[accuracy]])</f>
        <v>0.95652173913043403</v>
      </c>
      <c r="I42" s="1">
        <f>VALUE(output[[#This Row],[learn_time'[s']]])</f>
        <v>0.54350090026855402</v>
      </c>
      <c r="J42" s="1">
        <f>VALUE(output[[#This Row],[cross_entropy_error]])</f>
        <v>0.20030628523854399</v>
      </c>
      <c r="K42" s="1">
        <f>VALUE(output[[#This Row],[mean_squared_error]])</f>
        <v>4.3478260869565202E-2</v>
      </c>
    </row>
    <row r="43" spans="1:11" x14ac:dyDescent="0.25">
      <c r="A43">
        <v>2</v>
      </c>
      <c r="B43">
        <v>150</v>
      </c>
      <c r="C43" s="1" t="s">
        <v>6</v>
      </c>
      <c r="D43" s="1" t="s">
        <v>98</v>
      </c>
      <c r="E43" s="1" t="s">
        <v>99</v>
      </c>
      <c r="F43" s="1" t="s">
        <v>9</v>
      </c>
      <c r="G43" s="1">
        <v>42</v>
      </c>
      <c r="H43" s="1">
        <f>VALUE(output[[#This Row],[accuracy]])</f>
        <v>0.95652173913043403</v>
      </c>
      <c r="I43" s="1">
        <f>VALUE(output[[#This Row],[learn_time'[s']]])</f>
        <v>1.4159977436065601</v>
      </c>
      <c r="J43" s="1">
        <f>VALUE(output[[#This Row],[cross_entropy_error]])</f>
        <v>0.13662179221562201</v>
      </c>
      <c r="K43" s="1">
        <f>VALUE(output[[#This Row],[mean_squared_error]])</f>
        <v>4.3478260869565202E-2</v>
      </c>
    </row>
    <row r="44" spans="1:11" x14ac:dyDescent="0.25">
      <c r="A44">
        <v>3</v>
      </c>
      <c r="B44">
        <v>150</v>
      </c>
      <c r="C44" s="1" t="s">
        <v>6</v>
      </c>
      <c r="D44" s="1" t="s">
        <v>100</v>
      </c>
      <c r="E44" s="1" t="s">
        <v>101</v>
      </c>
      <c r="F44" s="1" t="s">
        <v>9</v>
      </c>
      <c r="G44" s="1">
        <v>43</v>
      </c>
      <c r="H44" s="1">
        <f>VALUE(output[[#This Row],[accuracy]])</f>
        <v>0.95652173913043403</v>
      </c>
      <c r="I44" s="1">
        <f>VALUE(output[[#This Row],[learn_time'[s']]])</f>
        <v>1.9484965801239</v>
      </c>
      <c r="J44" s="1">
        <f>VALUE(output[[#This Row],[cross_entropy_error]])</f>
        <v>0.118262026882064</v>
      </c>
      <c r="K44" s="1">
        <f>VALUE(output[[#This Row],[mean_squared_error]])</f>
        <v>4.3478260869565202E-2</v>
      </c>
    </row>
    <row r="45" spans="1:11" x14ac:dyDescent="0.25">
      <c r="A45">
        <v>4</v>
      </c>
      <c r="B45">
        <v>150</v>
      </c>
      <c r="C45" s="1" t="s">
        <v>6</v>
      </c>
      <c r="D45" s="1" t="s">
        <v>102</v>
      </c>
      <c r="E45" s="1" t="s">
        <v>103</v>
      </c>
      <c r="F45" s="1" t="s">
        <v>9</v>
      </c>
      <c r="G45" s="1">
        <v>44</v>
      </c>
      <c r="H45" s="1">
        <f>VALUE(output[[#This Row],[accuracy]])</f>
        <v>0.95652173913043403</v>
      </c>
      <c r="I45" s="1">
        <f>VALUE(output[[#This Row],[learn_time'[s']]])</f>
        <v>2.4269964694976802</v>
      </c>
      <c r="J45" s="1">
        <f>VALUE(output[[#This Row],[cross_entropy_error]])</f>
        <v>9.4342920098303307E-2</v>
      </c>
      <c r="K45" s="1">
        <f>VALUE(output[[#This Row],[mean_squared_error]])</f>
        <v>4.3478260869565202E-2</v>
      </c>
    </row>
    <row r="46" spans="1:11" x14ac:dyDescent="0.25">
      <c r="A46">
        <v>5</v>
      </c>
      <c r="B46">
        <v>150</v>
      </c>
      <c r="C46" s="1" t="s">
        <v>6</v>
      </c>
      <c r="D46" s="1" t="s">
        <v>104</v>
      </c>
      <c r="E46" s="1" t="s">
        <v>105</v>
      </c>
      <c r="F46" s="1" t="s">
        <v>9</v>
      </c>
      <c r="G46" s="1">
        <v>45</v>
      </c>
      <c r="H46" s="1">
        <f>VALUE(output[[#This Row],[accuracy]])</f>
        <v>0.95652173913043403</v>
      </c>
      <c r="I46" s="1">
        <f>VALUE(output[[#This Row],[learn_time'[s']]])</f>
        <v>2.8399965763092001</v>
      </c>
      <c r="J46" s="1">
        <f>VALUE(output[[#This Row],[cross_entropy_error]])</f>
        <v>8.3589368300972397E-2</v>
      </c>
      <c r="K46" s="1">
        <f>VALUE(output[[#This Row],[mean_squared_error]])</f>
        <v>4.3478260869565202E-2</v>
      </c>
    </row>
    <row r="47" spans="1:11" x14ac:dyDescent="0.25">
      <c r="A47">
        <v>6</v>
      </c>
      <c r="B47">
        <v>150</v>
      </c>
      <c r="C47" s="1" t="s">
        <v>6</v>
      </c>
      <c r="D47" s="1" t="s">
        <v>106</v>
      </c>
      <c r="E47" s="1" t="s">
        <v>107</v>
      </c>
      <c r="F47" s="1" t="s">
        <v>9</v>
      </c>
      <c r="G47" s="1">
        <v>46</v>
      </c>
      <c r="H47" s="1">
        <f>VALUE(output[[#This Row],[accuracy]])</f>
        <v>0.95652173913043403</v>
      </c>
      <c r="I47" s="1">
        <f>VALUE(output[[#This Row],[learn_time'[s']]])</f>
        <v>3.34299540519714</v>
      </c>
      <c r="J47" s="1">
        <f>VALUE(output[[#This Row],[cross_entropy_error]])</f>
        <v>8.7852909320776898E-2</v>
      </c>
      <c r="K47" s="1">
        <f>VALUE(output[[#This Row],[mean_squared_error]])</f>
        <v>4.3478260869565202E-2</v>
      </c>
    </row>
    <row r="48" spans="1:11" x14ac:dyDescent="0.25">
      <c r="A48">
        <v>7</v>
      </c>
      <c r="B48">
        <v>150</v>
      </c>
      <c r="C48" s="1" t="s">
        <v>6</v>
      </c>
      <c r="D48" s="1" t="s">
        <v>108</v>
      </c>
      <c r="E48" s="1" t="s">
        <v>109</v>
      </c>
      <c r="F48" s="1" t="s">
        <v>9</v>
      </c>
      <c r="G48" s="1">
        <v>47</v>
      </c>
      <c r="H48" s="1">
        <f>VALUE(output[[#This Row],[accuracy]])</f>
        <v>0.95652173913043403</v>
      </c>
      <c r="I48" s="1">
        <f>VALUE(output[[#This Row],[learn_time'[s']]])</f>
        <v>4.41149425506591</v>
      </c>
      <c r="J48" s="1">
        <f>VALUE(output[[#This Row],[cross_entropy_error]])</f>
        <v>7.6587822137543296E-2</v>
      </c>
      <c r="K48" s="1">
        <f>VALUE(output[[#This Row],[mean_squared_error]])</f>
        <v>4.3478260869565202E-2</v>
      </c>
    </row>
    <row r="49" spans="1:11" x14ac:dyDescent="0.25">
      <c r="A49">
        <v>8</v>
      </c>
      <c r="B49">
        <v>150</v>
      </c>
      <c r="C49" s="1" t="s">
        <v>6</v>
      </c>
      <c r="D49" s="1" t="s">
        <v>110</v>
      </c>
      <c r="E49" s="1" t="s">
        <v>111</v>
      </c>
      <c r="F49" s="1" t="s">
        <v>9</v>
      </c>
      <c r="G49" s="1">
        <v>48</v>
      </c>
      <c r="H49" s="1">
        <f>VALUE(output[[#This Row],[accuracy]])</f>
        <v>0.95652173913043403</v>
      </c>
      <c r="I49" s="1">
        <f>VALUE(output[[#This Row],[learn_time'[s']]])</f>
        <v>5.3629941940307599</v>
      </c>
      <c r="J49" s="1">
        <f>VALUE(output[[#This Row],[cross_entropy_error]])</f>
        <v>8.6629038703084693E-2</v>
      </c>
      <c r="K49" s="1">
        <f>VALUE(output[[#This Row],[mean_squared_error]])</f>
        <v>4.3478260869565202E-2</v>
      </c>
    </row>
    <row r="50" spans="1:11" x14ac:dyDescent="0.25">
      <c r="A50">
        <v>9</v>
      </c>
      <c r="B50">
        <v>150</v>
      </c>
      <c r="C50" s="1" t="s">
        <v>6</v>
      </c>
      <c r="D50" s="1" t="s">
        <v>112</v>
      </c>
      <c r="E50" s="1" t="s">
        <v>113</v>
      </c>
      <c r="F50" s="1" t="s">
        <v>9</v>
      </c>
      <c r="G50" s="1">
        <v>49</v>
      </c>
      <c r="H50" s="1">
        <f>VALUE(output[[#This Row],[accuracy]])</f>
        <v>0.95652173913043403</v>
      </c>
      <c r="I50" s="1">
        <f>VALUE(output[[#This Row],[learn_time'[s']]])</f>
        <v>4.7084946632385201</v>
      </c>
      <c r="J50" s="1">
        <f>VALUE(output[[#This Row],[cross_entropy_error]])</f>
        <v>9.0129476192435207E-2</v>
      </c>
      <c r="K50" s="1">
        <f>VALUE(output[[#This Row],[mean_squared_error]])</f>
        <v>4.3478260869565202E-2</v>
      </c>
    </row>
    <row r="51" spans="1:11" x14ac:dyDescent="0.25">
      <c r="A51">
        <v>10</v>
      </c>
      <c r="B51">
        <v>150</v>
      </c>
      <c r="C51" s="1" t="s">
        <v>6</v>
      </c>
      <c r="D51" s="1" t="s">
        <v>114</v>
      </c>
      <c r="E51" s="1" t="s">
        <v>115</v>
      </c>
      <c r="F51" s="1">
        <v>4.3478260869565202E-2</v>
      </c>
      <c r="G51" s="1">
        <v>50</v>
      </c>
      <c r="H51" s="1">
        <f>VALUE(output[[#This Row],[accuracy]])</f>
        <v>0.95652173913043403</v>
      </c>
      <c r="I51" s="1">
        <f>VALUE(output[[#This Row],[learn_time'[s']]])</f>
        <v>6.4409930706024099</v>
      </c>
      <c r="J51" s="1">
        <f>VALUE(output[[#This Row],[cross_entropy_error]])</f>
        <v>8.5989376193852093E-2</v>
      </c>
      <c r="K51" s="1">
        <f>VALUE(output[[#This Row],[mean_squared_error]])</f>
        <v>4.3478260869565202E-2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121E-8BBA-4E78-9469-4FB9FDE5EE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M r C x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A y s L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r C x V F 4 E W u u V A Q A A i Q I A A B M A H A B G b 3 J t d W x h c y 9 T Z W N 0 a W 9 u M S 5 t I K I Y A C i g F A A A A A A A A A A A A A A A A A A A A A A A A A A A A I 1 S T W 8 T M R C 9 R 8 p / s J Z L I m 1 X F N E e q P Y Q k i I q p K h 0 w 4 V s F b n O N I z i 9 S w z s 7 T b q J e K f 9 Q T E r d q / x c u Q R S p O e C L P X 7 z 8 d 6 z B Z w i B V N s 9 / 2 j f q / f k y + W Y W m o 0 b p R k x s P 2 u + Z u L o f / H C / 7 O 4 o X o 7 l W z Y h 1 1 Q Q d P A O P W R j C h o D G S T j N + U n A Z b y F E n Z F G u 8 w O 6 7 r L G c g K y V 6 v J 4 d H Y y L U e s e I k O r d 8 7 i b X e 4 w q C g 7 2 3 V l D K 2 a j 4 c F B u W W R 6 r c k w n U / A Y 4 U K n C d p k p o x + a Y K k h + m 5 j g 4 W m J Y 5 f u v D l 6 m 5 m N D C o W 2 H v K n Y z a l A O f D d K v m R T K 1 q + 7 u 4 f 5 q j Y Z M T c u r t v s p N x T a K k Y 3 S B V C E q X O 7 E W s P W W q Y q P 3 Y J d R 2 u C v F 6 m Z / 4 F G 3 h f O e s u S K z f / D v o c O 4 X o L x l t 6 6 e W M 7 Z B L o m r r Y 5 Z W 4 M M / o 9 W u t k k 3 r a R S b Q h m n f 4 O n s s v 0 3 N J q m B H d T K F H a A 1 r m G r W s j E r m A U b j W 3 4 A H y 2 G h W M F c z p + h j k l k E Z + X q W 4 X w E z 8 L K c C G x b y t X n 8 P T t S b o f 9 H o b d l h z 9 A l B L A Q I t A B Q A A g A I A D K w s V T y N x 5 W o w A A A P Y A A A A S A A A A A A A A A A A A A A A A A A A A A A B D b 2 5 m a W c v U G F j a 2 F n Z S 5 4 b W x Q S w E C L Q A U A A I A C A A y s L F U D 8 r p q 6 Q A A A D p A A A A E w A A A A A A A A A A A A A A A A D v A A A A W 0 N v b n R l b n R f V H l w Z X N d L n h t b F B L A Q I t A B Q A A g A I A D K w s V R e B F r r l Q E A A I k C A A A T A A A A A A A A A A A A A A A A A O A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L A A A A A A A A c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j A 6 M D E 6 M z c u N j I z M z Y 5 N V o i I C 8 + P E V u d H J 5 I F R 5 c G U 9 I k Z p b G x D b 2 x 1 b W 5 U e X B l c y I g V m F s d W U 9 I n N B d 0 1 H Q m d Z R y I g L z 4 8 R W 5 0 c n k g V H l w Z T 0 i R m l s b E N v b H V t b k 5 h b W V z I i B W Y W x 1 Z T 0 i c 1 s m c X V v d D t s Y X l l c n M m c X V v d D s s J n F 1 b 3 Q 7 c G V y Y 2 V w d H J v b n M m c X V v d D s s J n F 1 b 3 Q 7 Y W N j d X J h Y 3 k m c X V v d D s s J n F 1 b 3 Q 7 b G V h c m 5 f d G l t Z V t z X S Z x d W 9 0 O y w m c X V v d D t j c m 9 z c 1 9 l b n R y b 3 B 5 X 2 V y c m 9 y J n F 1 b 3 Q 7 L C Z x d W 9 0 O 2 1 l Y W 5 f c 3 F 1 Y X J l Z F 9 l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s Y X l l c n M s M H 0 m c X V v d D s s J n F 1 b 3 Q 7 U 2 V j d G l v b j E v b 3 V 0 c H V 0 L 0 F 1 d G 9 S Z W 1 v d m V k Q 2 9 s d W 1 u c z E u e 3 B l c m N l c H R y b 2 5 z L D F 9 J n F 1 b 3 Q 7 L C Z x d W 9 0 O 1 N l Y 3 R p b 2 4 x L 2 9 1 d H B 1 d C 9 B d X R v U m V t b 3 Z l Z E N v b H V t b n M x L n t h Y 2 N 1 c m F j e S w y f S Z x d W 9 0 O y w m c X V v d D t T Z W N 0 a W 9 u M S 9 v d X R w d X Q v Q X V 0 b 1 J l b W 9 2 Z W R D b 2 x 1 b W 5 z M S 5 7 b G V h c m 5 f d G l t Z V t z X S w z f S Z x d W 9 0 O y w m c X V v d D t T Z W N 0 a W 9 u M S 9 v d X R w d X Q v Q X V 0 b 1 J l b W 9 2 Z W R D b 2 x 1 b W 5 z M S 5 7 Y 3 J v c 3 N f Z W 5 0 c m 9 w e V 9 l c n J v c i w 0 f S Z x d W 9 0 O y w m c X V v d D t T Z W N 0 a W 9 u M S 9 v d X R w d X Q v Q X V 0 b 1 J l b W 9 2 Z W R D b 2 x 1 b W 5 z M S 5 7 b W V h b l 9 z c X V h c m V k X 2 V y c m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C 9 B d X R v U m V t b 3 Z l Z E N v b H V t b n M x L n t s Y X l l c n M s M H 0 m c X V v d D s s J n F 1 b 3 Q 7 U 2 V j d G l v b j E v b 3 V 0 c H V 0 L 0 F 1 d G 9 S Z W 1 v d m V k Q 2 9 s d W 1 u c z E u e 3 B l c m N l c H R y b 2 5 z L D F 9 J n F 1 b 3 Q 7 L C Z x d W 9 0 O 1 N l Y 3 R p b 2 4 x L 2 9 1 d H B 1 d C 9 B d X R v U m V t b 3 Z l Z E N v b H V t b n M x L n t h Y 2 N 1 c m F j e S w y f S Z x d W 9 0 O y w m c X V v d D t T Z W N 0 a W 9 u M S 9 v d X R w d X Q v Q X V 0 b 1 J l b W 9 2 Z W R D b 2 x 1 b W 5 z M S 5 7 b G V h c m 5 f d G l t Z V t z X S w z f S Z x d W 9 0 O y w m c X V v d D t T Z W N 0 a W 9 u M S 9 v d X R w d X Q v Q X V 0 b 1 J l b W 9 2 Z W R D b 2 x 1 b W 5 z M S 5 7 Y 3 J v c 3 N f Z W 5 0 c m 9 w e V 9 l c n J v c i w 0 f S Z x d W 9 0 O y w m c X V v d D t T Z W N 0 a W 9 u M S 9 v d X R w d X Q v Q X V 0 b 1 J l b W 9 2 Z W R D b 2 x 1 b W 5 z M S 5 7 b W V h b l 9 z c X V h c m V k X 2 V y c m 9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q l 4 e Q m Q A Q K 5 c E N c f 0 H o 7 A A A A A A I A A A A A A B B m A A A A A Q A A I A A A A H W v h v j Z M e v u + u I Z e y 2 V n w f a I s 5 Q T 5 U s M q T B g N w 6 9 R X w A A A A A A 6 A A A A A A g A A I A A A A F W n K k z o O i a x W 2 7 / + l c U k U F i 5 d Z E y 5 Q E E M j H 5 R w B 1 x Z d U A A A A P S R W E B I S N P H j S I / G s j x 0 b f j E y X C z U 3 q y k E d M 9 M 7 5 c z 8 I P 8 8 Z F A o O Y 6 p 2 T 1 4 v 1 r s h h n 0 z o 5 A + d h H s 2 4 C 0 B o J e 6 7 0 A 6 U w D H r C Y M b s H z X n 4 B 3 q Q A A A A F t k 8 x Z 2 H T A M k z 7 f P u m o H T W T M g p Q v k C O p b V 6 z h k f e q L Y 7 9 a 1 S F t 7 p w 9 R j E / V N + b 6 o 2 / V 0 M L b o V N x p B D Y N 7 B 2 8 V A = < / D a t a M a s h u p > 
</file>

<file path=customXml/itemProps1.xml><?xml version="1.0" encoding="utf-8"?>
<ds:datastoreItem xmlns:ds="http://schemas.openxmlformats.org/officeDocument/2006/customXml" ds:itemID="{C7E97747-E557-431E-AEF4-E725CCAD97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output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Skibiński</dc:creator>
  <cp:lastModifiedBy>Piotr Skibiński</cp:lastModifiedBy>
  <dcterms:created xsi:type="dcterms:W3CDTF">2022-05-17T19:57:58Z</dcterms:created>
  <dcterms:modified xsi:type="dcterms:W3CDTF">2022-05-17T21:56:34Z</dcterms:modified>
</cp:coreProperties>
</file>