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iotrek\PycharmProjects\TLST_network_topology_for_NSW\"/>
    </mc:Choice>
  </mc:AlternateContent>
  <xr:revisionPtr revIDLastSave="0" documentId="13_ncr:1_{C0528988-333F-4972-9DDC-401851BC347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itial Costs" sheetId="1" r:id="rId1"/>
    <sheet name="Summary Data" sheetId="2" r:id="rId2"/>
    <sheet name="Annual Maintenance Co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5" i="3"/>
</calcChain>
</file>

<file path=xl/sharedStrings.xml><?xml version="1.0" encoding="utf-8"?>
<sst xmlns="http://schemas.openxmlformats.org/spreadsheetml/2006/main" count="29" uniqueCount="18">
  <si>
    <t>Element</t>
  </si>
  <si>
    <t>Cost (AUD)</t>
  </si>
  <si>
    <t>Gigabit switch</t>
  </si>
  <si>
    <t>10 Gbps switch</t>
  </si>
  <si>
    <t>Medium-grade router</t>
  </si>
  <si>
    <t>Carrier-grade router</t>
  </si>
  <si>
    <t>WDM with optical regenerators</t>
  </si>
  <si>
    <t>Optical regenerator</t>
  </si>
  <si>
    <t>Cat 6A cable</t>
  </si>
  <si>
    <t>Multimode fiber</t>
  </si>
  <si>
    <t>Single-mode fiber</t>
  </si>
  <si>
    <t>Item</t>
  </si>
  <si>
    <t>Count or Length (km)</t>
  </si>
  <si>
    <t>Category</t>
  </si>
  <si>
    <t>Annual Maintenance</t>
  </si>
  <si>
    <t>Annual Energy</t>
  </si>
  <si>
    <t>Administrative Fees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</si>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</sst>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H26" sqref="H26"/>
    </sheetView>
  </sheetViews>
  <sheetFormatPr defaultRowHeight="15" x14ac:dyDescent="0.25"/>
  <cols>
    <col min="1" max="1" width="40.7109375" customWidth="1"/>
    <col min="2" max="2" width="20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237000</v>
      </c>
    </row>
    <row r="4" spans="1:2" x14ac:dyDescent="0.25">
      <c r="A4" t="s">
        <v>4</v>
      </c>
      <c r="B4">
        <v>74000</v>
      </c>
    </row>
    <row r="5" spans="1:2" x14ac:dyDescent="0.25">
      <c r="A5" t="s">
        <v>5</v>
      </c>
      <c r="B5">
        <v>1220000</v>
      </c>
    </row>
    <row r="6" spans="1:2" x14ac:dyDescent="0.25">
      <c r="A6" t="s">
        <v>6</v>
      </c>
      <c r="B6">
        <v>880000</v>
      </c>
    </row>
    <row r="7" spans="1:2" x14ac:dyDescent="0.25">
      <c r="A7" t="s">
        <v>7</v>
      </c>
      <c r="B7">
        <v>510000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15921600.000000009</v>
      </c>
    </row>
    <row r="10" spans="1:2" x14ac:dyDescent="0.25">
      <c r="A10" t="s">
        <v>10</v>
      </c>
      <c r="B10">
        <v>383597599.99999982</v>
      </c>
    </row>
    <row r="11" spans="1:2" x14ac:dyDescent="0.25">
      <c r="A11" t="s">
        <v>17</v>
      </c>
      <c r="B11">
        <f>SUM(B2:B10)</f>
        <v>402440199.99999982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C31" sqref="C31"/>
    </sheetView>
  </sheetViews>
  <sheetFormatPr defaultRowHeight="15" x14ac:dyDescent="0.25"/>
  <cols>
    <col min="1" max="1" width="39.140625" customWidth="1"/>
    <col min="2" max="2" width="35" customWidth="1"/>
  </cols>
  <sheetData>
    <row r="1" spans="1:2" x14ac:dyDescent="0.25">
      <c r="A1" s="1" t="s">
        <v>11</v>
      </c>
      <c r="B1" s="1" t="s">
        <v>12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158</v>
      </c>
    </row>
    <row r="4" spans="1:2" x14ac:dyDescent="0.25">
      <c r="A4" t="s">
        <v>4</v>
      </c>
      <c r="B4">
        <v>37</v>
      </c>
    </row>
    <row r="5" spans="1:2" x14ac:dyDescent="0.25">
      <c r="A5" t="s">
        <v>5</v>
      </c>
      <c r="B5">
        <v>244</v>
      </c>
    </row>
    <row r="6" spans="1:2" x14ac:dyDescent="0.25">
      <c r="A6" t="s">
        <v>6</v>
      </c>
      <c r="B6">
        <v>44</v>
      </c>
    </row>
    <row r="7" spans="1:2" x14ac:dyDescent="0.25">
      <c r="A7" t="s">
        <v>7</v>
      </c>
      <c r="B7">
        <v>51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1061.44</v>
      </c>
    </row>
    <row r="10" spans="1:2" x14ac:dyDescent="0.25">
      <c r="A10" t="s">
        <v>10</v>
      </c>
      <c r="B10">
        <v>19179.87999999999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G23" sqref="G23"/>
    </sheetView>
  </sheetViews>
  <sheetFormatPr defaultRowHeight="15" x14ac:dyDescent="0.25"/>
  <cols>
    <col min="1" max="1" width="22.85546875" customWidth="1"/>
    <col min="2" max="2" width="17.42578125" customWidth="1"/>
  </cols>
  <sheetData>
    <row r="1" spans="1:2" x14ac:dyDescent="0.25">
      <c r="A1" s="1" t="s">
        <v>13</v>
      </c>
      <c r="B1" s="1" t="s">
        <v>1</v>
      </c>
    </row>
    <row r="2" spans="1:2" x14ac:dyDescent="0.25">
      <c r="A2" t="s">
        <v>14</v>
      </c>
      <c r="B2">
        <v>292100</v>
      </c>
    </row>
    <row r="3" spans="1:2" x14ac:dyDescent="0.25">
      <c r="A3" t="s">
        <v>15</v>
      </c>
      <c r="B3">
        <v>7676388000</v>
      </c>
    </row>
    <row r="4" spans="1:2" x14ac:dyDescent="0.25">
      <c r="A4" t="s">
        <v>16</v>
      </c>
      <c r="B4">
        <v>1000000</v>
      </c>
    </row>
    <row r="5" spans="1:2" x14ac:dyDescent="0.25">
      <c r="A5" t="s">
        <v>17</v>
      </c>
      <c r="B5">
        <f>SUM(B2:B4)</f>
        <v>7677680100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Costs</vt:lpstr>
      <vt:lpstr>Summary Data</vt:lpstr>
      <vt:lpstr>Annual Maintenance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Kosiara</cp:lastModifiedBy>
  <dcterms:created xsi:type="dcterms:W3CDTF">2025-01-16T16:40:07Z</dcterms:created>
  <dcterms:modified xsi:type="dcterms:W3CDTF">2025-01-16T16:59:24Z</dcterms:modified>
</cp:coreProperties>
</file>