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ilpawlak/Downloads/"/>
    </mc:Choice>
  </mc:AlternateContent>
  <xr:revisionPtr revIDLastSave="0" documentId="13_ncr:1_{6D0E4694-2502-D94C-8627-ECC03628A918}" xr6:coauthVersionLast="47" xr6:coauthVersionMax="47" xr10:uidLastSave="{00000000-0000-0000-0000-000000000000}"/>
  <bookViews>
    <workbookView xWindow="280" yWindow="500" windowWidth="28240" windowHeight="16840" xr2:uid="{5442935E-A13E-7F4A-AD3E-BC2BF0001B4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8" i="1" l="1"/>
  <c r="F58" i="1"/>
  <c r="L58" i="1"/>
  <c r="K58" i="1"/>
  <c r="I58" i="1"/>
  <c r="H58" i="1"/>
  <c r="L57" i="1"/>
  <c r="K57" i="1"/>
  <c r="I57" i="1"/>
  <c r="H57" i="1"/>
  <c r="F57" i="1"/>
  <c r="E57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3" i="1"/>
</calcChain>
</file>

<file path=xl/sharedStrings.xml><?xml version="1.0" encoding="utf-8"?>
<sst xmlns="http://schemas.openxmlformats.org/spreadsheetml/2006/main" count="110" uniqueCount="86">
  <si>
    <t>ID</t>
  </si>
  <si>
    <t>dane</t>
  </si>
  <si>
    <t xml:space="preserve"> makaron, jogurt, ser, oliwa, cola, cukier, kawa</t>
  </si>
  <si>
    <t>jabłko, mleko, płatki, banany, kawa, chipsy</t>
  </si>
  <si>
    <t>kawa, chipsy, mleko, lody, cukier</t>
  </si>
  <si>
    <t>kawa, ciastka, makaron, cukier</t>
  </si>
  <si>
    <t>kawa, makaron, jabłko, jogurt, chipsy</t>
  </si>
  <si>
    <t>SUP</t>
  </si>
  <si>
    <t>Element</t>
  </si>
  <si>
    <t>makaron</t>
  </si>
  <si>
    <t>jogurt</t>
  </si>
  <si>
    <t>ser</t>
  </si>
  <si>
    <t>oliwa</t>
  </si>
  <si>
    <t>cola</t>
  </si>
  <si>
    <t>cukier</t>
  </si>
  <si>
    <t>kawa</t>
  </si>
  <si>
    <t>jabłko</t>
  </si>
  <si>
    <t>mleko</t>
  </si>
  <si>
    <t>płatki</t>
  </si>
  <si>
    <t>banany</t>
  </si>
  <si>
    <t>chipsy</t>
  </si>
  <si>
    <t>lody</t>
  </si>
  <si>
    <t>ciastka</t>
  </si>
  <si>
    <t>1,4,5</t>
  </si>
  <si>
    <t>1,5</t>
  </si>
  <si>
    <t>1,3,4</t>
  </si>
  <si>
    <t>1,2,3,4,5</t>
  </si>
  <si>
    <t>2,5</t>
  </si>
  <si>
    <t>2,3</t>
  </si>
  <si>
    <t>2,3,5</t>
  </si>
  <si>
    <t>n=</t>
  </si>
  <si>
    <t>ile ma</t>
  </si>
  <si>
    <t>minSUP 50%</t>
  </si>
  <si>
    <t>Usuwam te które nie są częste</t>
  </si>
  <si>
    <t>mają minSUP</t>
  </si>
  <si>
    <t>makaron, cukier, kawa</t>
  </si>
  <si>
    <t>kawa, chipsy</t>
  </si>
  <si>
    <t>kawa, chipsy, cukier</t>
  </si>
  <si>
    <t>kawa, makaron, cukier</t>
  </si>
  <si>
    <t>kawa, makaron, chipsy</t>
  </si>
  <si>
    <t>skompresowane</t>
  </si>
  <si>
    <t>SORT</t>
  </si>
  <si>
    <t>K Ch</t>
  </si>
  <si>
    <t>K Ch Cu</t>
  </si>
  <si>
    <t>FP-drzewo</t>
  </si>
  <si>
    <t>NULL</t>
  </si>
  <si>
    <t>K: 5</t>
  </si>
  <si>
    <t>M: 1</t>
  </si>
  <si>
    <t>K Cu M</t>
  </si>
  <si>
    <t>K Ch M</t>
  </si>
  <si>
    <t>Ch: 3</t>
  </si>
  <si>
    <t>Cu: 1</t>
  </si>
  <si>
    <t>Cu: 2</t>
  </si>
  <si>
    <t>M: 2</t>
  </si>
  <si>
    <t>Eksploracja</t>
  </si>
  <si>
    <t>M</t>
  </si>
  <si>
    <t>Cu</t>
  </si>
  <si>
    <t>Ch</t>
  </si>
  <si>
    <t>K&gt;Ch</t>
  </si>
  <si>
    <t>Ścieżki</t>
  </si>
  <si>
    <t>Wsp. Wierzch.</t>
  </si>
  <si>
    <t>K: 3</t>
  </si>
  <si>
    <t>Cu&gt;K: 3</t>
  </si>
  <si>
    <t>Zbiór częsty</t>
  </si>
  <si>
    <t>K&gt;Ch: 1</t>
  </si>
  <si>
    <t>K: 2</t>
  </si>
  <si>
    <t>K&gt;Cu: 2</t>
  </si>
  <si>
    <t>M&gt;K: 3</t>
  </si>
  <si>
    <t>Ch&gt;K: 3</t>
  </si>
  <si>
    <t>Każdy jest dwuelementowy, unikalny, więc jednocześnie maksymalny i zamknięty</t>
  </si>
  <si>
    <t>Reguły</t>
  </si>
  <si>
    <t>Cu, K</t>
  </si>
  <si>
    <t>Cu&gt; K</t>
  </si>
  <si>
    <t>K&gt; Cu</t>
  </si>
  <si>
    <t>M, K</t>
  </si>
  <si>
    <t>M&gt;K</t>
  </si>
  <si>
    <t>K&gt;M</t>
  </si>
  <si>
    <t>Ch, K</t>
  </si>
  <si>
    <t>Ch&gt;K</t>
  </si>
  <si>
    <t>zbiór</t>
  </si>
  <si>
    <t>reguła</t>
  </si>
  <si>
    <t>CONF</t>
  </si>
  <si>
    <t>minCONF=50%</t>
  </si>
  <si>
    <t>LIFT</t>
  </si>
  <si>
    <t>Dla wszystkich reguł, LIFT  wynosi dokładnie 1, to znaczy, że wystąpienie zbioru X nie wpływa w żaden sposób na szansę wystąpienia Y</t>
  </si>
  <si>
    <t>np. wystąpienie cukru nie wpływa w żaden sposób na wystąpienie kawy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</si>
</sst>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  <font>
      <sz val="12"/>
      <color rgb="FF006100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9" fontId="0" fillId="0" borderId="0" xfId="1" applyFont="1"/>
    <xf numFmtId="9" fontId="2" fillId="2" borderId="0" xfId="2" applyNumberFormat="1"/>
    <xf numFmtId="9" fontId="0" fillId="0" borderId="0" xfId="0" applyNumberFormat="1"/>
    <xf numFmtId="164" fontId="2" fillId="2" borderId="0" xfId="2" applyNumberFormat="1"/>
    <xf numFmtId="0" fontId="2" fillId="2" borderId="0" xfId="2"/>
    <xf numFmtId="0" fontId="0" fillId="0" borderId="0" xfId="0" applyNumberFormat="1"/>
  </cellXfs>
  <cellStyles count="3">
    <cellStyle name="Dobry" xfId="2" builtinId="26"/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210075</xdr:colOff>
      <xdr:row>27</xdr:row>
      <xdr:rowOff>9548</xdr:rowOff>
    </xdr:from>
    <xdr:to>
      <xdr:col>6</xdr:col>
      <xdr:colOff>219624</xdr:colOff>
      <xdr:row>28</xdr:row>
      <xdr:rowOff>19098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8541D954-9BA3-DF62-B0DF-F8B200E1ECBA}"/>
            </a:ext>
          </a:extLst>
        </xdr:cNvPr>
        <xdr:cNvCxnSpPr/>
      </xdr:nvCxnSpPr>
      <xdr:spPr>
        <a:xfrm flipH="1">
          <a:off x="7247594" y="5423759"/>
          <a:ext cx="9549" cy="21007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353308</xdr:colOff>
      <xdr:row>29</xdr:row>
      <xdr:rowOff>19098</xdr:rowOff>
    </xdr:from>
    <xdr:to>
      <xdr:col>6</xdr:col>
      <xdr:colOff>28646</xdr:colOff>
      <xdr:row>30</xdr:row>
      <xdr:rowOff>9549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F1ADB20F-D50D-89E0-2C76-18B454F9BEBB}"/>
            </a:ext>
          </a:extLst>
        </xdr:cNvPr>
        <xdr:cNvCxnSpPr/>
      </xdr:nvCxnSpPr>
      <xdr:spPr>
        <a:xfrm flipH="1">
          <a:off x="6569624" y="5834361"/>
          <a:ext cx="496541" cy="19097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296015</xdr:colOff>
      <xdr:row>28</xdr:row>
      <xdr:rowOff>171880</xdr:rowOff>
    </xdr:from>
    <xdr:to>
      <xdr:col>7</xdr:col>
      <xdr:colOff>162331</xdr:colOff>
      <xdr:row>30</xdr:row>
      <xdr:rowOff>19098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E08FCEC1-A069-0B4B-1C24-C44D4F8D1465}"/>
            </a:ext>
          </a:extLst>
        </xdr:cNvPr>
        <xdr:cNvCxnSpPr/>
      </xdr:nvCxnSpPr>
      <xdr:spPr>
        <a:xfrm>
          <a:off x="7333534" y="5786617"/>
          <a:ext cx="687519" cy="2482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267368</xdr:colOff>
      <xdr:row>30</xdr:row>
      <xdr:rowOff>190978</xdr:rowOff>
    </xdr:from>
    <xdr:to>
      <xdr:col>5</xdr:col>
      <xdr:colOff>28646</xdr:colOff>
      <xdr:row>32</xdr:row>
      <xdr:rowOff>19098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690F7F63-FAEF-2E25-5524-37D7839DC0BD}"/>
            </a:ext>
          </a:extLst>
        </xdr:cNvPr>
        <xdr:cNvCxnSpPr/>
      </xdr:nvCxnSpPr>
      <xdr:spPr>
        <a:xfrm flipH="1">
          <a:off x="5662481" y="6206767"/>
          <a:ext cx="582481" cy="2291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105037</xdr:colOff>
      <xdr:row>31</xdr:row>
      <xdr:rowOff>9549</xdr:rowOff>
    </xdr:from>
    <xdr:to>
      <xdr:col>5</xdr:col>
      <xdr:colOff>210075</xdr:colOff>
      <xdr:row>32</xdr:row>
      <xdr:rowOff>28647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6255E89B-2982-AE4F-AD14-170E234DCBD0}"/>
            </a:ext>
          </a:extLst>
        </xdr:cNvPr>
        <xdr:cNvCxnSpPr/>
      </xdr:nvCxnSpPr>
      <xdr:spPr>
        <a:xfrm flipH="1">
          <a:off x="6321353" y="6225865"/>
          <a:ext cx="105038" cy="2196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219242</xdr:colOff>
      <xdr:row>30</xdr:row>
      <xdr:rowOff>190596</xdr:rowOff>
    </xdr:from>
    <xdr:to>
      <xdr:col>7</xdr:col>
      <xdr:colOff>248270</xdr:colOff>
      <xdr:row>32</xdr:row>
      <xdr:rowOff>0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100340F5-4C58-AB4A-8DCA-8C247D3352E0}"/>
            </a:ext>
          </a:extLst>
        </xdr:cNvPr>
        <xdr:cNvCxnSpPr/>
      </xdr:nvCxnSpPr>
      <xdr:spPr>
        <a:xfrm>
          <a:off x="8077964" y="6206385"/>
          <a:ext cx="29028" cy="2104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4F40-1B73-8F41-A579-EC4C4F251E15}">
  <dimension ref="A1:L61"/>
  <sheetViews>
    <sheetView tabSelected="1" topLeftCell="A41" zoomScale="133" workbookViewId="0">
      <selection activeCell="H64" sqref="H64"/>
    </sheetView>
  </sheetViews>
  <sheetFormatPr baseColWidth="10" defaultRowHeight="16" x14ac:dyDescent="0.2"/>
  <cols>
    <col min="3" max="3" width="38.5" bestFit="1" customWidth="1"/>
    <col min="4" max="4" width="12.6640625" bestFit="1" customWidth="1"/>
    <col min="7" max="7" width="12.6640625" bestFit="1" customWidth="1"/>
    <col min="10" max="10" width="12.6640625" bestFit="1" customWidth="1"/>
  </cols>
  <sheetData>
    <row r="1" spans="1:11" x14ac:dyDescent="0.2">
      <c r="H1" t="s">
        <v>32</v>
      </c>
    </row>
    <row r="2" spans="1:11" x14ac:dyDescent="0.2">
      <c r="B2" t="s">
        <v>0</v>
      </c>
      <c r="C2" t="s">
        <v>1</v>
      </c>
      <c r="E2" t="s">
        <v>8</v>
      </c>
      <c r="F2" t="s">
        <v>0</v>
      </c>
      <c r="G2" t="s">
        <v>31</v>
      </c>
      <c r="H2" t="s">
        <v>7</v>
      </c>
      <c r="J2" t="s">
        <v>34</v>
      </c>
    </row>
    <row r="3" spans="1:11" x14ac:dyDescent="0.2">
      <c r="B3">
        <v>1</v>
      </c>
      <c r="C3" t="s">
        <v>2</v>
      </c>
      <c r="E3" t="s">
        <v>9</v>
      </c>
      <c r="F3" t="s">
        <v>23</v>
      </c>
      <c r="G3">
        <v>3</v>
      </c>
      <c r="H3" s="2">
        <f>G3/$B$9</f>
        <v>0.6</v>
      </c>
      <c r="J3" t="s">
        <v>15</v>
      </c>
      <c r="K3" s="3">
        <v>1</v>
      </c>
    </row>
    <row r="4" spans="1:11" x14ac:dyDescent="0.2">
      <c r="B4">
        <v>2</v>
      </c>
      <c r="C4" t="s">
        <v>3</v>
      </c>
      <c r="E4" t="s">
        <v>10</v>
      </c>
      <c r="F4" t="s">
        <v>24</v>
      </c>
      <c r="G4">
        <v>2</v>
      </c>
      <c r="H4" s="1">
        <f t="shared" ref="H4:H16" si="0">G4/$B$9</f>
        <v>0.4</v>
      </c>
      <c r="J4" t="s">
        <v>20</v>
      </c>
      <c r="K4" s="3">
        <v>0.6</v>
      </c>
    </row>
    <row r="5" spans="1:11" x14ac:dyDescent="0.2">
      <c r="B5">
        <v>3</v>
      </c>
      <c r="C5" t="s">
        <v>4</v>
      </c>
      <c r="E5" t="s">
        <v>11</v>
      </c>
      <c r="F5">
        <v>1</v>
      </c>
      <c r="G5">
        <v>1</v>
      </c>
      <c r="H5" s="1">
        <f t="shared" si="0"/>
        <v>0.2</v>
      </c>
      <c r="J5" t="s">
        <v>14</v>
      </c>
      <c r="K5" s="3">
        <v>0.6</v>
      </c>
    </row>
    <row r="6" spans="1:11" x14ac:dyDescent="0.2">
      <c r="B6">
        <v>4</v>
      </c>
      <c r="C6" t="s">
        <v>5</v>
      </c>
      <c r="E6" t="s">
        <v>12</v>
      </c>
      <c r="F6">
        <v>1</v>
      </c>
      <c r="G6">
        <v>1</v>
      </c>
      <c r="H6" s="1">
        <f t="shared" si="0"/>
        <v>0.2</v>
      </c>
      <c r="J6" t="s">
        <v>9</v>
      </c>
      <c r="K6" s="3">
        <v>0.6</v>
      </c>
    </row>
    <row r="7" spans="1:11" x14ac:dyDescent="0.2">
      <c r="B7">
        <v>5</v>
      </c>
      <c r="C7" t="s">
        <v>6</v>
      </c>
      <c r="E7" t="s">
        <v>13</v>
      </c>
      <c r="F7">
        <v>1</v>
      </c>
      <c r="G7">
        <v>1</v>
      </c>
      <c r="H7" s="1">
        <f t="shared" si="0"/>
        <v>0.2</v>
      </c>
    </row>
    <row r="8" spans="1:11" x14ac:dyDescent="0.2">
      <c r="E8" t="s">
        <v>14</v>
      </c>
      <c r="F8" t="s">
        <v>25</v>
      </c>
      <c r="G8">
        <v>3</v>
      </c>
      <c r="H8" s="2">
        <f t="shared" si="0"/>
        <v>0.6</v>
      </c>
    </row>
    <row r="9" spans="1:11" x14ac:dyDescent="0.2">
      <c r="A9" t="s">
        <v>30</v>
      </c>
      <c r="B9">
        <v>5</v>
      </c>
      <c r="E9" t="s">
        <v>15</v>
      </c>
      <c r="F9" t="s">
        <v>26</v>
      </c>
      <c r="G9">
        <v>5</v>
      </c>
      <c r="H9" s="2">
        <f t="shared" si="0"/>
        <v>1</v>
      </c>
    </row>
    <row r="10" spans="1:11" x14ac:dyDescent="0.2">
      <c r="E10" t="s">
        <v>16</v>
      </c>
      <c r="F10" t="s">
        <v>27</v>
      </c>
      <c r="G10">
        <v>2</v>
      </c>
      <c r="H10" s="1">
        <f t="shared" si="0"/>
        <v>0.4</v>
      </c>
    </row>
    <row r="11" spans="1:11" x14ac:dyDescent="0.2">
      <c r="E11" t="s">
        <v>17</v>
      </c>
      <c r="F11" t="s">
        <v>28</v>
      </c>
      <c r="G11">
        <v>2</v>
      </c>
      <c r="H11" s="1">
        <f t="shared" si="0"/>
        <v>0.4</v>
      </c>
    </row>
    <row r="12" spans="1:11" x14ac:dyDescent="0.2">
      <c r="E12" t="s">
        <v>18</v>
      </c>
      <c r="F12">
        <v>2</v>
      </c>
      <c r="G12">
        <v>1</v>
      </c>
      <c r="H12" s="1">
        <f t="shared" si="0"/>
        <v>0.2</v>
      </c>
    </row>
    <row r="13" spans="1:11" x14ac:dyDescent="0.2">
      <c r="E13" t="s">
        <v>19</v>
      </c>
      <c r="F13">
        <v>2</v>
      </c>
      <c r="G13">
        <v>1</v>
      </c>
      <c r="H13" s="1">
        <f t="shared" si="0"/>
        <v>0.2</v>
      </c>
    </row>
    <row r="14" spans="1:11" x14ac:dyDescent="0.2">
      <c r="E14" t="s">
        <v>20</v>
      </c>
      <c r="F14" t="s">
        <v>29</v>
      </c>
      <c r="G14">
        <v>3</v>
      </c>
      <c r="H14" s="2">
        <f t="shared" si="0"/>
        <v>0.6</v>
      </c>
    </row>
    <row r="15" spans="1:11" x14ac:dyDescent="0.2">
      <c r="E15" t="s">
        <v>21</v>
      </c>
      <c r="F15">
        <v>3</v>
      </c>
      <c r="G15">
        <v>1</v>
      </c>
      <c r="H15" s="1">
        <f t="shared" si="0"/>
        <v>0.2</v>
      </c>
    </row>
    <row r="16" spans="1:11" x14ac:dyDescent="0.2">
      <c r="E16" t="s">
        <v>22</v>
      </c>
      <c r="F16">
        <v>4</v>
      </c>
      <c r="G16">
        <v>1</v>
      </c>
      <c r="H16" s="1">
        <f t="shared" si="0"/>
        <v>0.2</v>
      </c>
    </row>
    <row r="17" spans="1:8" x14ac:dyDescent="0.2">
      <c r="A17" t="s">
        <v>33</v>
      </c>
    </row>
    <row r="19" spans="1:8" x14ac:dyDescent="0.2">
      <c r="B19" t="s">
        <v>0</v>
      </c>
      <c r="C19" t="s">
        <v>40</v>
      </c>
      <c r="D19" t="s">
        <v>41</v>
      </c>
    </row>
    <row r="20" spans="1:8" x14ac:dyDescent="0.2">
      <c r="B20">
        <v>1</v>
      </c>
      <c r="C20" t="s">
        <v>35</v>
      </c>
      <c r="D20" t="s">
        <v>48</v>
      </c>
    </row>
    <row r="21" spans="1:8" x14ac:dyDescent="0.2">
      <c r="B21">
        <v>2</v>
      </c>
      <c r="C21" t="s">
        <v>36</v>
      </c>
      <c r="D21" t="s">
        <v>42</v>
      </c>
    </row>
    <row r="22" spans="1:8" x14ac:dyDescent="0.2">
      <c r="B22">
        <v>3</v>
      </c>
      <c r="C22" t="s">
        <v>37</v>
      </c>
      <c r="D22" t="s">
        <v>43</v>
      </c>
    </row>
    <row r="23" spans="1:8" x14ac:dyDescent="0.2">
      <c r="B23">
        <v>4</v>
      </c>
      <c r="C23" t="s">
        <v>38</v>
      </c>
      <c r="D23" t="s">
        <v>48</v>
      </c>
    </row>
    <row r="24" spans="1:8" x14ac:dyDescent="0.2">
      <c r="B24">
        <v>5</v>
      </c>
      <c r="C24" t="s">
        <v>39</v>
      </c>
      <c r="D24" t="s">
        <v>49</v>
      </c>
    </row>
    <row r="27" spans="1:8" x14ac:dyDescent="0.2">
      <c r="D27" t="s">
        <v>44</v>
      </c>
      <c r="G27" t="s">
        <v>45</v>
      </c>
    </row>
    <row r="29" spans="1:8" x14ac:dyDescent="0.2">
      <c r="G29" t="s">
        <v>46</v>
      </c>
    </row>
    <row r="31" spans="1:8" x14ac:dyDescent="0.2">
      <c r="F31" t="s">
        <v>50</v>
      </c>
      <c r="H31" t="s">
        <v>52</v>
      </c>
    </row>
    <row r="33" spans="3:11" x14ac:dyDescent="0.2">
      <c r="E33" t="s">
        <v>51</v>
      </c>
      <c r="F33" t="s">
        <v>47</v>
      </c>
      <c r="H33" t="s">
        <v>53</v>
      </c>
    </row>
    <row r="35" spans="3:11" x14ac:dyDescent="0.2">
      <c r="C35" t="s">
        <v>54</v>
      </c>
      <c r="E35" t="s">
        <v>59</v>
      </c>
      <c r="H35" t="s">
        <v>59</v>
      </c>
    </row>
    <row r="36" spans="3:11" x14ac:dyDescent="0.2">
      <c r="D36" t="s">
        <v>56</v>
      </c>
      <c r="E36" t="s">
        <v>64</v>
      </c>
      <c r="G36" t="s">
        <v>55</v>
      </c>
      <c r="H36" t="s">
        <v>64</v>
      </c>
      <c r="J36" t="s">
        <v>57</v>
      </c>
      <c r="K36" t="s">
        <v>61</v>
      </c>
    </row>
    <row r="37" spans="3:11" x14ac:dyDescent="0.2">
      <c r="E37" t="s">
        <v>65</v>
      </c>
      <c r="H37" t="s">
        <v>66</v>
      </c>
    </row>
    <row r="39" spans="3:11" x14ac:dyDescent="0.2">
      <c r="D39" t="s">
        <v>60</v>
      </c>
      <c r="E39" t="s">
        <v>61</v>
      </c>
      <c r="G39" t="s">
        <v>60</v>
      </c>
      <c r="H39" t="s">
        <v>61</v>
      </c>
      <c r="J39" t="s">
        <v>60</v>
      </c>
      <c r="K39" t="s">
        <v>61</v>
      </c>
    </row>
    <row r="40" spans="3:11" x14ac:dyDescent="0.2">
      <c r="D40" t="s">
        <v>63</v>
      </c>
      <c r="E40" t="s">
        <v>62</v>
      </c>
      <c r="G40" t="s">
        <v>63</v>
      </c>
      <c r="H40" t="s">
        <v>67</v>
      </c>
      <c r="J40" t="s">
        <v>63</v>
      </c>
      <c r="K40" t="s">
        <v>68</v>
      </c>
    </row>
    <row r="42" spans="3:11" x14ac:dyDescent="0.2">
      <c r="D42" t="s">
        <v>69</v>
      </c>
    </row>
    <row r="46" spans="3:11" x14ac:dyDescent="0.2">
      <c r="C46" t="s">
        <v>70</v>
      </c>
      <c r="E46" t="s">
        <v>7</v>
      </c>
    </row>
    <row r="47" spans="3:11" x14ac:dyDescent="0.2">
      <c r="D47" t="s">
        <v>15</v>
      </c>
      <c r="E47" s="3">
        <v>1</v>
      </c>
    </row>
    <row r="48" spans="3:11" x14ac:dyDescent="0.2">
      <c r="D48" t="s">
        <v>20</v>
      </c>
      <c r="E48" s="3">
        <v>0.6</v>
      </c>
    </row>
    <row r="49" spans="4:12" x14ac:dyDescent="0.2">
      <c r="D49" t="s">
        <v>14</v>
      </c>
      <c r="E49" s="3">
        <v>0.6</v>
      </c>
    </row>
    <row r="50" spans="4:12" x14ac:dyDescent="0.2">
      <c r="D50" t="s">
        <v>9</v>
      </c>
      <c r="E50" s="3">
        <v>0.6</v>
      </c>
    </row>
    <row r="51" spans="4:12" x14ac:dyDescent="0.2">
      <c r="D51" t="s">
        <v>71</v>
      </c>
      <c r="E51" s="3">
        <v>0.6</v>
      </c>
    </row>
    <row r="52" spans="4:12" x14ac:dyDescent="0.2">
      <c r="D52" t="s">
        <v>74</v>
      </c>
      <c r="E52" s="3">
        <v>0.6</v>
      </c>
    </row>
    <row r="53" spans="4:12" x14ac:dyDescent="0.2">
      <c r="D53" t="s">
        <v>77</v>
      </c>
      <c r="E53" s="3">
        <v>0.6</v>
      </c>
      <c r="H53" t="s">
        <v>82</v>
      </c>
    </row>
    <row r="55" spans="4:12" x14ac:dyDescent="0.2">
      <c r="D55" t="s">
        <v>79</v>
      </c>
      <c r="F55" t="s">
        <v>71</v>
      </c>
      <c r="I55" t="s">
        <v>74</v>
      </c>
      <c r="L55" t="s">
        <v>77</v>
      </c>
    </row>
    <row r="56" spans="4:12" x14ac:dyDescent="0.2">
      <c r="D56" t="s">
        <v>80</v>
      </c>
      <c r="E56" t="s">
        <v>72</v>
      </c>
      <c r="F56" t="s">
        <v>73</v>
      </c>
      <c r="H56" t="s">
        <v>75</v>
      </c>
      <c r="I56" t="s">
        <v>76</v>
      </c>
      <c r="K56" t="s">
        <v>78</v>
      </c>
      <c r="L56" t="s">
        <v>58</v>
      </c>
    </row>
    <row r="57" spans="4:12" x14ac:dyDescent="0.2">
      <c r="D57" t="s">
        <v>81</v>
      </c>
      <c r="E57" s="2">
        <f>E51/E49</f>
        <v>1</v>
      </c>
      <c r="F57" s="4">
        <f>E51/E47</f>
        <v>0.6</v>
      </c>
      <c r="G57" s="5"/>
      <c r="H57" s="2">
        <f>E52/E50</f>
        <v>1</v>
      </c>
      <c r="I57" s="4">
        <f>E52/E47</f>
        <v>0.6</v>
      </c>
      <c r="J57" s="5"/>
      <c r="K57" s="2">
        <f>E53/E48</f>
        <v>1</v>
      </c>
      <c r="L57" s="4">
        <f>E53/E47</f>
        <v>0.6</v>
      </c>
    </row>
    <row r="58" spans="4:12" x14ac:dyDescent="0.2">
      <c r="D58" t="s">
        <v>83</v>
      </c>
      <c r="E58" s="6">
        <f>E51/(E49*E47)</f>
        <v>1</v>
      </c>
      <c r="F58" s="6">
        <f>E51/(E47*E49)</f>
        <v>1</v>
      </c>
      <c r="G58" s="6"/>
      <c r="H58" s="6">
        <f>E52/(E50*E47)</f>
        <v>1</v>
      </c>
      <c r="I58" s="6">
        <f>E52/(E47*E50)</f>
        <v>1</v>
      </c>
      <c r="J58" s="6"/>
      <c r="K58" s="6">
        <f>E53/(E48*E47)</f>
        <v>1</v>
      </c>
      <c r="L58" s="6">
        <f>E53/(E47*E48)</f>
        <v>1</v>
      </c>
    </row>
    <row r="60" spans="4:12" x14ac:dyDescent="0.2">
      <c r="D60" t="s">
        <v>84</v>
      </c>
    </row>
    <row r="61" spans="4:12" x14ac:dyDescent="0.2">
      <c r="D61" t="s">
        <v>85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Pawlak</dc:creator>
  <cp:lastModifiedBy>Kamil Pawlak</cp:lastModifiedBy>
  <dcterms:created xsi:type="dcterms:W3CDTF">2025-06-14T06:30:51Z</dcterms:created>
  <dcterms:modified xsi:type="dcterms:W3CDTF">2025-06-14T07:52:38Z</dcterms:modified>
</cp:coreProperties>
</file>