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4" i="1"/>
  <c r="G4"/>
  <c r="F5"/>
  <c r="G5"/>
  <c r="G6"/>
  <c r="F7"/>
  <c r="G7"/>
  <c r="F8"/>
  <c r="G8"/>
  <c r="F9"/>
  <c r="G9"/>
  <c r="F10"/>
  <c r="G10"/>
  <c r="F11"/>
  <c r="G11"/>
  <c r="F12"/>
  <c r="G12"/>
  <c r="F13"/>
  <c r="G13"/>
  <c r="G14"/>
  <c r="F15"/>
  <c r="G15"/>
  <c r="F16"/>
  <c r="G16"/>
  <c r="G17"/>
  <c r="F18"/>
  <c r="G18"/>
  <c r="G3"/>
  <c r="F3"/>
  <c r="B18"/>
  <c r="C18" s="1"/>
  <c r="B4"/>
  <c r="B5"/>
  <c r="B6"/>
  <c r="B7"/>
  <c r="B8"/>
  <c r="B9"/>
  <c r="B10"/>
  <c r="B11"/>
  <c r="B12"/>
  <c r="B13"/>
  <c r="B14"/>
  <c r="B15"/>
  <c r="B16"/>
  <c r="B17"/>
  <c r="B3"/>
  <c r="D6"/>
  <c r="G24"/>
  <c r="G25"/>
  <c r="G26"/>
  <c r="G27"/>
  <c r="G28"/>
  <c r="G29"/>
  <c r="G30"/>
  <c r="G31"/>
  <c r="G32"/>
  <c r="G33"/>
  <c r="G34"/>
  <c r="G35"/>
  <c r="G36"/>
  <c r="G37"/>
  <c r="G38"/>
  <c r="F24"/>
  <c r="F25"/>
  <c r="F26"/>
  <c r="F6" s="1"/>
  <c r="C6" s="1"/>
  <c r="F27"/>
  <c r="F28"/>
  <c r="F29"/>
  <c r="F30"/>
  <c r="F31"/>
  <c r="F32"/>
  <c r="F33"/>
  <c r="F34"/>
  <c r="F14" s="1"/>
  <c r="C14" s="1"/>
  <c r="F35"/>
  <c r="F36"/>
  <c r="F37"/>
  <c r="F17" s="1"/>
  <c r="C17" s="1"/>
  <c r="F38"/>
  <c r="F23"/>
  <c r="G23"/>
  <c r="D14"/>
  <c r="C8"/>
  <c r="D8"/>
  <c r="D16"/>
  <c r="C11"/>
  <c r="D11"/>
  <c r="C9"/>
  <c r="D9"/>
  <c r="D17"/>
  <c r="C16"/>
  <c r="C13"/>
  <c r="D5"/>
  <c r="D10"/>
  <c r="D12"/>
  <c r="C7"/>
  <c r="C15"/>
  <c r="D15"/>
  <c r="D7"/>
  <c r="C10"/>
  <c r="C5"/>
  <c r="D13"/>
  <c r="C12"/>
  <c r="C4" l="1"/>
  <c r="C3"/>
  <c r="D4"/>
  <c r="D18"/>
  <c r="D3"/>
</calcChain>
</file>

<file path=xl/sharedStrings.xml><?xml version="1.0" encoding="utf-8"?>
<sst xmlns="http://schemas.openxmlformats.org/spreadsheetml/2006/main" count="48" uniqueCount="25">
  <si>
    <t>name</t>
  </si>
  <si>
    <t>slp</t>
  </si>
  <si>
    <t>srp</t>
  </si>
  <si>
    <t>slk</t>
  </si>
  <si>
    <t>srk</t>
  </si>
  <si>
    <t>clp</t>
  </si>
  <si>
    <t>crp</t>
  </si>
  <si>
    <t>clk</t>
  </si>
  <si>
    <t>crk</t>
  </si>
  <si>
    <t>drp</t>
  </si>
  <si>
    <t>dlp</t>
  </si>
  <si>
    <t>dlk</t>
  </si>
  <si>
    <t>drk</t>
  </si>
  <si>
    <t>jlp</t>
  </si>
  <si>
    <t>jrp</t>
  </si>
  <si>
    <t>jlk</t>
  </si>
  <si>
    <t>jrk</t>
  </si>
  <si>
    <t xml:space="preserve"> impact</t>
  </si>
  <si>
    <t>onhit</t>
  </si>
  <si>
    <t>onblock</t>
  </si>
  <si>
    <t>length</t>
  </si>
  <si>
    <t>hitstun</t>
  </si>
  <si>
    <t>blockstun</t>
  </si>
  <si>
    <t>Calculate based on onhit and block</t>
  </si>
  <si>
    <t>Calculate based on hitstun and blockstun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</si>
</sst>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topLeftCell="A13" workbookViewId="0">
      <selection activeCell="C27" sqref="C27"/>
    </sheetView>
  </sheetViews>
  <sheetFormatPr defaultRowHeight="15"/>
  <sheetData>
    <row r="1" spans="1:7">
      <c r="A1" t="s">
        <v>24</v>
      </c>
    </row>
    <row r="2" spans="1:7">
      <c r="A2" t="s">
        <v>0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7">
      <c r="A3" t="s">
        <v>1</v>
      </c>
      <c r="B3">
        <f>B23</f>
        <v>8</v>
      </c>
      <c r="C3">
        <f>F3+B3-E3+5</f>
        <v>8</v>
      </c>
      <c r="D3">
        <f>G3+B3-E3</f>
        <v>3</v>
      </c>
      <c r="E3">
        <v>30</v>
      </c>
      <c r="F3">
        <f>F23</f>
        <v>25</v>
      </c>
      <c r="G3">
        <f>G23</f>
        <v>25</v>
      </c>
    </row>
    <row r="4" spans="1:7">
      <c r="A4" t="s">
        <v>2</v>
      </c>
      <c r="B4">
        <f t="shared" ref="B4:B18" si="0">B24</f>
        <v>10</v>
      </c>
      <c r="C4">
        <f t="shared" ref="C4:C18" si="1">F4+B4-E4+5</f>
        <v>10</v>
      </c>
      <c r="D4">
        <f t="shared" ref="D4:D18" si="2">G4+B4-E4</f>
        <v>-4</v>
      </c>
      <c r="E4">
        <v>40</v>
      </c>
      <c r="F4">
        <f t="shared" ref="F4:G4" si="3">F24</f>
        <v>35</v>
      </c>
      <c r="G4">
        <f t="shared" si="3"/>
        <v>26</v>
      </c>
    </row>
    <row r="5" spans="1:7">
      <c r="A5" t="s">
        <v>3</v>
      </c>
      <c r="B5">
        <f t="shared" si="0"/>
        <v>20</v>
      </c>
      <c r="C5">
        <f t="shared" si="1"/>
        <v>1</v>
      </c>
      <c r="D5">
        <f t="shared" si="2"/>
        <v>-14</v>
      </c>
      <c r="E5">
        <v>50</v>
      </c>
      <c r="F5">
        <f t="shared" ref="F5:G5" si="4">F25</f>
        <v>26</v>
      </c>
      <c r="G5">
        <f t="shared" si="4"/>
        <v>16</v>
      </c>
    </row>
    <row r="6" spans="1:7">
      <c r="A6" t="s">
        <v>4</v>
      </c>
      <c r="B6">
        <f t="shared" si="0"/>
        <v>14</v>
      </c>
      <c r="C6">
        <f t="shared" si="1"/>
        <v>13</v>
      </c>
      <c r="D6">
        <f>G6+B6-E6</f>
        <v>-6</v>
      </c>
      <c r="E6">
        <v>40</v>
      </c>
      <c r="F6">
        <f t="shared" ref="F6:G6" si="5">F26</f>
        <v>34</v>
      </c>
      <c r="G6">
        <f t="shared" si="5"/>
        <v>20</v>
      </c>
    </row>
    <row r="7" spans="1:7">
      <c r="A7" t="s">
        <v>5</v>
      </c>
      <c r="B7">
        <f t="shared" si="0"/>
        <v>10</v>
      </c>
      <c r="C7">
        <f t="shared" si="1"/>
        <v>3</v>
      </c>
      <c r="D7">
        <f t="shared" si="2"/>
        <v>-3</v>
      </c>
      <c r="E7">
        <v>30</v>
      </c>
      <c r="F7">
        <f t="shared" ref="F7:G7" si="6">F27</f>
        <v>18</v>
      </c>
      <c r="G7">
        <f t="shared" si="6"/>
        <v>17</v>
      </c>
    </row>
    <row r="8" spans="1:7">
      <c r="A8" t="s">
        <v>6</v>
      </c>
      <c r="B8">
        <f t="shared" si="0"/>
        <v>14</v>
      </c>
      <c r="C8">
        <f t="shared" si="1"/>
        <v>15</v>
      </c>
      <c r="D8">
        <f t="shared" si="2"/>
        <v>-8</v>
      </c>
      <c r="E8">
        <v>45</v>
      </c>
      <c r="F8">
        <f t="shared" ref="F8:G8" si="7">F28</f>
        <v>41</v>
      </c>
      <c r="G8">
        <f t="shared" si="7"/>
        <v>23</v>
      </c>
    </row>
    <row r="9" spans="1:7">
      <c r="A9" t="s">
        <v>7</v>
      </c>
      <c r="B9">
        <f t="shared" si="0"/>
        <v>28</v>
      </c>
      <c r="C9">
        <f t="shared" si="1"/>
        <v>18</v>
      </c>
      <c r="D9">
        <f t="shared" si="2"/>
        <v>-25</v>
      </c>
      <c r="E9">
        <v>70</v>
      </c>
      <c r="F9">
        <f t="shared" ref="F9:G9" si="8">F29</f>
        <v>55</v>
      </c>
      <c r="G9">
        <f t="shared" si="8"/>
        <v>17</v>
      </c>
    </row>
    <row r="10" spans="1:7">
      <c r="A10" t="s">
        <v>8</v>
      </c>
      <c r="B10">
        <f t="shared" si="0"/>
        <v>10</v>
      </c>
      <c r="C10">
        <f t="shared" si="1"/>
        <v>3</v>
      </c>
      <c r="D10">
        <f t="shared" si="2"/>
        <v>-2</v>
      </c>
      <c r="E10">
        <v>40</v>
      </c>
      <c r="F10">
        <f t="shared" ref="F10:G10" si="9">F30</f>
        <v>28</v>
      </c>
      <c r="G10">
        <f t="shared" si="9"/>
        <v>28</v>
      </c>
    </row>
    <row r="11" spans="1:7">
      <c r="A11" t="s">
        <v>10</v>
      </c>
      <c r="B11">
        <f t="shared" si="0"/>
        <v>11</v>
      </c>
      <c r="C11">
        <f t="shared" si="1"/>
        <v>9</v>
      </c>
      <c r="D11">
        <f t="shared" si="2"/>
        <v>8</v>
      </c>
      <c r="E11">
        <v>25</v>
      </c>
      <c r="F11">
        <f t="shared" ref="F11:G11" si="10">F31</f>
        <v>18</v>
      </c>
      <c r="G11">
        <f t="shared" si="10"/>
        <v>22</v>
      </c>
    </row>
    <row r="12" spans="1:7">
      <c r="A12" t="s">
        <v>9</v>
      </c>
      <c r="B12">
        <f t="shared" si="0"/>
        <v>14</v>
      </c>
      <c r="C12">
        <f t="shared" si="1"/>
        <v>6</v>
      </c>
      <c r="D12">
        <f t="shared" si="2"/>
        <v>-4</v>
      </c>
      <c r="E12">
        <v>35</v>
      </c>
      <c r="F12">
        <f t="shared" ref="F12:G12" si="11">F32</f>
        <v>22</v>
      </c>
      <c r="G12">
        <f t="shared" si="11"/>
        <v>17</v>
      </c>
    </row>
    <row r="13" spans="1:7">
      <c r="A13" t="s">
        <v>11</v>
      </c>
      <c r="B13">
        <f t="shared" si="0"/>
        <v>15</v>
      </c>
      <c r="C13">
        <f t="shared" si="1"/>
        <v>2</v>
      </c>
      <c r="D13">
        <f t="shared" si="2"/>
        <v>-3</v>
      </c>
      <c r="E13">
        <v>30</v>
      </c>
      <c r="F13">
        <f t="shared" ref="F13:G13" si="12">F33</f>
        <v>12</v>
      </c>
      <c r="G13">
        <f t="shared" si="12"/>
        <v>12</v>
      </c>
    </row>
    <row r="14" spans="1:7">
      <c r="A14" t="s">
        <v>12</v>
      </c>
      <c r="B14">
        <f t="shared" si="0"/>
        <v>21</v>
      </c>
      <c r="C14">
        <f t="shared" si="1"/>
        <v>20</v>
      </c>
      <c r="D14">
        <f t="shared" si="2"/>
        <v>-15</v>
      </c>
      <c r="E14">
        <v>50</v>
      </c>
      <c r="F14">
        <f t="shared" ref="F14:G14" si="13">F34</f>
        <v>44</v>
      </c>
      <c r="G14">
        <f t="shared" si="13"/>
        <v>14</v>
      </c>
    </row>
    <row r="15" spans="1:7">
      <c r="A15" t="s">
        <v>13</v>
      </c>
      <c r="B15">
        <f t="shared" si="0"/>
        <v>18</v>
      </c>
      <c r="C15">
        <f t="shared" si="1"/>
        <v>23</v>
      </c>
      <c r="D15">
        <f t="shared" si="2"/>
        <v>-12</v>
      </c>
      <c r="E15">
        <v>40</v>
      </c>
      <c r="F15">
        <f t="shared" ref="F15:G15" si="14">F35</f>
        <v>40</v>
      </c>
      <c r="G15">
        <f t="shared" si="14"/>
        <v>10</v>
      </c>
    </row>
    <row r="16" spans="1:7">
      <c r="A16" t="s">
        <v>14</v>
      </c>
      <c r="B16">
        <f t="shared" si="0"/>
        <v>12</v>
      </c>
      <c r="C16">
        <f t="shared" si="1"/>
        <v>4</v>
      </c>
      <c r="D16">
        <f t="shared" si="2"/>
        <v>0</v>
      </c>
      <c r="E16">
        <v>35</v>
      </c>
      <c r="F16">
        <f t="shared" ref="F16:G16" si="15">F36</f>
        <v>22</v>
      </c>
      <c r="G16">
        <f t="shared" si="15"/>
        <v>23</v>
      </c>
    </row>
    <row r="17" spans="1:7">
      <c r="A17" t="s">
        <v>15</v>
      </c>
      <c r="B17">
        <f t="shared" si="0"/>
        <v>25</v>
      </c>
      <c r="C17">
        <f t="shared" si="1"/>
        <v>30</v>
      </c>
      <c r="D17">
        <f t="shared" si="2"/>
        <v>-15</v>
      </c>
      <c r="E17">
        <v>50</v>
      </c>
      <c r="F17">
        <f t="shared" ref="F17:G17" si="16">F37</f>
        <v>50</v>
      </c>
      <c r="G17">
        <f t="shared" si="16"/>
        <v>10</v>
      </c>
    </row>
    <row r="18" spans="1:7">
      <c r="A18" t="s">
        <v>16</v>
      </c>
      <c r="B18">
        <f t="shared" si="0"/>
        <v>11</v>
      </c>
      <c r="C18">
        <f t="shared" si="1"/>
        <v>16</v>
      </c>
      <c r="D18">
        <f t="shared" si="2"/>
        <v>-10</v>
      </c>
      <c r="E18">
        <v>40</v>
      </c>
      <c r="F18">
        <f t="shared" ref="F18:G18" si="17">F38</f>
        <v>40</v>
      </c>
      <c r="G18">
        <f t="shared" si="17"/>
        <v>19</v>
      </c>
    </row>
    <row r="21" spans="1:7">
      <c r="A21" t="s">
        <v>23</v>
      </c>
    </row>
    <row r="22" spans="1:7">
      <c r="A22" t="s">
        <v>0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</row>
    <row r="23" spans="1:7">
      <c r="A23" t="s">
        <v>1</v>
      </c>
      <c r="B23">
        <v>8</v>
      </c>
      <c r="C23">
        <v>8</v>
      </c>
      <c r="D23">
        <v>3</v>
      </c>
      <c r="E23">
        <v>30</v>
      </c>
      <c r="F23">
        <f>C23-B23+E23-5</f>
        <v>25</v>
      </c>
      <c r="G23">
        <f>D23-B23+E23</f>
        <v>25</v>
      </c>
    </row>
    <row r="24" spans="1:7">
      <c r="A24" t="s">
        <v>2</v>
      </c>
      <c r="B24">
        <v>10</v>
      </c>
      <c r="C24">
        <v>10</v>
      </c>
      <c r="D24">
        <v>-4</v>
      </c>
      <c r="E24">
        <v>40</v>
      </c>
      <c r="F24">
        <f t="shared" ref="F24:F38" si="18">C24-B24+E24-5</f>
        <v>35</v>
      </c>
      <c r="G24">
        <f t="shared" ref="G24:G38" si="19">D24-B24+E24</f>
        <v>26</v>
      </c>
    </row>
    <row r="25" spans="1:7">
      <c r="A25" t="s">
        <v>3</v>
      </c>
      <c r="B25">
        <v>20</v>
      </c>
      <c r="C25">
        <v>1</v>
      </c>
      <c r="D25">
        <v>-14</v>
      </c>
      <c r="E25">
        <v>50</v>
      </c>
      <c r="F25">
        <f t="shared" si="18"/>
        <v>26</v>
      </c>
      <c r="G25">
        <f t="shared" si="19"/>
        <v>16</v>
      </c>
    </row>
    <row r="26" spans="1:7">
      <c r="A26" t="s">
        <v>4</v>
      </c>
      <c r="B26">
        <v>14</v>
      </c>
      <c r="C26">
        <v>13</v>
      </c>
      <c r="D26">
        <v>-6</v>
      </c>
      <c r="E26">
        <v>40</v>
      </c>
      <c r="F26">
        <f t="shared" si="18"/>
        <v>34</v>
      </c>
      <c r="G26">
        <f t="shared" si="19"/>
        <v>20</v>
      </c>
    </row>
    <row r="27" spans="1:7">
      <c r="A27" t="s">
        <v>5</v>
      </c>
      <c r="B27">
        <v>10</v>
      </c>
      <c r="C27">
        <v>3</v>
      </c>
      <c r="D27">
        <v>-3</v>
      </c>
      <c r="E27">
        <v>30</v>
      </c>
      <c r="F27">
        <f t="shared" si="18"/>
        <v>18</v>
      </c>
      <c r="G27">
        <f t="shared" si="19"/>
        <v>17</v>
      </c>
    </row>
    <row r="28" spans="1:7">
      <c r="A28" t="s">
        <v>6</v>
      </c>
      <c r="B28">
        <v>14</v>
      </c>
      <c r="C28">
        <v>15</v>
      </c>
      <c r="D28">
        <v>-8</v>
      </c>
      <c r="E28">
        <v>45</v>
      </c>
      <c r="F28">
        <f t="shared" si="18"/>
        <v>41</v>
      </c>
      <c r="G28">
        <f t="shared" si="19"/>
        <v>23</v>
      </c>
    </row>
    <row r="29" spans="1:7">
      <c r="A29" t="s">
        <v>7</v>
      </c>
      <c r="B29">
        <v>28</v>
      </c>
      <c r="C29">
        <v>18</v>
      </c>
      <c r="D29">
        <v>-25</v>
      </c>
      <c r="E29">
        <v>70</v>
      </c>
      <c r="F29">
        <f t="shared" si="18"/>
        <v>55</v>
      </c>
      <c r="G29">
        <f t="shared" si="19"/>
        <v>17</v>
      </c>
    </row>
    <row r="30" spans="1:7">
      <c r="A30" t="s">
        <v>8</v>
      </c>
      <c r="B30">
        <v>10</v>
      </c>
      <c r="C30">
        <v>3</v>
      </c>
      <c r="D30">
        <v>-2</v>
      </c>
      <c r="E30">
        <v>40</v>
      </c>
      <c r="F30">
        <f t="shared" si="18"/>
        <v>28</v>
      </c>
      <c r="G30">
        <f t="shared" si="19"/>
        <v>28</v>
      </c>
    </row>
    <row r="31" spans="1:7">
      <c r="A31" t="s">
        <v>10</v>
      </c>
      <c r="B31">
        <v>11</v>
      </c>
      <c r="C31">
        <v>9</v>
      </c>
      <c r="D31">
        <v>8</v>
      </c>
      <c r="E31">
        <v>25</v>
      </c>
      <c r="F31">
        <f t="shared" si="18"/>
        <v>18</v>
      </c>
      <c r="G31">
        <f t="shared" si="19"/>
        <v>22</v>
      </c>
    </row>
    <row r="32" spans="1:7">
      <c r="A32" t="s">
        <v>9</v>
      </c>
      <c r="B32">
        <v>14</v>
      </c>
      <c r="C32">
        <v>6</v>
      </c>
      <c r="D32">
        <v>-4</v>
      </c>
      <c r="E32">
        <v>35</v>
      </c>
      <c r="F32">
        <f t="shared" si="18"/>
        <v>22</v>
      </c>
      <c r="G32">
        <f t="shared" si="19"/>
        <v>17</v>
      </c>
    </row>
    <row r="33" spans="1:7">
      <c r="A33" t="s">
        <v>11</v>
      </c>
      <c r="B33">
        <v>15</v>
      </c>
      <c r="C33">
        <v>2</v>
      </c>
      <c r="D33">
        <v>-3</v>
      </c>
      <c r="E33">
        <v>30</v>
      </c>
      <c r="F33">
        <f t="shared" si="18"/>
        <v>12</v>
      </c>
      <c r="G33">
        <f t="shared" si="19"/>
        <v>12</v>
      </c>
    </row>
    <row r="34" spans="1:7">
      <c r="A34" t="s">
        <v>12</v>
      </c>
      <c r="B34">
        <v>21</v>
      </c>
      <c r="C34">
        <v>20</v>
      </c>
      <c r="D34">
        <v>-15</v>
      </c>
      <c r="E34">
        <v>50</v>
      </c>
      <c r="F34">
        <f t="shared" si="18"/>
        <v>44</v>
      </c>
      <c r="G34">
        <f t="shared" si="19"/>
        <v>14</v>
      </c>
    </row>
    <row r="35" spans="1:7">
      <c r="A35" t="s">
        <v>13</v>
      </c>
      <c r="B35">
        <v>18</v>
      </c>
      <c r="C35">
        <v>23</v>
      </c>
      <c r="D35">
        <v>-12</v>
      </c>
      <c r="E35">
        <v>40</v>
      </c>
      <c r="F35">
        <f t="shared" si="18"/>
        <v>40</v>
      </c>
      <c r="G35">
        <f t="shared" si="19"/>
        <v>10</v>
      </c>
    </row>
    <row r="36" spans="1:7">
      <c r="A36" t="s">
        <v>14</v>
      </c>
      <c r="B36">
        <v>12</v>
      </c>
      <c r="C36">
        <v>4</v>
      </c>
      <c r="D36">
        <v>0</v>
      </c>
      <c r="E36">
        <v>35</v>
      </c>
      <c r="F36">
        <f t="shared" si="18"/>
        <v>22</v>
      </c>
      <c r="G36">
        <f t="shared" si="19"/>
        <v>23</v>
      </c>
    </row>
    <row r="37" spans="1:7">
      <c r="A37" t="s">
        <v>15</v>
      </c>
      <c r="B37">
        <v>25</v>
      </c>
      <c r="C37">
        <v>30</v>
      </c>
      <c r="D37">
        <v>-15</v>
      </c>
      <c r="E37">
        <v>50</v>
      </c>
      <c r="F37">
        <f t="shared" si="18"/>
        <v>50</v>
      </c>
      <c r="G37">
        <f t="shared" si="19"/>
        <v>10</v>
      </c>
    </row>
    <row r="38" spans="1:7">
      <c r="A38" t="s">
        <v>16</v>
      </c>
      <c r="B38">
        <v>11</v>
      </c>
      <c r="C38">
        <v>16</v>
      </c>
      <c r="D38">
        <v>-10</v>
      </c>
      <c r="E38">
        <v>40</v>
      </c>
      <c r="F38">
        <f t="shared" si="18"/>
        <v>40</v>
      </c>
      <c r="G38">
        <f t="shared" si="19"/>
        <v>19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2017-12-19T18:39:35Z</dcterms:modified>
</cp:coreProperties>
</file>