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ciones Aprendidas" sheetId="1" r:id="rId4"/>
    <sheet state="visible" name="Instructivo" sheetId="2" r:id="rId5"/>
    <sheet state="visible" name="Ejemplo" sheetId="3" r:id="rId6"/>
  </sheets>
  <definedNames/>
  <calcPr/>
  <extLst>
    <ext uri="GoogleSheetsCustomDataVersion2">
      <go:sheetsCustomData xmlns:go="http://customooxmlschemas.google.com/" r:id="rId7" roundtripDataChecksum="bY8RLjEwWnlmyu0Q888QocCygUSS2X8gXyMCvpYQ2L4="/>
    </ext>
  </extLst>
</workbook>
</file>

<file path=xl/sharedStrings.xml><?xml version="1.0" encoding="utf-8"?>
<sst xmlns="http://schemas.openxmlformats.org/spreadsheetml/2006/main" count="88" uniqueCount="70">
  <si>
    <t>Registro de lecciones aprendidas</t>
  </si>
  <si>
    <t>Elaborado por: www.pmoinformatica.com</t>
  </si>
  <si>
    <t>Nro. De Referencia</t>
  </si>
  <si>
    <t>Integrante</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</si>
  <si>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</si>
  <si>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</si>
  <si>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</si>
  <si>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</si>
  <si>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</si>
  <si>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</si>
  <si>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</si>
  <si>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</si>
  <si>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</si>
  <si>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Nestor Aviles</t>
  </si>
  <si>
    <t>Garden Store</t>
  </si>
  <si>
    <t xml:space="preserve">Gestion, Direccion y comunicacion </t>
  </si>
  <si>
    <t>Oportunidad</t>
  </si>
  <si>
    <t>Realizar mejora continua</t>
  </si>
  <si>
    <t>Se quizo realizar diferentes mejoras en la dirrecion del proyecto y se realizaran pequeñas consultas orientadas al jefe de proyecto aconsejando diversas formas de optimizar el trabajo y la comunicacion</t>
  </si>
  <si>
    <t>Lo bueno de detectar la oportunidad en el proyecto y dar consejos al jefe de proyecto fueron sus aplicaciones constantes para poder mejorar aun más y solucionar de mejor formas uno que otro error que pueda ocurrir</t>
  </si>
  <si>
    <t>Se realizará una reunión orientado en el desarrollo y correciones de errores en la cual se formo un plan de manejo y de seguimiento de los procesosa realizar</t>
  </si>
  <si>
    <t xml:space="preserve">Se aprendio a seguir mejorando las habilidades blandas que se tienen y poder analisar de forma mas profunda los procesos que se quieren llevar a acabo con el equipo </t>
  </si>
  <si>
    <t>Felipe Sanchez</t>
  </si>
  <si>
    <t>Gestión de Comunicación y Liderazgo</t>
  </si>
  <si>
    <t>Mejorar Comunicación y Liderazgo</t>
  </si>
  <si>
    <t>Durante la planificación y desarrollo del proyecto, en las reuniones realizadas, nuestro lider de proyecto no demostro muchas habilidades de liderazgo o una comunicación mucho más continua con los distintos miembros del equipo</t>
  </si>
  <si>
    <t>Al poder identificar esta oportunidad al momento de la planificación y desarrollo del proyecto, se puede llegar a aprovechar si se identifica a tiempo, asi la podemos aprovechar de mejor manera y mejorar con el tiempo</t>
  </si>
  <si>
    <t>Se relizaran reuniones para conversar con los miembros del equipo para hacer preguntas sobre el comportamiento y trabajo del lider de proyecto, como se esta empeñando como lider o jefe de proyecto.</t>
  </si>
  <si>
    <t>Como lección aprendida, se logro identificar esta oportunidad y se converso con el equipo para dar su opinion o dar sugerencias para que el lider de proyeto puede llegar a ser mejor o tener una actitud de liderazgo mucho mejor.</t>
  </si>
  <si>
    <t>Ignacio Jiménez</t>
  </si>
  <si>
    <t>Gestión de Comunicación</t>
  </si>
  <si>
    <t xml:space="preserve">Amenaza </t>
  </si>
  <si>
    <t>Falta de Comunicación</t>
  </si>
  <si>
    <t>Durante el proyecto hubo mala comunicación con la cual se generaron varias discusiones en torno a como realizar los documentos y eso nos retraso mucho tiempo.</t>
  </si>
  <si>
    <t>Esta situación provocó que nuevamente nos atrasaramos por nuestra mala comunicación</t>
  </si>
  <si>
    <t>Se realizará una capacitación para que los integrantes del equipo sean capaces de saber como implementar los documentos de esta manera se va a prevenir nuevas discuciones o la falta de comunicación.</t>
  </si>
  <si>
    <t>Bueno como equipo entendimos la importancia que tiene la comunicación y tambien saber de manera correcta lo que se debe de hacer dentro de cualquier documento</t>
  </si>
  <si>
    <t>Diego Barrera</t>
  </si>
  <si>
    <t>Gestión de Base de datos</t>
  </si>
  <si>
    <t>Amenaza</t>
  </si>
  <si>
    <t>Mala entrega de los datos de la Base de datos</t>
  </si>
  <si>
    <t>Durante la fase de desarrollo nuestro equipo de desarrollo se dio cuenta de que se habia implementado de mala manera la base de datos, con lo cual se tuvo que realizar desde 0 la implementación.</t>
  </si>
  <si>
    <t>Esta situación provocó que nuevamente nos atrasaramos  por la mala entrega de los datos de la base de datos.</t>
  </si>
  <si>
    <t>Se realizará una revisión por parte del equipo de desarrollo para revisar que cada software, base de datos, etc. y encontrar el porque la base de datos no entrega correctamente los datos solicitados</t>
  </si>
  <si>
    <t>Bueno como equipo entendimos la importancia que tiene revisar lo que uno realiza antes de implementarlo en otro documento, software, etc. Porque de esta manera evitamos cualquier problema futuro.</t>
  </si>
  <si>
    <t>Todo lo realizado en este documento fue creado por el equipo de dragon bite technologies y es de nuestra 
propiedad intelectual la plantilla utilizada fue reutilizada en la pagina del PMOinformatica</t>
  </si>
  <si>
    <t>Registro de lecciones aprendidas: Instructivo</t>
  </si>
  <si>
    <t>Columna</t>
  </si>
  <si>
    <t>Instrucciones</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</si>
  <si>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</si>
  <si>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</si>
  <si>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</si>
  <si>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</si>
  <si>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Día, mes y año en que se presentó la situación descrita.</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</si>
  <si>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</si>
  <si>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</si>
  <si>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</si>
  <si>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</si>
  <si>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</si>
  <si>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</si>
  <si>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lecciones aprendidas: Ejemplo</t>
  </si>
  <si>
    <t>Código de Proyecto</t>
  </si>
  <si>
    <t>XXXX-XXXX-XX</t>
  </si>
  <si>
    <t>Desarrollo de Sistema para Gestión de Lecciones aprendidas</t>
  </si>
  <si>
    <t>Gestión de Requerimientos</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</si>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</sst>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10">
    <font>
      <sz val="11.0"/>
      <color theme="1"/>
      <name val="Calibri"/>
      <scheme val="minor"/>
    </font>
    <font>
      <b/>
      <sz val="28.0"/>
      <color theme="1"/>
      <name val="Calibri"/>
    </font>
    <font>
      <sz val="11.0"/>
      <color theme="1"/>
      <name val="Calibri"/>
    </font>
    <font>
      <b/>
      <sz val="16.0"/>
      <color rgb="FF1F497D"/>
      <name val="Calibri"/>
    </font>
    <font>
      <sz val="11.0"/>
      <color theme="0"/>
      <name val="Calibri"/>
    </font>
    <font>
      <sz val="11.0"/>
      <color rgb="FFFFFFFF"/>
      <name val="Calibri"/>
    </font>
    <font>
      <sz val="11.0"/>
      <color rgb="FF000000"/>
      <name val="Calibri"/>
    </font>
    <font>
      <sz val="11.0"/>
      <color rgb="FF000000"/>
      <name val="Docs-Calibri"/>
    </font>
    <font>
      <sz val="16.0"/>
      <color theme="1"/>
      <name val="Calibri"/>
    </font>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12">
    <border/>
    <border>
      <left/>
      <right/>
      <top/>
      <bottom/>
    </border>
    <border>
      <left style="thin">
        <color rgb="FF000000"/>
      </left>
      <right style="thin">
        <color rgb="FF000000"/>
      </right>
      <top style="thin">
        <color rgb="FF000000"/>
      </top>
      <bottom style="thin">
        <color rgb="FF000000"/>
      </bottom>
    </border>
    <border>
      <left/>
      <right/>
      <bottom/>
    </border>
    <border>
      <left/>
      <top/>
    </border>
    <border>
      <top/>
    </border>
    <border>
      <right/>
      <top/>
    </border>
    <border>
      <left/>
    </border>
    <border>
      <right/>
    </border>
    <border>
      <left/>
      <bottom/>
    </border>
    <border>
      <bottom/>
    </border>
    <border>
      <right/>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3" fontId="5" numFmtId="0" xfId="0" applyAlignment="1" applyBorder="1" applyFont="1">
      <alignment horizontal="center" readingOrder="0" shrinkToFit="0" vertical="center" wrapText="1"/>
    </xf>
    <xf borderId="2" fillId="2" fontId="2" numFmtId="0" xfId="0" applyAlignment="1" applyBorder="1" applyFont="1">
      <alignment horizontal="left" vertical="center"/>
    </xf>
    <xf borderId="2" fillId="2" fontId="2" numFmtId="0" xfId="0" applyAlignment="1" applyBorder="1" applyFont="1">
      <alignment horizontal="left" readingOrder="0" vertical="center"/>
    </xf>
    <xf borderId="2" fillId="2" fontId="2" numFmtId="164" xfId="0" applyAlignment="1" applyBorder="1" applyFont="1" applyNumberFormat="1">
      <alignment horizontal="left" readingOrder="0" vertical="center"/>
    </xf>
    <xf borderId="2" fillId="2" fontId="2" numFmtId="0" xfId="0" applyAlignment="1" applyBorder="1" applyFont="1">
      <alignment horizontal="left" readingOrder="0" shrinkToFit="0" vertical="center" wrapText="1"/>
    </xf>
    <xf borderId="2" fillId="4" fontId="6" numFmtId="0" xfId="0" applyAlignment="1" applyBorder="1" applyFill="1" applyFont="1">
      <alignment horizontal="left" readingOrder="0" vertical="center"/>
    </xf>
    <xf borderId="2" fillId="4" fontId="7" numFmtId="164" xfId="0" applyAlignment="1" applyBorder="1" applyFont="1" applyNumberFormat="1">
      <alignment horizontal="left" readingOrder="0" vertical="center"/>
    </xf>
    <xf borderId="2" fillId="2" fontId="2" numFmtId="0" xfId="0" applyAlignment="1" applyBorder="1" applyFont="1">
      <alignment horizontal="left" shrinkToFit="0" vertical="center" wrapText="1"/>
    </xf>
    <xf borderId="3" fillId="2" fontId="2" numFmtId="0" xfId="0" applyBorder="1" applyFont="1"/>
    <xf borderId="4" fillId="2" fontId="8" numFmtId="0" xfId="0" applyAlignment="1" applyBorder="1" applyFont="1">
      <alignment readingOrder="0" vertical="center"/>
    </xf>
    <xf borderId="5" fillId="0" fontId="9" numFmtId="0" xfId="0" applyBorder="1" applyFont="1"/>
    <xf borderId="6" fillId="0" fontId="9" numFmtId="0" xfId="0" applyBorder="1" applyFont="1"/>
    <xf borderId="7" fillId="0" fontId="9" numFmtId="0" xfId="0" applyBorder="1" applyFont="1"/>
    <xf borderId="8" fillId="0" fontId="9" numFmtId="0" xfId="0" applyBorder="1" applyFont="1"/>
    <xf borderId="9" fillId="0" fontId="9" numFmtId="0" xfId="0" applyBorder="1" applyFont="1"/>
    <xf borderId="10" fillId="0" fontId="9" numFmtId="0" xfId="0" applyBorder="1" applyFont="1"/>
    <xf borderId="11" fillId="0" fontId="9" numFmtId="0" xfId="0" applyBorder="1" applyFont="1"/>
    <xf borderId="2" fillId="3" fontId="4" numFmtId="0" xfId="0" applyBorder="1" applyFont="1"/>
    <xf borderId="2" fillId="2" fontId="2" numFmtId="0" xfId="0" applyAlignment="1" applyBorder="1" applyFont="1">
      <alignment horizontal="left" vertical="top"/>
    </xf>
    <xf borderId="2" fillId="2" fontId="2" numFmtId="0" xfId="0" applyAlignment="1" applyBorder="1" applyFont="1">
      <alignment horizontal="left" shrinkToFit="0" vertical="top" wrapText="1"/>
    </xf>
    <xf borderId="2" fillId="2" fontId="2" numFmtId="165"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18.29"/>
    <col customWidth="1" min="3" max="3" width="20.0"/>
    <col customWidth="1" min="4" max="4" width="42.29"/>
    <col customWidth="1" min="5" max="5" width="12.57"/>
    <col customWidth="1" min="6" max="6" width="22.43"/>
    <col customWidth="1" min="7" max="7" width="40.14"/>
    <col customWidth="1" min="8" max="8" width="34.71"/>
    <col customWidth="1" min="9" max="9" width="50.71"/>
    <col customWidth="1" min="10" max="10" width="36.57"/>
    <col customWidth="1" min="11" max="11" width="35.71"/>
    <col customWidth="1" min="12" max="26" width="11.43"/>
  </cols>
  <sheetData>
    <row r="1" ht="39.75" customHeight="1">
      <c r="A1" s="1" t="s">
        <v>0</v>
      </c>
      <c r="B1" s="2"/>
      <c r="C1" s="2"/>
      <c r="D1" s="2"/>
      <c r="E1" s="2"/>
      <c r="F1" s="2"/>
      <c r="G1" s="2"/>
      <c r="H1" s="2"/>
      <c r="I1" s="2"/>
      <c r="J1" s="2"/>
      <c r="K1" s="2"/>
      <c r="L1" s="2"/>
      <c r="M1" s="2"/>
      <c r="N1" s="2"/>
      <c r="O1" s="2"/>
      <c r="P1" s="2"/>
      <c r="Q1" s="2"/>
      <c r="R1" s="2"/>
      <c r="S1" s="2"/>
      <c r="T1" s="2"/>
      <c r="U1" s="2"/>
      <c r="V1" s="2"/>
      <c r="W1" s="2"/>
      <c r="X1" s="2"/>
      <c r="Y1" s="2"/>
      <c r="Z1" s="2"/>
    </row>
    <row r="2" ht="34.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2</v>
      </c>
      <c r="B4" s="5" t="s">
        <v>3</v>
      </c>
      <c r="C4" s="4" t="s">
        <v>4</v>
      </c>
      <c r="D4" s="4" t="s">
        <v>5</v>
      </c>
      <c r="E4" s="4" t="s">
        <v>6</v>
      </c>
      <c r="F4" s="4" t="s">
        <v>7</v>
      </c>
      <c r="G4" s="4" t="s">
        <v>8</v>
      </c>
      <c r="H4" s="4" t="s">
        <v>9</v>
      </c>
      <c r="I4" s="4" t="s">
        <v>10</v>
      </c>
      <c r="J4" s="4" t="s">
        <v>11</v>
      </c>
      <c r="K4" s="4" t="s">
        <v>12</v>
      </c>
      <c r="L4" s="2"/>
      <c r="M4" s="2"/>
      <c r="N4" s="2"/>
      <c r="O4" s="2"/>
      <c r="P4" s="2"/>
      <c r="Q4" s="2"/>
      <c r="R4" s="2"/>
      <c r="S4" s="2"/>
      <c r="T4" s="2"/>
      <c r="U4" s="2"/>
      <c r="V4" s="2"/>
      <c r="W4" s="2"/>
      <c r="X4" s="2"/>
      <c r="Y4" s="2"/>
      <c r="Z4" s="2"/>
    </row>
    <row r="5" ht="104.25" customHeight="1">
      <c r="A5" s="6">
        <v>1.0</v>
      </c>
      <c r="B5" s="7" t="s">
        <v>13</v>
      </c>
      <c r="C5" s="7" t="s">
        <v>14</v>
      </c>
      <c r="D5" s="7" t="s">
        <v>15</v>
      </c>
      <c r="E5" s="8">
        <v>45632.0</v>
      </c>
      <c r="F5" s="7" t="s">
        <v>16</v>
      </c>
      <c r="G5" s="7" t="s">
        <v>17</v>
      </c>
      <c r="H5" s="9" t="s">
        <v>18</v>
      </c>
      <c r="I5" s="9" t="s">
        <v>19</v>
      </c>
      <c r="J5" s="9" t="s">
        <v>20</v>
      </c>
      <c r="K5" s="9" t="s">
        <v>21</v>
      </c>
      <c r="L5" s="2"/>
      <c r="M5" s="2"/>
      <c r="N5" s="2"/>
      <c r="O5" s="2"/>
      <c r="P5" s="2"/>
      <c r="Q5" s="2"/>
      <c r="R5" s="2"/>
      <c r="S5" s="2"/>
      <c r="T5" s="2"/>
      <c r="U5" s="2"/>
      <c r="V5" s="2"/>
      <c r="W5" s="2"/>
      <c r="X5" s="2"/>
      <c r="Y5" s="2"/>
      <c r="Z5" s="2"/>
    </row>
    <row r="6" ht="114.75" customHeight="1">
      <c r="A6" s="6">
        <v>1.0</v>
      </c>
      <c r="B6" s="7" t="s">
        <v>22</v>
      </c>
      <c r="C6" s="10" t="s">
        <v>14</v>
      </c>
      <c r="D6" s="7" t="s">
        <v>23</v>
      </c>
      <c r="E6" s="11">
        <v>45632.0</v>
      </c>
      <c r="F6" s="6" t="s">
        <v>16</v>
      </c>
      <c r="G6" s="7" t="s">
        <v>24</v>
      </c>
      <c r="H6" s="9" t="s">
        <v>25</v>
      </c>
      <c r="I6" s="9" t="s">
        <v>26</v>
      </c>
      <c r="J6" s="9" t="s">
        <v>27</v>
      </c>
      <c r="K6" s="9" t="s">
        <v>28</v>
      </c>
      <c r="L6" s="2"/>
      <c r="M6" s="2"/>
      <c r="N6" s="2"/>
      <c r="O6" s="2"/>
      <c r="P6" s="2"/>
      <c r="Q6" s="2"/>
      <c r="R6" s="2"/>
      <c r="S6" s="2"/>
      <c r="T6" s="2"/>
      <c r="U6" s="2"/>
      <c r="V6" s="2"/>
      <c r="W6" s="2"/>
      <c r="X6" s="2"/>
      <c r="Y6" s="2"/>
      <c r="Z6" s="2"/>
    </row>
    <row r="7" ht="74.25" customHeight="1">
      <c r="A7" s="6">
        <v>1.0</v>
      </c>
      <c r="B7" s="7" t="s">
        <v>29</v>
      </c>
      <c r="C7" s="10" t="s">
        <v>14</v>
      </c>
      <c r="D7" s="6" t="s">
        <v>30</v>
      </c>
      <c r="E7" s="11">
        <v>45632.0</v>
      </c>
      <c r="F7" s="6" t="s">
        <v>31</v>
      </c>
      <c r="G7" s="6" t="s">
        <v>32</v>
      </c>
      <c r="H7" s="12" t="s">
        <v>33</v>
      </c>
      <c r="I7" s="12" t="s">
        <v>34</v>
      </c>
      <c r="J7" s="12" t="s">
        <v>35</v>
      </c>
      <c r="K7" s="12" t="s">
        <v>36</v>
      </c>
      <c r="L7" s="2"/>
      <c r="M7" s="2"/>
      <c r="N7" s="2"/>
      <c r="O7" s="2"/>
      <c r="P7" s="2"/>
      <c r="Q7" s="2"/>
      <c r="R7" s="2"/>
      <c r="S7" s="2"/>
      <c r="T7" s="2"/>
      <c r="U7" s="2"/>
      <c r="V7" s="2"/>
      <c r="W7" s="2"/>
      <c r="X7" s="2"/>
      <c r="Y7" s="2"/>
      <c r="Z7" s="2"/>
    </row>
    <row r="8" ht="100.5" customHeight="1">
      <c r="A8" s="6">
        <v>1.0</v>
      </c>
      <c r="B8" s="7" t="s">
        <v>37</v>
      </c>
      <c r="C8" s="10" t="s">
        <v>14</v>
      </c>
      <c r="D8" s="6" t="s">
        <v>38</v>
      </c>
      <c r="E8" s="11">
        <v>45632.0</v>
      </c>
      <c r="F8" s="6" t="s">
        <v>39</v>
      </c>
      <c r="G8" s="7" t="s">
        <v>40</v>
      </c>
      <c r="H8" s="12" t="s">
        <v>41</v>
      </c>
      <c r="I8" s="9" t="s">
        <v>42</v>
      </c>
      <c r="J8" s="9" t="s">
        <v>43</v>
      </c>
      <c r="K8" s="12" t="s">
        <v>44</v>
      </c>
      <c r="L8" s="2"/>
      <c r="M8" s="2"/>
      <c r="N8" s="2"/>
      <c r="O8" s="2"/>
      <c r="P8" s="2"/>
      <c r="Q8" s="2"/>
      <c r="R8" s="2"/>
      <c r="S8" s="2"/>
      <c r="T8" s="2"/>
      <c r="U8" s="2"/>
      <c r="V8" s="2"/>
      <c r="W8" s="2"/>
      <c r="X8" s="2"/>
      <c r="Y8" s="2"/>
      <c r="Z8" s="2"/>
    </row>
    <row r="9" ht="14.25" customHeight="1">
      <c r="A9" s="2"/>
      <c r="B9" s="2"/>
      <c r="C9" s="13"/>
      <c r="D9" s="2"/>
      <c r="E9" s="13"/>
      <c r="F9" s="2"/>
      <c r="G9" s="2"/>
      <c r="H9" s="2"/>
      <c r="I9" s="2"/>
      <c r="J9" s="2"/>
      <c r="K9" s="2"/>
      <c r="L9" s="2"/>
      <c r="M9" s="2"/>
      <c r="N9" s="2"/>
      <c r="O9" s="2"/>
      <c r="P9" s="2"/>
      <c r="Q9" s="2"/>
      <c r="R9" s="2"/>
      <c r="S9" s="2"/>
      <c r="T9" s="2"/>
      <c r="U9" s="2"/>
      <c r="V9" s="2"/>
      <c r="W9" s="2"/>
      <c r="X9" s="2"/>
      <c r="Y9" s="2"/>
      <c r="Z9" s="2"/>
    </row>
    <row r="10" ht="14.25" customHeight="1">
      <c r="A10" s="2"/>
      <c r="B10" s="14" t="s">
        <v>45</v>
      </c>
      <c r="C10" s="15"/>
      <c r="D10" s="15"/>
      <c r="E10" s="15"/>
      <c r="F10" s="15"/>
      <c r="G10" s="16"/>
      <c r="H10" s="2"/>
      <c r="I10" s="2"/>
      <c r="J10" s="2"/>
      <c r="K10" s="2"/>
      <c r="L10" s="2"/>
      <c r="M10" s="2"/>
      <c r="N10" s="2"/>
      <c r="O10" s="2"/>
      <c r="P10" s="2"/>
      <c r="Q10" s="2"/>
      <c r="R10" s="2"/>
      <c r="S10" s="2"/>
      <c r="T10" s="2"/>
      <c r="U10" s="2"/>
      <c r="V10" s="2"/>
      <c r="W10" s="2"/>
      <c r="X10" s="2"/>
      <c r="Y10" s="2"/>
      <c r="Z10" s="2"/>
    </row>
    <row r="11" ht="14.25" customHeight="1">
      <c r="A11" s="2"/>
      <c r="B11" s="17"/>
      <c r="G11" s="18"/>
      <c r="H11" s="2"/>
      <c r="I11" s="2"/>
      <c r="J11" s="2"/>
      <c r="K11" s="2"/>
      <c r="L11" s="2"/>
      <c r="M11" s="2"/>
      <c r="N11" s="2"/>
      <c r="O11" s="2"/>
      <c r="P11" s="2"/>
      <c r="Q11" s="2"/>
      <c r="R11" s="2"/>
      <c r="S11" s="2"/>
      <c r="T11" s="2"/>
      <c r="U11" s="2"/>
      <c r="V11" s="2"/>
      <c r="W11" s="2"/>
      <c r="X11" s="2"/>
      <c r="Y11" s="2"/>
      <c r="Z11" s="2"/>
    </row>
    <row r="12" ht="14.25" customHeight="1">
      <c r="A12" s="2"/>
      <c r="B12" s="17"/>
      <c r="G12" s="18"/>
      <c r="H12" s="2"/>
      <c r="I12" s="2"/>
      <c r="J12" s="2"/>
      <c r="K12" s="2"/>
      <c r="L12" s="2"/>
      <c r="M12" s="2"/>
      <c r="N12" s="2"/>
      <c r="O12" s="2"/>
      <c r="P12" s="2"/>
      <c r="Q12" s="2"/>
      <c r="R12" s="2"/>
      <c r="S12" s="2"/>
      <c r="T12" s="2"/>
      <c r="U12" s="2"/>
      <c r="V12" s="2"/>
      <c r="W12" s="2"/>
      <c r="X12" s="2"/>
      <c r="Y12" s="2"/>
      <c r="Z12" s="2"/>
    </row>
    <row r="13" ht="14.25" customHeight="1">
      <c r="A13" s="2"/>
      <c r="B13" s="17"/>
      <c r="G13" s="18"/>
      <c r="H13" s="2"/>
      <c r="I13" s="2"/>
      <c r="J13" s="2"/>
      <c r="K13" s="2"/>
      <c r="L13" s="2"/>
      <c r="M13" s="2"/>
      <c r="N13" s="2"/>
      <c r="O13" s="2"/>
      <c r="P13" s="2"/>
      <c r="Q13" s="2"/>
      <c r="R13" s="2"/>
      <c r="S13" s="2"/>
      <c r="T13" s="2"/>
      <c r="U13" s="2"/>
      <c r="V13" s="2"/>
      <c r="W13" s="2"/>
      <c r="X13" s="2"/>
      <c r="Y13" s="2"/>
      <c r="Z13" s="2"/>
    </row>
    <row r="14" ht="14.25" customHeight="1">
      <c r="A14" s="2"/>
      <c r="B14" s="19"/>
      <c r="C14" s="20"/>
      <c r="D14" s="20"/>
      <c r="E14" s="20"/>
      <c r="F14" s="20"/>
      <c r="G14" s="21"/>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sheetData>
  <mergeCells count="1">
    <mergeCell ref="B10:G14"/>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26" width="11.43"/>
  </cols>
  <sheetData>
    <row r="1" ht="14.25" customHeight="1">
      <c r="A1" s="1" t="s">
        <v>46</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22" t="s">
        <v>47</v>
      </c>
      <c r="B4" s="22" t="s">
        <v>48</v>
      </c>
      <c r="C4" s="2"/>
      <c r="D4" s="2"/>
      <c r="E4" s="2"/>
      <c r="F4" s="2"/>
      <c r="G4" s="2"/>
      <c r="H4" s="2"/>
      <c r="I4" s="2"/>
      <c r="J4" s="2"/>
      <c r="K4" s="2"/>
      <c r="L4" s="2"/>
      <c r="M4" s="2"/>
      <c r="N4" s="2"/>
      <c r="O4" s="2"/>
      <c r="P4" s="2"/>
      <c r="Q4" s="2"/>
      <c r="R4" s="2"/>
      <c r="S4" s="2"/>
      <c r="T4" s="2"/>
      <c r="U4" s="2"/>
      <c r="V4" s="2"/>
      <c r="W4" s="2"/>
      <c r="X4" s="2"/>
      <c r="Y4" s="2"/>
      <c r="Z4" s="2"/>
    </row>
    <row r="5" ht="14.25" customHeight="1">
      <c r="A5" s="23" t="str">
        <f>'Lecciones Aprendidas'!A4</f>
        <v>Nro. De Referencia</v>
      </c>
      <c r="B5" s="24" t="s">
        <v>49</v>
      </c>
      <c r="C5" s="2"/>
      <c r="D5" s="2"/>
      <c r="E5" s="2"/>
      <c r="F5" s="2"/>
      <c r="G5" s="2"/>
      <c r="H5" s="2"/>
      <c r="I5" s="2"/>
      <c r="J5" s="2"/>
      <c r="K5" s="2"/>
      <c r="L5" s="2"/>
      <c r="M5" s="2"/>
      <c r="N5" s="2"/>
      <c r="O5" s="2"/>
      <c r="P5" s="2"/>
      <c r="Q5" s="2"/>
      <c r="R5" s="2"/>
      <c r="S5" s="2"/>
      <c r="T5" s="2"/>
      <c r="U5" s="2"/>
      <c r="V5" s="2"/>
      <c r="W5" s="2"/>
      <c r="X5" s="2"/>
      <c r="Y5" s="2"/>
      <c r="Z5" s="2"/>
    </row>
    <row r="6" ht="14.25" customHeight="1">
      <c r="A6" s="23" t="str">
        <f>#REF!</f>
        <v>#REF!</v>
      </c>
      <c r="B6" s="24" t="s">
        <v>50</v>
      </c>
      <c r="C6" s="2"/>
      <c r="D6" s="2"/>
      <c r="E6" s="2"/>
      <c r="F6" s="2"/>
      <c r="G6" s="2"/>
      <c r="H6" s="2"/>
      <c r="I6" s="2"/>
      <c r="J6" s="2"/>
      <c r="K6" s="2"/>
      <c r="L6" s="2"/>
      <c r="M6" s="2"/>
      <c r="N6" s="2"/>
      <c r="O6" s="2"/>
      <c r="P6" s="2"/>
      <c r="Q6" s="2"/>
      <c r="R6" s="2"/>
      <c r="S6" s="2"/>
      <c r="T6" s="2"/>
      <c r="U6" s="2"/>
      <c r="V6" s="2"/>
      <c r="W6" s="2"/>
      <c r="X6" s="2"/>
      <c r="Y6" s="2"/>
      <c r="Z6" s="2"/>
    </row>
    <row r="7" ht="14.25" customHeight="1">
      <c r="A7" s="23" t="str">
        <f>'Lecciones Aprendidas'!C4</f>
        <v>Nombre del Proyecto</v>
      </c>
      <c r="B7" s="24" t="s">
        <v>51</v>
      </c>
      <c r="C7" s="2"/>
      <c r="D7" s="2"/>
      <c r="E7" s="2"/>
      <c r="F7" s="2"/>
      <c r="G7" s="2"/>
      <c r="H7" s="2"/>
      <c r="I7" s="2"/>
      <c r="J7" s="2"/>
      <c r="K7" s="2"/>
      <c r="L7" s="2"/>
      <c r="M7" s="2"/>
      <c r="N7" s="2"/>
      <c r="O7" s="2"/>
      <c r="P7" s="2"/>
      <c r="Q7" s="2"/>
      <c r="R7" s="2"/>
      <c r="S7" s="2"/>
      <c r="T7" s="2"/>
      <c r="U7" s="2"/>
      <c r="V7" s="2"/>
      <c r="W7" s="2"/>
      <c r="X7" s="2"/>
      <c r="Y7" s="2"/>
      <c r="Z7" s="2"/>
    </row>
    <row r="8" ht="14.25" customHeight="1">
      <c r="A8" s="23" t="str">
        <f>'Lecciones Aprendidas'!D4</f>
        <v>Área / Categoría</v>
      </c>
      <c r="B8" s="24" t="s">
        <v>52</v>
      </c>
      <c r="C8" s="2"/>
      <c r="D8" s="2"/>
      <c r="E8" s="2"/>
      <c r="F8" s="2"/>
      <c r="G8" s="2"/>
      <c r="H8" s="2"/>
      <c r="I8" s="2"/>
      <c r="J8" s="2"/>
      <c r="K8" s="2"/>
      <c r="L8" s="2"/>
      <c r="M8" s="2"/>
      <c r="N8" s="2"/>
      <c r="O8" s="2"/>
      <c r="P8" s="2"/>
      <c r="Q8" s="2"/>
      <c r="R8" s="2"/>
      <c r="S8" s="2"/>
      <c r="T8" s="2"/>
      <c r="U8" s="2"/>
      <c r="V8" s="2"/>
      <c r="W8" s="2"/>
      <c r="X8" s="2"/>
      <c r="Y8" s="2"/>
      <c r="Z8" s="2"/>
    </row>
    <row r="9" ht="14.25" customHeight="1">
      <c r="A9" s="23" t="str">
        <f>'Lecciones Aprendidas'!E4</f>
        <v>Fecha</v>
      </c>
      <c r="B9" s="24" t="s">
        <v>53</v>
      </c>
      <c r="C9" s="2"/>
      <c r="D9" s="2"/>
      <c r="E9" s="2"/>
      <c r="F9" s="2"/>
      <c r="G9" s="2"/>
      <c r="H9" s="2"/>
      <c r="I9" s="2"/>
      <c r="J9" s="2"/>
      <c r="K9" s="2"/>
      <c r="L9" s="2"/>
      <c r="M9" s="2"/>
      <c r="N9" s="2"/>
      <c r="O9" s="2"/>
      <c r="P9" s="2"/>
      <c r="Q9" s="2"/>
      <c r="R9" s="2"/>
      <c r="S9" s="2"/>
      <c r="T9" s="2"/>
      <c r="U9" s="2"/>
      <c r="V9" s="2"/>
      <c r="W9" s="2"/>
      <c r="X9" s="2"/>
      <c r="Y9" s="2"/>
      <c r="Z9" s="2"/>
    </row>
    <row r="10" ht="14.25" customHeight="1">
      <c r="A10" s="23" t="str">
        <f>'Lecciones Aprendidas'!F4</f>
        <v>Amenaza / Oportunidad</v>
      </c>
      <c r="B10" s="24" t="s">
        <v>54</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3" t="str">
        <f>'Lecciones Aprendidas'!G4</f>
        <v>Título</v>
      </c>
      <c r="B11" s="24" t="s">
        <v>55</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3" t="str">
        <f>'Lecciones Aprendidas'!H4</f>
        <v>Descripción de la Situación</v>
      </c>
      <c r="B12" s="24" t="s">
        <v>56</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3" t="str">
        <f>'Lecciones Aprendidas'!I4</f>
        <v>Descripción del Impacto en los objetivos del proyecto</v>
      </c>
      <c r="B13" s="24" t="s">
        <v>57</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3" t="str">
        <f>'Lecciones Aprendidas'!J4</f>
        <v>Acciones Correctivas y Preventivas Implementadas</v>
      </c>
      <c r="B14" s="24" t="s">
        <v>58</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3" t="str">
        <f>'Lecciones Aprendidas'!K4</f>
        <v>Lección Aprendida / Recomendaciones</v>
      </c>
      <c r="B15" s="24" t="s">
        <v>59</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3.86"/>
    <col customWidth="1" min="3" max="3" width="20.0"/>
    <col customWidth="1" min="4" max="4" width="15.29"/>
    <col customWidth="1" min="5" max="5" width="12.57"/>
    <col customWidth="1" min="6" max="6" width="12.29"/>
    <col customWidth="1" min="7" max="7" width="24.43"/>
    <col customWidth="1" min="8" max="8" width="37.57"/>
    <col customWidth="1" min="9" max="9" width="26.0"/>
    <col customWidth="1" min="10" max="10" width="36.57"/>
    <col customWidth="1" min="11" max="11" width="33.43"/>
    <col customWidth="1" min="12" max="26" width="11.43"/>
  </cols>
  <sheetData>
    <row r="1" ht="54.75" customHeight="1">
      <c r="A1" s="1" t="s">
        <v>60</v>
      </c>
      <c r="B1" s="2"/>
      <c r="C1" s="2"/>
      <c r="D1" s="2"/>
      <c r="E1" s="2"/>
      <c r="F1" s="2"/>
      <c r="G1" s="2"/>
      <c r="H1" s="2"/>
      <c r="I1" s="2"/>
      <c r="J1" s="2"/>
      <c r="K1" s="2"/>
      <c r="L1" s="2"/>
      <c r="M1" s="2"/>
      <c r="N1" s="2"/>
      <c r="O1" s="2"/>
      <c r="P1" s="2"/>
      <c r="Q1" s="2"/>
      <c r="R1" s="2"/>
      <c r="S1" s="2"/>
      <c r="T1" s="2"/>
      <c r="U1" s="2"/>
      <c r="V1" s="2"/>
      <c r="W1" s="2"/>
      <c r="X1" s="2"/>
      <c r="Y1" s="2"/>
      <c r="Z1" s="2"/>
    </row>
    <row r="2" ht="33.7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2</v>
      </c>
      <c r="B4" s="4" t="s">
        <v>61</v>
      </c>
      <c r="C4" s="4" t="s">
        <v>4</v>
      </c>
      <c r="D4" s="4" t="s">
        <v>5</v>
      </c>
      <c r="E4" s="4" t="s">
        <v>6</v>
      </c>
      <c r="F4" s="4" t="s">
        <v>7</v>
      </c>
      <c r="G4" s="4" t="s">
        <v>8</v>
      </c>
      <c r="H4" s="4" t="s">
        <v>9</v>
      </c>
      <c r="I4" s="4" t="s">
        <v>10</v>
      </c>
      <c r="J4" s="4" t="s">
        <v>11</v>
      </c>
      <c r="K4" s="4" t="s">
        <v>12</v>
      </c>
      <c r="L4" s="2"/>
      <c r="M4" s="2"/>
      <c r="N4" s="2"/>
      <c r="O4" s="2"/>
      <c r="P4" s="2"/>
      <c r="Q4" s="2"/>
      <c r="R4" s="2"/>
      <c r="S4" s="2"/>
      <c r="T4" s="2"/>
      <c r="U4" s="2"/>
      <c r="V4" s="2"/>
      <c r="W4" s="2"/>
      <c r="X4" s="2"/>
      <c r="Y4" s="2"/>
      <c r="Z4" s="2"/>
    </row>
    <row r="5" ht="180.0" customHeight="1">
      <c r="A5" s="24" t="s">
        <v>62</v>
      </c>
      <c r="B5" s="24" t="s">
        <v>62</v>
      </c>
      <c r="C5" s="24" t="s">
        <v>63</v>
      </c>
      <c r="D5" s="24" t="s">
        <v>64</v>
      </c>
      <c r="E5" s="25">
        <v>40844.0</v>
      </c>
      <c r="F5" s="24" t="s">
        <v>39</v>
      </c>
      <c r="G5" s="24" t="s">
        <v>65</v>
      </c>
      <c r="H5" s="24" t="s">
        <v>66</v>
      </c>
      <c r="I5" s="24" t="s">
        <v>67</v>
      </c>
      <c r="J5" s="24" t="s">
        <v>68</v>
      </c>
      <c r="K5" s="24" t="s">
        <v>69</v>
      </c>
      <c r="L5" s="2"/>
      <c r="M5" s="2"/>
      <c r="N5" s="2"/>
      <c r="O5" s="2"/>
      <c r="P5" s="2"/>
      <c r="Q5" s="2"/>
      <c r="R5" s="2"/>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2"/>
      <c r="B7" s="2"/>
      <c r="C7" s="2"/>
      <c r="D7" s="2"/>
      <c r="E7" s="2"/>
      <c r="F7" s="2"/>
      <c r="G7" s="2"/>
      <c r="H7" s="2"/>
      <c r="I7" s="2"/>
      <c r="J7" s="2"/>
      <c r="K7" s="2"/>
      <c r="L7" s="2"/>
      <c r="M7" s="2"/>
      <c r="N7" s="2"/>
      <c r="O7" s="2"/>
      <c r="P7" s="2"/>
      <c r="Q7" s="2"/>
      <c r="R7" s="2"/>
      <c r="S7" s="2"/>
      <c r="T7" s="2"/>
      <c r="U7" s="2"/>
      <c r="V7" s="2"/>
      <c r="W7" s="2"/>
      <c r="X7" s="2"/>
      <c r="Y7" s="2"/>
      <c r="Z7" s="2"/>
    </row>
    <row r="8" ht="14.25" customHeight="1">
      <c r="A8" s="2"/>
      <c r="B8" s="2"/>
      <c r="C8" s="2"/>
      <c r="D8" s="2"/>
      <c r="E8" s="2"/>
      <c r="F8" s="2"/>
      <c r="G8" s="2"/>
      <c r="H8" s="2"/>
      <c r="I8" s="2"/>
      <c r="J8" s="2"/>
      <c r="K8" s="2"/>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