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es001vs0129\WI_3D-ADMINISTRATION\SPIT-E3D\Frikinotas\Markdowns\MDS\"/>
    </mc:Choice>
  </mc:AlternateContent>
  <xr:revisionPtr revIDLastSave="0" documentId="13_ncr:1_{EDEE601D-9921-428E-8E64-B28A9B166E19}" xr6:coauthVersionLast="47" xr6:coauthVersionMax="47" xr10:uidLastSave="{00000000-0000-0000-0000-000000000000}"/>
  <bookViews>
    <workbookView xWindow="-120" yWindow="-120" windowWidth="29040" windowHeight="15720" xr2:uid="{8BC01DC7-4DDA-4261-94D2-9A85F2DB26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12" i="1"/>
  <c r="M13" i="1"/>
  <c r="M14" i="1"/>
  <c r="M15" i="1"/>
  <c r="M16" i="1"/>
  <c r="M17" i="1"/>
  <c r="M21" i="1"/>
  <c r="M25" i="1"/>
  <c r="M26" i="1"/>
  <c r="M27" i="1"/>
  <c r="M28" i="1"/>
  <c r="M29" i="1"/>
  <c r="M33" i="1"/>
  <c r="M34" i="1"/>
  <c r="M35" i="1"/>
  <c r="M36" i="1"/>
  <c r="M37" i="1"/>
  <c r="M2" i="1"/>
  <c r="K34" i="1"/>
  <c r="K12" i="1"/>
  <c r="L12" i="1"/>
  <c r="K13" i="1"/>
  <c r="L13" i="1"/>
  <c r="K14" i="1"/>
  <c r="L14" i="1"/>
  <c r="K15" i="1"/>
  <c r="L15" i="1"/>
  <c r="K16" i="1"/>
  <c r="L16" i="1"/>
  <c r="K17" i="1"/>
  <c r="L17" i="1"/>
  <c r="K21" i="1"/>
  <c r="L21" i="1"/>
  <c r="K25" i="1"/>
  <c r="L25" i="1"/>
  <c r="K26" i="1"/>
  <c r="L26" i="1"/>
  <c r="K27" i="1"/>
  <c r="L27" i="1"/>
  <c r="K28" i="1"/>
  <c r="L28" i="1"/>
  <c r="K29" i="1"/>
  <c r="L29" i="1"/>
  <c r="K33" i="1"/>
  <c r="L33" i="1"/>
  <c r="L34" i="1"/>
  <c r="K35" i="1"/>
  <c r="L35" i="1"/>
  <c r="K36" i="1"/>
  <c r="L36" i="1"/>
  <c r="K37" i="1"/>
  <c r="L37" i="1"/>
  <c r="K3" i="1"/>
  <c r="L3" i="1"/>
  <c r="K4" i="1"/>
  <c r="L4" i="1"/>
  <c r="K5" i="1"/>
  <c r="L5" i="1"/>
  <c r="K6" i="1"/>
  <c r="L6" i="1"/>
  <c r="K7" i="1"/>
  <c r="L7" i="1"/>
  <c r="K8" i="1"/>
  <c r="L8" i="1"/>
  <c r="L2" i="1"/>
  <c r="K2" i="1"/>
</calcChain>
</file>

<file path=xl/sharedStrings.xml><?xml version="1.0" encoding="utf-8"?>
<sst xmlns="http://schemas.openxmlformats.org/spreadsheetml/2006/main" count="245" uniqueCount="88">
  <si>
    <t>Owning Team</t>
  </si>
  <si>
    <t>Name</t>
  </si>
  <si>
    <t>Description</t>
  </si>
  <si>
    <t>Type</t>
  </si>
  <si>
    <t>Claim Mode</t>
  </si>
  <si>
    <t>Number</t>
  </si>
  <si>
    <t>PROJ</t>
  </si>
  <si>
    <t>MDS</t>
  </si>
  <si>
    <t>DRAFT</t>
  </si>
  <si>
    <t>AVEVA Sample Multi-Discipline Supports Drafting database</t>
  </si>
  <si>
    <t>PADD</t>
  </si>
  <si>
    <t>IMPLICIT</t>
  </si>
  <si>
    <t>7322</t>
  </si>
  <si>
    <t>ACP</t>
  </si>
  <si>
    <t>DESITMPL-BS</t>
  </si>
  <si>
    <t>AVEVA Sample Multi-Discipline Supports British Steel Templates database</t>
  </si>
  <si>
    <t>DESI</t>
  </si>
  <si>
    <t>7324</t>
  </si>
  <si>
    <t>DESITMPL-AISC</t>
  </si>
  <si>
    <t>AVEVA Sample Multi-Discipline Supports American Steel Templates database</t>
  </si>
  <si>
    <t>7329</t>
  </si>
  <si>
    <t>DESI-SPECIAL-TMPL-BS</t>
  </si>
  <si>
    <t>AVEVA Sample Multi-Discipline Supports British Steel (Specials) Templates database</t>
  </si>
  <si>
    <t>7330</t>
  </si>
  <si>
    <t>DESI-SPECIAL-TMPL-AISC</t>
  </si>
  <si>
    <t>AVEVA Sample Multi-Discipline Supports American Steel (Specials) Templates database</t>
  </si>
  <si>
    <t>7332</t>
  </si>
  <si>
    <t>DESITMPL-BS-ORI</t>
  </si>
  <si>
    <t>AVEVA Sample Multi-Discipline Supports British Steel Orientated Framework Templates database</t>
  </si>
  <si>
    <t>7352</t>
  </si>
  <si>
    <t>DESITMPL-AISC-ORI</t>
  </si>
  <si>
    <t>AVEVA Sample Multi-Discipline Supports American Steel Orientated Framework Templates database</t>
  </si>
  <si>
    <t>7353</t>
  </si>
  <si>
    <t>APS</t>
  </si>
  <si>
    <t>WithType</t>
  </si>
  <si>
    <t>CATA</t>
  </si>
  <si>
    <t>DESISTDS</t>
  </si>
  <si>
    <t>MASTER</t>
  </si>
  <si>
    <t>MDSDICT</t>
  </si>
  <si>
    <t>DICT</t>
  </si>
  <si>
    <t>DRAFTSTDS</t>
  </si>
  <si>
    <t>PROP</t>
  </si>
  <si>
    <t>DESI-SPECIAL-TMPL-DIN</t>
  </si>
  <si>
    <t>WELDS</t>
  </si>
  <si>
    <t>DESITMPL-DIN</t>
  </si>
  <si>
    <t>MDSAPPDEFAULTS</t>
  </si>
  <si>
    <t>DESITMPL-DIN-ORI</t>
  </si>
  <si>
    <t>MDU</t>
  </si>
  <si>
    <t>SUPPCATA</t>
  </si>
  <si>
    <t>AVEVA (Compatibility Use) Hangers and Supports Catalogue database</t>
  </si>
  <si>
    <t>7003</t>
  </si>
  <si>
    <t>ADMIN</t>
  </si>
  <si>
    <t>STR-CATDIN</t>
  </si>
  <si>
    <t>TMC Structural DIN Profils</t>
  </si>
  <si>
    <t>49011</t>
  </si>
  <si>
    <t>TMC</t>
  </si>
  <si>
    <t>STR-CATASME</t>
  </si>
  <si>
    <t>TMC Structural ASME Profils</t>
  </si>
  <si>
    <t>49023</t>
  </si>
  <si>
    <t>MDSDICT-TP</t>
  </si>
  <si>
    <t>TMC MDS Dictionnary</t>
  </si>
  <si>
    <t>49086</t>
  </si>
  <si>
    <t>DESITMPL-TP</t>
  </si>
  <si>
    <t>TMC MDS Hanger Templates</t>
  </si>
  <si>
    <t>49087</t>
  </si>
  <si>
    <t>DRAFT-TP-STD</t>
  </si>
  <si>
    <t>TMC MDS Draft Standard Drawings</t>
  </si>
  <si>
    <t>49090</t>
  </si>
  <si>
    <t>TMC - AVEVA Master Multi-Discipline Supports Catalogue database</t>
  </si>
  <si>
    <t>TMC - AVEVA Master Multi-Discipline Supports Design Standards database</t>
  </si>
  <si>
    <t>TMC - AVEVA Master Multi-Discipline Supports Dictionary database</t>
  </si>
  <si>
    <t>TMC - AVEVA Master Multi-Discipline Supports Drafting Standards database</t>
  </si>
  <si>
    <t>TMC - AVEVA Master Multi-Discipline Supports Properties database</t>
  </si>
  <si>
    <t>TMC - AVEVA Sample Multi-Discipline Supports DIN Steel (Specials) Templates database</t>
  </si>
  <si>
    <t>TMC - AVEVA Sample Multi-Discipline Supports Weld Design Dataset Templates database</t>
  </si>
  <si>
    <t>TMC - AVEVA Sample Multi-Discipline Supports DIN Templates database</t>
  </si>
  <si>
    <t>TMC - AVEVA Sample Multi-Discipline Supports Application Defaults database</t>
  </si>
  <si>
    <t>TMC - AVEVA Sample Multi-Discipline Supports DIN Steel Orientated Framework Templates database</t>
  </si>
  <si>
    <t>TMC - AVEVA Master Multi-Discipline Supports User-Defined Ancillaries database</t>
  </si>
  <si>
    <t>TMC (APS)</t>
  </si>
  <si>
    <t>TMC (ACP)</t>
  </si>
  <si>
    <t>PROJ*</t>
  </si>
  <si>
    <t>Atento al proyecto del que viene, podemos usar el master mas reciente desde aquí \\es001vs0129\MASTER_31 (Indicamos la fecha en la carpeta) o podemos traer la BD desde otro proyecto 'porque resulte conveniente'. Que bueno es el q proj 'tmc000' !</t>
  </si>
  <si>
    <t>\\es001vs0129\MASTER_31\AVEVA\AvevaCatalogue-03-25\evarsAvevaCatalogueTPI.bat</t>
  </si>
  <si>
    <t>\\es001vs0129\MASTER_31\AVEVA\AvevaPlantSample-03-25\evarsAvevaPlantSampleTMC.bat</t>
  </si>
  <si>
    <t>\\es001vs0129\MASTER_31\TMC_20250630\TMC-E3D\custom_evars-TMC.bat</t>
  </si>
  <si>
    <t>SYSTEM/197015</t>
  </si>
  <si>
    <t>SYSTEM/XXXXXX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</si>
</sst>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000000"/>
      <name val="Calibri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BFD8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9">
    <xf numFmtId="0" fontId="0" fillId="0" borderId="0" xfId="0"/>
    <xf numFmtId="0" fontId="2" fillId="2" borderId="1" xfId="1" applyFont="1" applyFill="1" applyBorder="1" applyAlignment="1">
      <alignment wrapText="1"/>
    </xf>
    <xf numFmtId="0" fontId="3" fillId="0" borderId="1" xfId="1" applyFont="1" applyBorder="1" applyAlignment="1">
      <alignment wrapText="1"/>
    </xf>
    <xf numFmtId="0" fontId="2" fillId="2" borderId="2" xfId="1" applyFont="1" applyFill="1" applyBorder="1" applyAlignment="1">
      <alignment wrapText="1"/>
    </xf>
    <xf numFmtId="0" fontId="3" fillId="0" borderId="0" xfId="1" applyFont="1" applyFill="1" applyBorder="1" applyAlignment="1">
      <alignment wrapText="1"/>
    </xf>
    <xf numFmtId="0" fontId="5" fillId="0" borderId="0" xfId="0" applyFont="1"/>
    <xf numFmtId="0" fontId="6" fillId="0" borderId="0" xfId="0" applyFont="1" applyAlignment="1">
      <alignment horizontal="center" wrapText="1"/>
    </xf>
    <xf numFmtId="0" fontId="2" fillId="0" borderId="1" xfId="1" applyFont="1" applyBorder="1" applyAlignment="1">
      <alignment wrapText="1"/>
    </xf>
    <xf numFmtId="0" fontId="5" fillId="3" borderId="0" xfId="0" applyFont="1" applyFill="1"/>
  </cellXfs>
  <cellStyles count="3">
    <cellStyle name="Normal" xfId="0" builtinId="0"/>
    <cellStyle name="Normal 2" xfId="1" xr:uid="{678C9F2F-C63D-4E08-A3D7-B81A2F5B014F}"/>
    <cellStyle name="Normal 3" xfId="2" xr:uid="{FB78156A-8286-42F0-AEF7-781FE05CFA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85A6-14AD-42C8-ACEA-0FC195F9BF0E}">
  <dimension ref="A1:M47"/>
  <sheetViews>
    <sheetView tabSelected="1" topLeftCell="B1" zoomScale="115" zoomScaleNormal="115" workbookViewId="0">
      <selection activeCell="K6" sqref="K6"/>
    </sheetView>
  </sheetViews>
  <sheetFormatPr defaultRowHeight="15" x14ac:dyDescent="0.25"/>
  <cols>
    <col min="1" max="1" width="8" customWidth="1"/>
    <col min="2" max="2" width="19.140625" customWidth="1"/>
    <col min="3" max="3" width="31.28515625" customWidth="1"/>
    <col min="4" max="4" width="6" customWidth="1"/>
    <col min="5" max="5" width="7.7109375" customWidth="1"/>
    <col min="6" max="6" width="6.5703125" customWidth="1"/>
    <col min="7" max="7" width="8.28515625" customWidth="1"/>
    <col min="10" max="10" width="17" customWidth="1"/>
    <col min="11" max="11" width="48.85546875" customWidth="1"/>
    <col min="12" max="12" width="56.28515625" bestFit="1" customWidth="1"/>
  </cols>
  <sheetData>
    <row r="1" spans="1:13" ht="24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81</v>
      </c>
      <c r="J1" s="6" t="s">
        <v>82</v>
      </c>
      <c r="K1" s="6"/>
      <c r="L1" s="6"/>
    </row>
    <row r="2" spans="1:13" ht="24.75" x14ac:dyDescent="0.2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33</v>
      </c>
      <c r="I2" s="4" t="s">
        <v>33</v>
      </c>
      <c r="J2" s="4" t="s">
        <v>87</v>
      </c>
      <c r="K2" s="5" t="str">
        <f>_xlfn.CONCAT("COPY DB ",A2,"/",B2," FROM PROJ ",I2," USER ",J2, " TO ",A2,"/",B2)</f>
        <v>COPY DB MDS/DRAFT FROM PROJ APS USER SYSTEM/XXXXXX TO MDS/DRAFT</v>
      </c>
      <c r="L2" s="5" t="str">
        <f>_xlfn.CONCAT("/*",A2,"/",B2," Description '",C2,"'")</f>
        <v>/*MDS/DRAFT Description 'AVEVA Sample Multi-Discipline Supports Drafting database'</v>
      </c>
      <c r="M2" s="5" t="str">
        <f>_xlfn.CONCAT("/*",A2,"/",B2)</f>
        <v>/*MDS/DRAFT</v>
      </c>
    </row>
    <row r="3" spans="1:13" ht="36.75" x14ac:dyDescent="0.25">
      <c r="A3" s="2" t="s">
        <v>7</v>
      </c>
      <c r="B3" s="2" t="s">
        <v>14</v>
      </c>
      <c r="C3" s="2" t="s">
        <v>15</v>
      </c>
      <c r="D3" s="2" t="s">
        <v>16</v>
      </c>
      <c r="E3" s="2" t="s">
        <v>11</v>
      </c>
      <c r="F3" s="2" t="s">
        <v>17</v>
      </c>
      <c r="G3" s="2" t="s">
        <v>33</v>
      </c>
      <c r="I3" s="4" t="s">
        <v>33</v>
      </c>
      <c r="J3" s="4" t="s">
        <v>87</v>
      </c>
      <c r="K3" s="5" t="str">
        <f t="shared" ref="K3:K8" si="0">_xlfn.CONCAT("COPY DB ",A3,"/",B3," FROM PROJ ",I3," USER ",J3, " TO ",A3,"/",B3)</f>
        <v>COPY DB MDS/DESITMPL-BS FROM PROJ APS USER SYSTEM/XXXXXX TO MDS/DESITMPL-BS</v>
      </c>
      <c r="L3" s="5" t="str">
        <f t="shared" ref="L3:L8" si="1">_xlfn.CONCAT("/*",A3,"/",B3," Description '",C3,"'")</f>
        <v>/*MDS/DESITMPL-BS Description 'AVEVA Sample Multi-Discipline Supports British Steel Templates database'</v>
      </c>
      <c r="M3" s="5" t="str">
        <f t="shared" ref="M3:M37" si="2">_xlfn.CONCAT("/*",A3,"/",B3)</f>
        <v>/*MDS/DESITMPL-BS</v>
      </c>
    </row>
    <row r="4" spans="1:13" ht="36.75" x14ac:dyDescent="0.25">
      <c r="A4" s="2" t="s">
        <v>7</v>
      </c>
      <c r="B4" s="2" t="s">
        <v>18</v>
      </c>
      <c r="C4" s="2" t="s">
        <v>19</v>
      </c>
      <c r="D4" s="2" t="s">
        <v>16</v>
      </c>
      <c r="E4" s="2" t="s">
        <v>11</v>
      </c>
      <c r="F4" s="2" t="s">
        <v>20</v>
      </c>
      <c r="G4" s="2" t="s">
        <v>33</v>
      </c>
      <c r="I4" s="4" t="s">
        <v>33</v>
      </c>
      <c r="J4" s="4" t="s">
        <v>87</v>
      </c>
      <c r="K4" s="5" t="str">
        <f t="shared" si="0"/>
        <v>COPY DB MDS/DESITMPL-AISC FROM PROJ APS USER SYSTEM/XXXXXX TO MDS/DESITMPL-AISC</v>
      </c>
      <c r="L4" s="5" t="str">
        <f t="shared" si="1"/>
        <v>/*MDS/DESITMPL-AISC Description 'AVEVA Sample Multi-Discipline Supports American Steel Templates database'</v>
      </c>
      <c r="M4" s="5" t="str">
        <f t="shared" si="2"/>
        <v>/*MDS/DESITMPL-AISC</v>
      </c>
    </row>
    <row r="5" spans="1:13" ht="36.75" x14ac:dyDescent="0.25">
      <c r="A5" s="2" t="s">
        <v>7</v>
      </c>
      <c r="B5" s="2" t="s">
        <v>21</v>
      </c>
      <c r="C5" s="2" t="s">
        <v>22</v>
      </c>
      <c r="D5" s="2" t="s">
        <v>16</v>
      </c>
      <c r="E5" s="2" t="s">
        <v>11</v>
      </c>
      <c r="F5" s="2" t="s">
        <v>23</v>
      </c>
      <c r="G5" s="2" t="s">
        <v>33</v>
      </c>
      <c r="I5" s="4" t="s">
        <v>33</v>
      </c>
      <c r="J5" s="4" t="s">
        <v>87</v>
      </c>
      <c r="K5" s="5" t="str">
        <f t="shared" si="0"/>
        <v>COPY DB MDS/DESI-SPECIAL-TMPL-BS FROM PROJ APS USER SYSTEM/XXXXXX TO MDS/DESI-SPECIAL-TMPL-BS</v>
      </c>
      <c r="L5" s="5" t="str">
        <f t="shared" si="1"/>
        <v>/*MDS/DESI-SPECIAL-TMPL-BS Description 'AVEVA Sample Multi-Discipline Supports British Steel (Specials) Templates database'</v>
      </c>
      <c r="M5" s="5" t="str">
        <f t="shared" si="2"/>
        <v>/*MDS/DESI-SPECIAL-TMPL-BS</v>
      </c>
    </row>
    <row r="6" spans="1:13" ht="36.75" x14ac:dyDescent="0.25">
      <c r="A6" s="2" t="s">
        <v>7</v>
      </c>
      <c r="B6" s="2" t="s">
        <v>24</v>
      </c>
      <c r="C6" s="2" t="s">
        <v>25</v>
      </c>
      <c r="D6" s="2" t="s">
        <v>16</v>
      </c>
      <c r="E6" s="2" t="s">
        <v>11</v>
      </c>
      <c r="F6" s="2" t="s">
        <v>26</v>
      </c>
      <c r="G6" s="2" t="s">
        <v>33</v>
      </c>
      <c r="I6" s="4" t="s">
        <v>33</v>
      </c>
      <c r="J6" s="4" t="s">
        <v>87</v>
      </c>
      <c r="K6" s="5" t="str">
        <f t="shared" si="0"/>
        <v>COPY DB MDS/DESI-SPECIAL-TMPL-AISC FROM PROJ APS USER SYSTEM/XXXXXX TO MDS/DESI-SPECIAL-TMPL-AISC</v>
      </c>
      <c r="L6" s="5" t="str">
        <f t="shared" si="1"/>
        <v>/*MDS/DESI-SPECIAL-TMPL-AISC Description 'AVEVA Sample Multi-Discipline Supports American Steel (Specials) Templates database'</v>
      </c>
      <c r="M6" s="5" t="str">
        <f t="shared" si="2"/>
        <v>/*MDS/DESI-SPECIAL-TMPL-AISC</v>
      </c>
    </row>
    <row r="7" spans="1:13" ht="36.75" x14ac:dyDescent="0.25">
      <c r="A7" s="2" t="s">
        <v>7</v>
      </c>
      <c r="B7" s="2" t="s">
        <v>27</v>
      </c>
      <c r="C7" s="2" t="s">
        <v>28</v>
      </c>
      <c r="D7" s="2" t="s">
        <v>16</v>
      </c>
      <c r="E7" s="2" t="s">
        <v>11</v>
      </c>
      <c r="F7" s="2" t="s">
        <v>29</v>
      </c>
      <c r="G7" s="2" t="s">
        <v>33</v>
      </c>
      <c r="I7" s="4" t="s">
        <v>33</v>
      </c>
      <c r="J7" s="4" t="s">
        <v>87</v>
      </c>
      <c r="K7" s="5" t="str">
        <f t="shared" si="0"/>
        <v>COPY DB MDS/DESITMPL-BS-ORI FROM PROJ APS USER SYSTEM/XXXXXX TO MDS/DESITMPL-BS-ORI</v>
      </c>
      <c r="L7" s="5" t="str">
        <f t="shared" si="1"/>
        <v>/*MDS/DESITMPL-BS-ORI Description 'AVEVA Sample Multi-Discipline Supports British Steel Orientated Framework Templates database'</v>
      </c>
      <c r="M7" s="5" t="str">
        <f t="shared" si="2"/>
        <v>/*MDS/DESITMPL-BS-ORI</v>
      </c>
    </row>
    <row r="8" spans="1:13" ht="36.75" x14ac:dyDescent="0.25">
      <c r="A8" s="2" t="s">
        <v>7</v>
      </c>
      <c r="B8" s="2" t="s">
        <v>30</v>
      </c>
      <c r="C8" s="2" t="s">
        <v>31</v>
      </c>
      <c r="D8" s="2" t="s">
        <v>16</v>
      </c>
      <c r="E8" s="2" t="s">
        <v>11</v>
      </c>
      <c r="F8" s="2" t="s">
        <v>32</v>
      </c>
      <c r="G8" s="2" t="s">
        <v>33</v>
      </c>
      <c r="I8" s="4" t="s">
        <v>33</v>
      </c>
      <c r="J8" s="4" t="s">
        <v>87</v>
      </c>
      <c r="K8" s="5" t="str">
        <f t="shared" si="0"/>
        <v>COPY DB MDS/DESITMPL-AISC-ORI FROM PROJ APS USER SYSTEM/XXXXXX TO MDS/DESITMPL-AISC-ORI</v>
      </c>
      <c r="L8" s="5" t="str">
        <f t="shared" si="1"/>
        <v>/*MDS/DESITMPL-AISC-ORI Description 'AVEVA Sample Multi-Discipline Supports American Steel Orientated Framework Templates database'</v>
      </c>
      <c r="M8" s="5" t="str">
        <f t="shared" si="2"/>
        <v>/*MDS/DESITMPL-AISC-ORI</v>
      </c>
    </row>
    <row r="9" spans="1:13" x14ac:dyDescent="0.25">
      <c r="K9" s="5"/>
      <c r="L9" s="5"/>
      <c r="M9" s="5"/>
    </row>
    <row r="10" spans="1:13" x14ac:dyDescent="0.25">
      <c r="K10" s="5"/>
      <c r="L10" s="5"/>
      <c r="M10" s="5"/>
    </row>
    <row r="11" spans="1:13" ht="24.75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K11" s="5"/>
      <c r="L11" s="5"/>
      <c r="M11" s="5"/>
    </row>
    <row r="12" spans="1:13" ht="36.75" x14ac:dyDescent="0.25">
      <c r="A12" s="2" t="s">
        <v>7</v>
      </c>
      <c r="B12" s="2" t="s">
        <v>42</v>
      </c>
      <c r="C12" s="2" t="s">
        <v>73</v>
      </c>
      <c r="D12" s="2" t="s">
        <v>16</v>
      </c>
      <c r="E12" s="2" t="s">
        <v>11</v>
      </c>
      <c r="F12" s="2">
        <v>7331</v>
      </c>
      <c r="G12" s="2" t="s">
        <v>79</v>
      </c>
      <c r="I12" s="4" t="s">
        <v>55</v>
      </c>
      <c r="J12" s="4" t="s">
        <v>86</v>
      </c>
      <c r="K12" s="5" t="str">
        <f t="shared" ref="K9:K37" si="3">_xlfn.CONCAT("COPY DB ",A12,"/",B12," FROM PROJ ",I12," USER ",J12, " TO ",A12,"/",B12)</f>
        <v>COPY DB MDS/DESI-SPECIAL-TMPL-DIN FROM PROJ TMC USER SYSTEM/197015 TO MDS/DESI-SPECIAL-TMPL-DIN</v>
      </c>
      <c r="L12" s="5" t="str">
        <f t="shared" ref="L9:L37" si="4">_xlfn.CONCAT("/*",A12,"/",B12," Description '",C12,"'")</f>
        <v>/*MDS/DESI-SPECIAL-TMPL-DIN Description 'TMC - AVEVA Sample Multi-Discipline Supports DIN Steel (Specials) Templates database'</v>
      </c>
      <c r="M12" s="5" t="str">
        <f t="shared" si="2"/>
        <v>/*MDS/DESI-SPECIAL-TMPL-DIN</v>
      </c>
    </row>
    <row r="13" spans="1:13" ht="36.75" x14ac:dyDescent="0.25">
      <c r="A13" s="2" t="s">
        <v>7</v>
      </c>
      <c r="B13" s="2" t="s">
        <v>43</v>
      </c>
      <c r="C13" s="2" t="s">
        <v>74</v>
      </c>
      <c r="D13" s="2" t="s">
        <v>16</v>
      </c>
      <c r="E13" s="2" t="s">
        <v>11</v>
      </c>
      <c r="F13" s="2">
        <v>7334</v>
      </c>
      <c r="G13" s="2" t="s">
        <v>79</v>
      </c>
      <c r="I13" s="4" t="s">
        <v>55</v>
      </c>
      <c r="J13" s="4" t="s">
        <v>86</v>
      </c>
      <c r="K13" s="5" t="str">
        <f t="shared" si="3"/>
        <v>COPY DB MDS/WELDS FROM PROJ TMC USER SYSTEM/197015 TO MDS/WELDS</v>
      </c>
      <c r="L13" s="5" t="str">
        <f t="shared" si="4"/>
        <v>/*MDS/WELDS Description 'TMC - AVEVA Sample Multi-Discipline Supports Weld Design Dataset Templates database'</v>
      </c>
      <c r="M13" s="5" t="str">
        <f t="shared" si="2"/>
        <v>/*MDS/WELDS</v>
      </c>
    </row>
    <row r="14" spans="1:13" ht="24.75" x14ac:dyDescent="0.25">
      <c r="A14" s="2" t="s">
        <v>7</v>
      </c>
      <c r="B14" s="2" t="s">
        <v>44</v>
      </c>
      <c r="C14" s="2" t="s">
        <v>75</v>
      </c>
      <c r="D14" s="2" t="s">
        <v>16</v>
      </c>
      <c r="E14" s="2" t="s">
        <v>11</v>
      </c>
      <c r="F14" s="2">
        <v>7350</v>
      </c>
      <c r="G14" s="2" t="s">
        <v>79</v>
      </c>
      <c r="I14" s="4" t="s">
        <v>55</v>
      </c>
      <c r="J14" s="4" t="s">
        <v>86</v>
      </c>
      <c r="K14" s="5" t="str">
        <f t="shared" si="3"/>
        <v>COPY DB MDS/DESITMPL-DIN FROM PROJ TMC USER SYSTEM/197015 TO MDS/DESITMPL-DIN</v>
      </c>
      <c r="L14" s="5" t="str">
        <f t="shared" si="4"/>
        <v>/*MDS/DESITMPL-DIN Description 'TMC - AVEVA Sample Multi-Discipline Supports DIN Templates database'</v>
      </c>
      <c r="M14" s="5" t="str">
        <f t="shared" si="2"/>
        <v>/*MDS/DESITMPL-DIN</v>
      </c>
    </row>
    <row r="15" spans="1:13" ht="36.75" x14ac:dyDescent="0.25">
      <c r="A15" s="2" t="s">
        <v>7</v>
      </c>
      <c r="B15" s="2" t="s">
        <v>45</v>
      </c>
      <c r="C15" s="2" t="s">
        <v>76</v>
      </c>
      <c r="D15" s="2" t="s">
        <v>35</v>
      </c>
      <c r="E15" s="2" t="s">
        <v>11</v>
      </c>
      <c r="F15" s="2">
        <v>7351</v>
      </c>
      <c r="G15" s="2" t="s">
        <v>79</v>
      </c>
      <c r="I15" s="4" t="s">
        <v>55</v>
      </c>
      <c r="J15" s="4" t="s">
        <v>86</v>
      </c>
      <c r="K15" s="5" t="str">
        <f t="shared" si="3"/>
        <v>COPY DB MDS/MDSAPPDEFAULTS FROM PROJ TMC USER SYSTEM/197015 TO MDS/MDSAPPDEFAULTS</v>
      </c>
      <c r="L15" s="5" t="str">
        <f t="shared" si="4"/>
        <v>/*MDS/MDSAPPDEFAULTS Description 'TMC - AVEVA Sample Multi-Discipline Supports Application Defaults database'</v>
      </c>
      <c r="M15" s="5" t="str">
        <f t="shared" si="2"/>
        <v>/*MDS/MDSAPPDEFAULTS</v>
      </c>
    </row>
    <row r="16" spans="1:13" ht="36.75" x14ac:dyDescent="0.25">
      <c r="A16" s="2" t="s">
        <v>7</v>
      </c>
      <c r="B16" s="2" t="s">
        <v>46</v>
      </c>
      <c r="C16" s="2" t="s">
        <v>77</v>
      </c>
      <c r="D16" s="2" t="s">
        <v>16</v>
      </c>
      <c r="E16" s="2" t="s">
        <v>11</v>
      </c>
      <c r="F16" s="2">
        <v>7354</v>
      </c>
      <c r="G16" s="2" t="s">
        <v>79</v>
      </c>
      <c r="I16" s="4" t="s">
        <v>55</v>
      </c>
      <c r="J16" s="4" t="s">
        <v>86</v>
      </c>
      <c r="K16" s="5" t="str">
        <f t="shared" si="3"/>
        <v>COPY DB MDS/DESITMPL-DIN-ORI FROM PROJ TMC USER SYSTEM/197015 TO MDS/DESITMPL-DIN-ORI</v>
      </c>
      <c r="L16" s="5" t="str">
        <f t="shared" si="4"/>
        <v>/*MDS/DESITMPL-DIN-ORI Description 'TMC - AVEVA Sample Multi-Discipline Supports DIN Steel Orientated Framework Templates database'</v>
      </c>
      <c r="M16" s="5" t="str">
        <f t="shared" si="2"/>
        <v>/*MDS/DESITMPL-DIN-ORI</v>
      </c>
    </row>
    <row r="17" spans="1:13" ht="36.75" x14ac:dyDescent="0.25">
      <c r="A17" s="2" t="s">
        <v>47</v>
      </c>
      <c r="B17" s="2" t="s">
        <v>35</v>
      </c>
      <c r="C17" s="2" t="s">
        <v>78</v>
      </c>
      <c r="D17" s="7" t="s">
        <v>35</v>
      </c>
      <c r="E17" s="2" t="s">
        <v>11</v>
      </c>
      <c r="F17" s="2">
        <v>7355</v>
      </c>
      <c r="G17" s="2" t="s">
        <v>79</v>
      </c>
      <c r="I17" s="4" t="s">
        <v>55</v>
      </c>
      <c r="J17" s="4" t="s">
        <v>86</v>
      </c>
      <c r="K17" s="5" t="str">
        <f t="shared" si="3"/>
        <v>COPY DB MDU/CATA FROM PROJ TMC USER SYSTEM/197015 TO MDU/CATA</v>
      </c>
      <c r="L17" s="5" t="str">
        <f t="shared" si="4"/>
        <v>/*MDU/CATA Description 'TMC - AVEVA Master Multi-Discipline Supports User-Defined Ancillaries database'</v>
      </c>
      <c r="M17" s="5" t="str">
        <f t="shared" si="2"/>
        <v>/*MDU/CATA</v>
      </c>
    </row>
    <row r="18" spans="1:13" x14ac:dyDescent="0.25">
      <c r="K18" s="5"/>
      <c r="L18" s="5"/>
      <c r="M18" s="5"/>
    </row>
    <row r="19" spans="1:13" x14ac:dyDescent="0.25">
      <c r="K19" s="5"/>
      <c r="L19" s="5"/>
      <c r="M19" s="5"/>
    </row>
    <row r="20" spans="1:13" ht="24.75" x14ac:dyDescent="0.25">
      <c r="A20" s="1" t="s">
        <v>0</v>
      </c>
      <c r="B20" s="1" t="s">
        <v>1</v>
      </c>
      <c r="C20" s="1" t="s">
        <v>2</v>
      </c>
      <c r="D20" s="1" t="s">
        <v>3</v>
      </c>
      <c r="E20" s="1" t="s">
        <v>4</v>
      </c>
      <c r="F20" s="1" t="s">
        <v>5</v>
      </c>
      <c r="G20" s="1" t="s">
        <v>6</v>
      </c>
      <c r="K20" s="5"/>
      <c r="L20" s="5"/>
      <c r="M20" s="5"/>
    </row>
    <row r="21" spans="1:13" ht="24.75" x14ac:dyDescent="0.25">
      <c r="A21" s="2" t="s">
        <v>37</v>
      </c>
      <c r="B21" s="2" t="s">
        <v>48</v>
      </c>
      <c r="C21" s="2" t="s">
        <v>49</v>
      </c>
      <c r="D21" s="7" t="s">
        <v>35</v>
      </c>
      <c r="E21" s="2" t="s">
        <v>11</v>
      </c>
      <c r="F21" s="2" t="s">
        <v>50</v>
      </c>
      <c r="G21" s="2" t="s">
        <v>13</v>
      </c>
      <c r="I21" s="4" t="s">
        <v>13</v>
      </c>
      <c r="J21" s="4" t="s">
        <v>87</v>
      </c>
      <c r="K21" s="5" t="str">
        <f t="shared" si="3"/>
        <v>COPY DB MASTER/SUPPCATA FROM PROJ ACP USER SYSTEM/XXXXXX TO MASTER/SUPPCATA</v>
      </c>
      <c r="L21" s="5" t="str">
        <f t="shared" si="4"/>
        <v>/*MASTER/SUPPCATA Description 'AVEVA (Compatibility Use) Hangers and Supports Catalogue database'</v>
      </c>
      <c r="M21" s="5" t="str">
        <f t="shared" si="2"/>
        <v>/*MASTER/SUPPCATA</v>
      </c>
    </row>
    <row r="22" spans="1:13" x14ac:dyDescent="0.25">
      <c r="K22" s="5"/>
      <c r="L22" s="5"/>
      <c r="M22" s="5"/>
    </row>
    <row r="23" spans="1:13" x14ac:dyDescent="0.25">
      <c r="K23" s="8"/>
      <c r="L23" s="5"/>
      <c r="M23" s="5"/>
    </row>
    <row r="24" spans="1:13" ht="24.75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</v>
      </c>
      <c r="K24" s="5"/>
      <c r="L24" s="5"/>
      <c r="M24" s="5"/>
    </row>
    <row r="25" spans="1:13" ht="24.75" x14ac:dyDescent="0.25">
      <c r="A25" s="2" t="s">
        <v>7</v>
      </c>
      <c r="B25" s="2" t="s">
        <v>35</v>
      </c>
      <c r="C25" s="2" t="s">
        <v>68</v>
      </c>
      <c r="D25" s="7" t="s">
        <v>35</v>
      </c>
      <c r="E25" s="2" t="s">
        <v>11</v>
      </c>
      <c r="F25" s="2">
        <v>7320</v>
      </c>
      <c r="G25" s="2" t="s">
        <v>80</v>
      </c>
      <c r="I25" s="4" t="s">
        <v>55</v>
      </c>
      <c r="J25" s="4" t="s">
        <v>86</v>
      </c>
      <c r="K25" s="5" t="str">
        <f t="shared" si="3"/>
        <v>COPY DB MDS/CATA FROM PROJ TMC USER SYSTEM/197015 TO MDS/CATA</v>
      </c>
      <c r="L25" s="5" t="str">
        <f t="shared" si="4"/>
        <v>/*MDS/CATA Description 'TMC - AVEVA Master Multi-Discipline Supports Catalogue database'</v>
      </c>
      <c r="M25" s="5" t="str">
        <f t="shared" si="2"/>
        <v>/*MDS/CATA</v>
      </c>
    </row>
    <row r="26" spans="1:13" ht="24.75" x14ac:dyDescent="0.25">
      <c r="A26" s="2" t="s">
        <v>7</v>
      </c>
      <c r="B26" s="2" t="s">
        <v>36</v>
      </c>
      <c r="C26" s="2" t="s">
        <v>69</v>
      </c>
      <c r="D26" s="2" t="s">
        <v>16</v>
      </c>
      <c r="E26" s="2" t="s">
        <v>11</v>
      </c>
      <c r="F26" s="2">
        <v>7321</v>
      </c>
      <c r="G26" s="2" t="s">
        <v>80</v>
      </c>
      <c r="I26" s="4" t="s">
        <v>55</v>
      </c>
      <c r="J26" s="4" t="s">
        <v>86</v>
      </c>
      <c r="K26" s="5" t="str">
        <f t="shared" si="3"/>
        <v>COPY DB MDS/DESISTDS FROM PROJ TMC USER SYSTEM/197015 TO MDS/DESISTDS</v>
      </c>
      <c r="L26" s="5" t="str">
        <f t="shared" si="4"/>
        <v>/*MDS/DESISTDS Description 'TMC - AVEVA Master Multi-Discipline Supports Design Standards database'</v>
      </c>
      <c r="M26" s="5" t="str">
        <f t="shared" si="2"/>
        <v>/*MDS/DESISTDS</v>
      </c>
    </row>
    <row r="27" spans="1:13" ht="24.75" x14ac:dyDescent="0.25">
      <c r="A27" s="2" t="s">
        <v>37</v>
      </c>
      <c r="B27" s="2" t="s">
        <v>38</v>
      </c>
      <c r="C27" s="2" t="s">
        <v>70</v>
      </c>
      <c r="D27" s="2" t="s">
        <v>39</v>
      </c>
      <c r="E27" s="2" t="s">
        <v>11</v>
      </c>
      <c r="F27" s="2">
        <v>7323</v>
      </c>
      <c r="G27" s="2" t="s">
        <v>80</v>
      </c>
      <c r="I27" s="4" t="s">
        <v>55</v>
      </c>
      <c r="J27" s="4" t="s">
        <v>86</v>
      </c>
      <c r="K27" s="5" t="str">
        <f t="shared" si="3"/>
        <v>COPY DB MASTER/MDSDICT FROM PROJ TMC USER SYSTEM/197015 TO MASTER/MDSDICT</v>
      </c>
      <c r="L27" s="5" t="str">
        <f t="shared" si="4"/>
        <v>/*MASTER/MDSDICT Description 'TMC - AVEVA Master Multi-Discipline Supports Dictionary database'</v>
      </c>
      <c r="M27" s="5" t="str">
        <f t="shared" si="2"/>
        <v>/*MASTER/MDSDICT</v>
      </c>
    </row>
    <row r="28" spans="1:13" ht="24.75" x14ac:dyDescent="0.25">
      <c r="A28" s="2" t="s">
        <v>7</v>
      </c>
      <c r="B28" s="2" t="s">
        <v>40</v>
      </c>
      <c r="C28" s="2" t="s">
        <v>71</v>
      </c>
      <c r="D28" s="2" t="s">
        <v>10</v>
      </c>
      <c r="E28" s="2" t="s">
        <v>11</v>
      </c>
      <c r="F28" s="2">
        <v>7325</v>
      </c>
      <c r="G28" s="2" t="s">
        <v>80</v>
      </c>
      <c r="I28" s="4" t="s">
        <v>55</v>
      </c>
      <c r="J28" s="4" t="s">
        <v>86</v>
      </c>
      <c r="K28" s="5" t="str">
        <f t="shared" si="3"/>
        <v>COPY DB MDS/DRAFTSTDS FROM PROJ TMC USER SYSTEM/197015 TO MDS/DRAFTSTDS</v>
      </c>
      <c r="L28" s="5" t="str">
        <f t="shared" si="4"/>
        <v>/*MDS/DRAFTSTDS Description 'TMC - AVEVA Master Multi-Discipline Supports Drafting Standards database'</v>
      </c>
      <c r="M28" s="5" t="str">
        <f t="shared" si="2"/>
        <v>/*MDS/DRAFTSTDS</v>
      </c>
    </row>
    <row r="29" spans="1:13" ht="24.75" x14ac:dyDescent="0.25">
      <c r="A29" s="2" t="s">
        <v>7</v>
      </c>
      <c r="B29" s="2" t="s">
        <v>41</v>
      </c>
      <c r="C29" s="2" t="s">
        <v>72</v>
      </c>
      <c r="D29" s="2" t="s">
        <v>41</v>
      </c>
      <c r="E29" s="2" t="s">
        <v>11</v>
      </c>
      <c r="F29" s="2">
        <v>7328</v>
      </c>
      <c r="G29" s="2" t="s">
        <v>80</v>
      </c>
      <c r="I29" s="4" t="s">
        <v>55</v>
      </c>
      <c r="J29" s="4" t="s">
        <v>86</v>
      </c>
      <c r="K29" s="5" t="str">
        <f t="shared" si="3"/>
        <v>COPY DB MDS/PROP FROM PROJ TMC USER SYSTEM/197015 TO MDS/PROP</v>
      </c>
      <c r="L29" s="5" t="str">
        <f t="shared" si="4"/>
        <v>/*MDS/PROP Description 'TMC - AVEVA Master Multi-Discipline Supports Properties database'</v>
      </c>
      <c r="M29" s="5" t="str">
        <f t="shared" si="2"/>
        <v>/*MDS/PROP</v>
      </c>
    </row>
    <row r="30" spans="1:13" x14ac:dyDescent="0.25">
      <c r="K30" s="5"/>
      <c r="L30" s="5"/>
      <c r="M30" s="5"/>
    </row>
    <row r="31" spans="1:13" x14ac:dyDescent="0.25">
      <c r="K31" s="5"/>
      <c r="L31" s="5"/>
      <c r="M31" s="5"/>
    </row>
    <row r="32" spans="1:13" ht="24.75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34</v>
      </c>
      <c r="I32" s="4"/>
      <c r="J32" s="4"/>
      <c r="K32" s="5"/>
      <c r="L32" s="5"/>
      <c r="M32" s="5"/>
    </row>
    <row r="33" spans="1:13" x14ac:dyDescent="0.25">
      <c r="A33" s="2" t="s">
        <v>51</v>
      </c>
      <c r="B33" s="7" t="s">
        <v>52</v>
      </c>
      <c r="C33" s="2" t="s">
        <v>53</v>
      </c>
      <c r="D33" s="7" t="s">
        <v>35</v>
      </c>
      <c r="E33" s="2" t="s">
        <v>11</v>
      </c>
      <c r="F33" s="2" t="s">
        <v>54</v>
      </c>
      <c r="G33" s="2" t="s">
        <v>55</v>
      </c>
      <c r="I33" s="4" t="s">
        <v>55</v>
      </c>
      <c r="J33" s="4" t="s">
        <v>86</v>
      </c>
      <c r="K33" s="5" t="str">
        <f t="shared" si="3"/>
        <v>COPY DB ADMIN/STR-CATDIN FROM PROJ TMC USER SYSTEM/197015 TO ADMIN/STR-CATDIN</v>
      </c>
      <c r="L33" s="5" t="str">
        <f t="shared" si="4"/>
        <v>/*ADMIN/STR-CATDIN Description 'TMC Structural DIN Profils'</v>
      </c>
      <c r="M33" s="5" t="str">
        <f t="shared" si="2"/>
        <v>/*ADMIN/STR-CATDIN</v>
      </c>
    </row>
    <row r="34" spans="1:13" x14ac:dyDescent="0.25">
      <c r="A34" s="2" t="s">
        <v>51</v>
      </c>
      <c r="B34" s="7" t="s">
        <v>56</v>
      </c>
      <c r="C34" s="2" t="s">
        <v>57</v>
      </c>
      <c r="D34" s="7" t="s">
        <v>35</v>
      </c>
      <c r="E34" s="2" t="s">
        <v>11</v>
      </c>
      <c r="F34" s="2" t="s">
        <v>58</v>
      </c>
      <c r="G34" s="2" t="s">
        <v>55</v>
      </c>
      <c r="I34" s="4" t="s">
        <v>55</v>
      </c>
      <c r="J34" s="4" t="s">
        <v>86</v>
      </c>
      <c r="K34" s="5" t="str">
        <f t="shared" si="3"/>
        <v>COPY DB ADMIN/STR-CATASME FROM PROJ TMC USER SYSTEM/197015 TO ADMIN/STR-CATASME</v>
      </c>
      <c r="L34" s="5" t="str">
        <f t="shared" si="4"/>
        <v>/*ADMIN/STR-CATASME Description 'TMC Structural ASME Profils'</v>
      </c>
      <c r="M34" s="5" t="str">
        <f t="shared" si="2"/>
        <v>/*ADMIN/STR-CATASME</v>
      </c>
    </row>
    <row r="35" spans="1:13" x14ac:dyDescent="0.25">
      <c r="A35" s="2" t="s">
        <v>7</v>
      </c>
      <c r="B35" s="2" t="s">
        <v>59</v>
      </c>
      <c r="C35" s="2" t="s">
        <v>60</v>
      </c>
      <c r="D35" s="2" t="s">
        <v>39</v>
      </c>
      <c r="E35" s="2" t="s">
        <v>11</v>
      </c>
      <c r="F35" s="2" t="s">
        <v>61</v>
      </c>
      <c r="G35" s="2" t="s">
        <v>55</v>
      </c>
      <c r="I35" s="4" t="s">
        <v>55</v>
      </c>
      <c r="J35" s="4" t="s">
        <v>86</v>
      </c>
      <c r="K35" s="5" t="str">
        <f t="shared" si="3"/>
        <v>COPY DB MDS/MDSDICT-TP FROM PROJ TMC USER SYSTEM/197015 TO MDS/MDSDICT-TP</v>
      </c>
      <c r="L35" s="5" t="str">
        <f t="shared" si="4"/>
        <v>/*MDS/MDSDICT-TP Description 'TMC MDS Dictionnary'</v>
      </c>
      <c r="M35" s="5" t="str">
        <f t="shared" si="2"/>
        <v>/*MDS/MDSDICT-TP</v>
      </c>
    </row>
    <row r="36" spans="1:13" x14ac:dyDescent="0.25">
      <c r="A36" s="2" t="s">
        <v>7</v>
      </c>
      <c r="B36" s="2" t="s">
        <v>62</v>
      </c>
      <c r="C36" s="2" t="s">
        <v>63</v>
      </c>
      <c r="D36" s="2" t="s">
        <v>16</v>
      </c>
      <c r="E36" s="2" t="s">
        <v>11</v>
      </c>
      <c r="F36" s="2" t="s">
        <v>64</v>
      </c>
      <c r="G36" s="2" t="s">
        <v>55</v>
      </c>
      <c r="I36" s="4" t="s">
        <v>55</v>
      </c>
      <c r="J36" s="4" t="s">
        <v>86</v>
      </c>
      <c r="K36" s="5" t="str">
        <f t="shared" si="3"/>
        <v>COPY DB MDS/DESITMPL-TP FROM PROJ TMC USER SYSTEM/197015 TO MDS/DESITMPL-TP</v>
      </c>
      <c r="L36" s="5" t="str">
        <f t="shared" si="4"/>
        <v>/*MDS/DESITMPL-TP Description 'TMC MDS Hanger Templates'</v>
      </c>
      <c r="M36" s="5" t="str">
        <f t="shared" si="2"/>
        <v>/*MDS/DESITMPL-TP</v>
      </c>
    </row>
    <row r="37" spans="1:13" x14ac:dyDescent="0.25">
      <c r="A37" s="2" t="s">
        <v>7</v>
      </c>
      <c r="B37" s="2" t="s">
        <v>65</v>
      </c>
      <c r="C37" s="2" t="s">
        <v>66</v>
      </c>
      <c r="D37" s="2" t="s">
        <v>10</v>
      </c>
      <c r="E37" s="2" t="s">
        <v>11</v>
      </c>
      <c r="F37" s="2" t="s">
        <v>67</v>
      </c>
      <c r="G37" s="2" t="s">
        <v>55</v>
      </c>
      <c r="I37" s="4" t="s">
        <v>55</v>
      </c>
      <c r="J37" s="4" t="s">
        <v>86</v>
      </c>
      <c r="K37" s="5" t="str">
        <f t="shared" si="3"/>
        <v>COPY DB MDS/DRAFT-TP-STD FROM PROJ TMC USER SYSTEM/197015 TO MDS/DRAFT-TP-STD</v>
      </c>
      <c r="L37" s="5" t="str">
        <f t="shared" si="4"/>
        <v>/*MDS/DRAFT-TP-STD Description 'TMC MDS Draft Standard Drawings'</v>
      </c>
      <c r="M37" s="5" t="str">
        <f t="shared" si="2"/>
        <v>/*MDS/DRAFT-TP-STD</v>
      </c>
    </row>
    <row r="45" spans="1:13" x14ac:dyDescent="0.25">
      <c r="C45" t="s">
        <v>83</v>
      </c>
    </row>
    <row r="46" spans="1:13" x14ac:dyDescent="0.25">
      <c r="C46" t="s">
        <v>84</v>
      </c>
    </row>
    <row r="47" spans="1:13" x14ac:dyDescent="0.25">
      <c r="C47" t="s">
        <v>85</v>
      </c>
    </row>
  </sheetData>
  <mergeCells count="1">
    <mergeCell ref="J1:L1"/>
  </mergeCells>
  <phoneticPr fontId="7" type="noConversion"/>
  <pageMargins left="0.7" right="0.7" top="0.75" bottom="0.75" header="0.3" footer="0.3"/>
  <headerFooter>
    <oddHeader>&amp;L&amp;"Calibri"&amp;10&amp;K000000 TechnipEnergies | General | Anyone - No Protection&amp;1#_x000D_</oddHeader>
  </headerFooter>
</worksheet>
</file>

<file path=docMetadata/LabelInfo.xml><?xml version="1.0" encoding="utf-8"?>
<clbl:labelList xmlns:clbl="http://schemas.microsoft.com/office/2020/mipLabelMetadata">
  <clbl:label id="{b29603fb-7fab-4bf6-8ed3-004985bb9d91}" enabled="1" method="Standard" siteId="{9179d01a-e94c-4488-b5f0-4554bc474f8c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Barroso-Casillas</dc:creator>
  <cp:lastModifiedBy>Miguel Barroso-Casillas</cp:lastModifiedBy>
  <dcterms:created xsi:type="dcterms:W3CDTF">2025-07-01T09:26:01Z</dcterms:created>
  <dcterms:modified xsi:type="dcterms:W3CDTF">2025-07-01T16:56:21Z</dcterms:modified>
</cp:coreProperties>
</file>