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Q6" i="1" a="1"/>
  <c r="AO6" s="1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AP5"/>
  <c r="AL5"/>
  <c r="AH5"/>
  <c r="AG5"/>
  <c r="AD5"/>
  <c r="AC5"/>
  <c r="Z5"/>
  <c r="Y5"/>
  <c r="V5"/>
  <c r="U5"/>
  <c r="R5"/>
  <c r="Q5"/>
  <c r="P5" a="1"/>
  <c r="AN5" s="1"/>
  <c r="O4" a="1"/>
  <c r="AM4" s="1"/>
  <c r="N3" a="1"/>
  <c r="AL3" s="1"/>
  <c r="M2" a="1"/>
  <c r="O2" s="1"/>
  <c r="J29"/>
  <c r="I29"/>
  <c r="H29"/>
  <c r="J28"/>
  <c r="I28"/>
  <c r="H28"/>
  <c r="J27"/>
  <c r="I27"/>
  <c r="H27"/>
  <c r="J26"/>
  <c r="I26"/>
  <c r="H26"/>
  <c r="J25"/>
  <c r="I25"/>
  <c r="H25"/>
  <c r="J24"/>
  <c r="I24"/>
  <c r="H24"/>
  <c r="J23"/>
  <c r="I23"/>
  <c r="H23"/>
  <c r="J22"/>
  <c r="I22"/>
  <c r="H22"/>
  <c r="J21"/>
  <c r="I21"/>
  <c r="H21"/>
  <c r="J20"/>
  <c r="I20"/>
  <c r="H20"/>
  <c r="J19"/>
  <c r="I19"/>
  <c r="H19"/>
  <c r="J18"/>
  <c r="I18"/>
  <c r="H18"/>
  <c r="J17"/>
  <c r="I17"/>
  <c r="H17"/>
  <c r="J16"/>
  <c r="I16"/>
  <c r="H16"/>
  <c r="J15"/>
  <c r="I15"/>
  <c r="H15"/>
  <c r="J14"/>
  <c r="I14"/>
  <c r="H14"/>
  <c r="J13"/>
  <c r="I13"/>
  <c r="H13"/>
  <c r="J12"/>
  <c r="I12"/>
  <c r="H12"/>
  <c r="J11"/>
  <c r="I11"/>
  <c r="H11"/>
  <c r="J10"/>
  <c r="I10"/>
  <c r="H10"/>
  <c r="J9"/>
  <c r="I9"/>
  <c r="H9"/>
  <c r="J8"/>
  <c r="I8"/>
  <c r="H8"/>
  <c r="J7"/>
  <c r="I7"/>
  <c r="H7"/>
  <c r="J6"/>
  <c r="I6"/>
  <c r="H6"/>
  <c r="J5"/>
  <c r="I5"/>
  <c r="H5"/>
  <c r="J4"/>
  <c r="I4"/>
  <c r="H4"/>
  <c r="J3"/>
  <c r="I3"/>
  <c r="H3"/>
  <c r="J2"/>
  <c r="I2"/>
  <c r="H2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B14"/>
  <c r="B13"/>
  <c r="B19" s="1"/>
  <c r="B12"/>
  <c r="B18" s="1"/>
  <c r="B23" s="1"/>
  <c r="B11"/>
  <c r="B17" s="1"/>
  <c r="B22" s="1"/>
  <c r="B26" s="1"/>
  <c r="B10"/>
  <c r="B16" s="1"/>
  <c r="B21" s="1"/>
  <c r="B25" s="1"/>
  <c r="B28" s="1"/>
  <c r="B9"/>
  <c r="B15" s="1"/>
  <c r="B20" s="1"/>
  <c r="B24" s="1"/>
  <c r="B27" s="1"/>
  <c r="T6" l="1"/>
  <c r="X6"/>
  <c r="AB6"/>
  <c r="AF6"/>
  <c r="AJ6"/>
  <c r="AN6"/>
  <c r="AR6"/>
  <c r="S6"/>
  <c r="W6"/>
  <c r="AA6"/>
  <c r="AE6"/>
  <c r="AI6"/>
  <c r="AM6"/>
  <c r="AQ6"/>
  <c r="R6"/>
  <c r="V6"/>
  <c r="Z6"/>
  <c r="AD6"/>
  <c r="AH6"/>
  <c r="AL6"/>
  <c r="AP6"/>
  <c r="Q6"/>
  <c r="U6"/>
  <c r="Y6"/>
  <c r="AC6"/>
  <c r="AG6"/>
  <c r="AK6"/>
  <c r="S5"/>
  <c r="W5"/>
  <c r="AA5"/>
  <c r="AE5"/>
  <c r="AI5"/>
  <c r="AM5"/>
  <c r="AQ5"/>
  <c r="AK5"/>
  <c r="AO5"/>
  <c r="P5"/>
  <c r="T5"/>
  <c r="X5"/>
  <c r="AB5"/>
  <c r="AF5"/>
  <c r="AJ5"/>
  <c r="R4"/>
  <c r="Z4"/>
  <c r="AD4"/>
  <c r="AH4"/>
  <c r="AP4"/>
  <c r="Q4"/>
  <c r="U4"/>
  <c r="Y4"/>
  <c r="AC4"/>
  <c r="AG4"/>
  <c r="AK4"/>
  <c r="AO4"/>
  <c r="P4"/>
  <c r="T4"/>
  <c r="X4"/>
  <c r="AB4"/>
  <c r="AF4"/>
  <c r="AJ4"/>
  <c r="AN4"/>
  <c r="V4"/>
  <c r="AL4"/>
  <c r="O4"/>
  <c r="S4"/>
  <c r="W4"/>
  <c r="AA4"/>
  <c r="AE4"/>
  <c r="AI4"/>
  <c r="Q3"/>
  <c r="U3"/>
  <c r="Y3"/>
  <c r="AC3"/>
  <c r="AG3"/>
  <c r="AK3"/>
  <c r="AO3"/>
  <c r="P3"/>
  <c r="T3"/>
  <c r="X3"/>
  <c r="AB3"/>
  <c r="AF3"/>
  <c r="AJ3"/>
  <c r="AN3"/>
  <c r="O3"/>
  <c r="S3"/>
  <c r="W3"/>
  <c r="AA3"/>
  <c r="AE3"/>
  <c r="AI3"/>
  <c r="AM3"/>
  <c r="N3"/>
  <c r="R3"/>
  <c r="V3"/>
  <c r="Z3"/>
  <c r="AD3"/>
  <c r="AH3"/>
  <c r="AN2"/>
  <c r="AJ2"/>
  <c r="AF2"/>
  <c r="AB2"/>
  <c r="X2"/>
  <c r="T2"/>
  <c r="P2"/>
  <c r="AK2"/>
  <c r="AG2"/>
  <c r="AC2"/>
  <c r="Y2"/>
  <c r="U2"/>
  <c r="Q2"/>
  <c r="M2"/>
  <c r="AL2"/>
  <c r="AH2"/>
  <c r="AD2"/>
  <c r="Z2"/>
  <c r="V2"/>
  <c r="R2"/>
  <c r="N2"/>
  <c r="AM2"/>
  <c r="AI2"/>
  <c r="AE2"/>
  <c r="AA2"/>
  <c r="W2"/>
  <c r="S2"/>
</calcChain>
</file>

<file path=xl/sharedStrings.xml><?xml version="1.0" encoding="utf-8"?>
<sst xmlns="http://schemas.openxmlformats.org/spreadsheetml/2006/main" count="5" uniqueCount="5">
  <si>
    <t>AY</t>
  </si>
  <si>
    <t>Month</t>
  </si>
  <si>
    <t>Reported</t>
  </si>
  <si>
    <t>Paid</t>
  </si>
  <si>
    <t>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</si>
</sst>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showGridLines="0" tabSelected="1" workbookViewId="0"/>
  </sheetViews>
  <sheetFormatPr defaultRowHeight="15"/>
  <sheetData>
    <row r="1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44">
      <c r="A2">
        <v>2002</v>
      </c>
      <c r="B2">
        <v>12</v>
      </c>
      <c r="C2" s="1">
        <v>12811</v>
      </c>
      <c r="D2" s="1">
        <v>2318</v>
      </c>
      <c r="E2" s="1">
        <v>61183</v>
      </c>
      <c r="G2" t="str">
        <f>CONCATENATE(", ", TEXT(A2,"0"))</f>
        <v>, 2002</v>
      </c>
      <c r="H2" t="str">
        <f t="shared" ref="H2:K17" si="0">CONCATENATE(", ", TEXT(B2,"0"))</f>
        <v>, 12</v>
      </c>
      <c r="I2" t="str">
        <f t="shared" si="0"/>
        <v>, 12811</v>
      </c>
      <c r="J2" t="str">
        <f t="shared" si="0"/>
        <v>, 2318</v>
      </c>
      <c r="K2" t="str">
        <f t="shared" si="0"/>
        <v>, 61183</v>
      </c>
      <c r="M2" t="str">
        <f t="array" ref="M2:AN2">TRANSPOSE(G$2:G$29)</f>
        <v>, 2002</v>
      </c>
      <c r="N2" t="str">
        <v>, 2003</v>
      </c>
      <c r="O2" t="str">
        <v>, 2004</v>
      </c>
      <c r="P2" t="str">
        <v>, 2005</v>
      </c>
      <c r="Q2" t="str">
        <v>, 2006</v>
      </c>
      <c r="R2" t="str">
        <v>, 2007</v>
      </c>
      <c r="S2" t="str">
        <v>, 2008</v>
      </c>
      <c r="T2" t="str">
        <v>, 2002</v>
      </c>
      <c r="U2" t="str">
        <v>, 2003</v>
      </c>
      <c r="V2" t="str">
        <v>, 2004</v>
      </c>
      <c r="W2" t="str">
        <v>, 2005</v>
      </c>
      <c r="X2" t="str">
        <v>, 2006</v>
      </c>
      <c r="Y2" t="str">
        <v>, 2007</v>
      </c>
      <c r="Z2" t="str">
        <v>, 2002</v>
      </c>
      <c r="AA2" t="str">
        <v>, 2003</v>
      </c>
      <c r="AB2" t="str">
        <v>, 2004</v>
      </c>
      <c r="AC2" t="str">
        <v>, 2005</v>
      </c>
      <c r="AD2" t="str">
        <v>, 2006</v>
      </c>
      <c r="AE2" t="str">
        <v>, 2002</v>
      </c>
      <c r="AF2" t="str">
        <v>, 2003</v>
      </c>
      <c r="AG2" t="str">
        <v>, 2004</v>
      </c>
      <c r="AH2" t="str">
        <v>, 2005</v>
      </c>
      <c r="AI2" t="str">
        <v>, 2002</v>
      </c>
      <c r="AJ2" t="str">
        <v>, 2003</v>
      </c>
      <c r="AK2" t="str">
        <v>, 2004</v>
      </c>
      <c r="AL2" t="str">
        <v>, 2002</v>
      </c>
      <c r="AM2" t="str">
        <v>, 2003</v>
      </c>
      <c r="AN2" t="str">
        <v>, 2002</v>
      </c>
    </row>
    <row r="3" spans="1:44">
      <c r="A3">
        <v>2003</v>
      </c>
      <c r="B3">
        <v>12</v>
      </c>
      <c r="C3" s="1">
        <v>9651</v>
      </c>
      <c r="D3" s="1">
        <v>1743</v>
      </c>
      <c r="E3" s="1">
        <v>69175</v>
      </c>
      <c r="G3" t="str">
        <f t="shared" ref="G3:G29" si="1">CONCATENATE(", ", TEXT(A3,"0"))</f>
        <v>, 2003</v>
      </c>
      <c r="H3" t="str">
        <f t="shared" si="0"/>
        <v>, 12</v>
      </c>
      <c r="I3" t="str">
        <f t="shared" si="0"/>
        <v>, 9651</v>
      </c>
      <c r="J3" t="str">
        <f t="shared" si="0"/>
        <v>, 1743</v>
      </c>
      <c r="K3" t="str">
        <f t="shared" si="0"/>
        <v>, 69175</v>
      </c>
      <c r="N3" t="str">
        <f t="array" ref="N3:AO3">TRANSPOSE(H$2:H$29)</f>
        <v>, 12</v>
      </c>
      <c r="O3" t="str">
        <v>, 12</v>
      </c>
      <c r="P3" t="str">
        <v>, 12</v>
      </c>
      <c r="Q3" t="str">
        <v>, 12</v>
      </c>
      <c r="R3" t="str">
        <v>, 12</v>
      </c>
      <c r="S3" t="str">
        <v>, 12</v>
      </c>
      <c r="T3" t="str">
        <v>, 12</v>
      </c>
      <c r="U3" t="str">
        <v>, 24</v>
      </c>
      <c r="V3" t="str">
        <v>, 24</v>
      </c>
      <c r="W3" t="str">
        <v>, 24</v>
      </c>
      <c r="X3" t="str">
        <v>, 24</v>
      </c>
      <c r="Y3" t="str">
        <v>, 24</v>
      </c>
      <c r="Z3" t="str">
        <v>, 24</v>
      </c>
      <c r="AA3" t="str">
        <v>, 36</v>
      </c>
      <c r="AB3" t="str">
        <v>, 36</v>
      </c>
      <c r="AC3" t="str">
        <v>, 36</v>
      </c>
      <c r="AD3" t="str">
        <v>, 36</v>
      </c>
      <c r="AE3" t="str">
        <v>, 36</v>
      </c>
      <c r="AF3" t="str">
        <v>, 48</v>
      </c>
      <c r="AG3" t="str">
        <v>, 48</v>
      </c>
      <c r="AH3" t="str">
        <v>, 48</v>
      </c>
      <c r="AI3" t="str">
        <v>, 48</v>
      </c>
      <c r="AJ3" t="str">
        <v>, 60</v>
      </c>
      <c r="AK3" t="str">
        <v>, 60</v>
      </c>
      <c r="AL3" t="str">
        <v>, 60</v>
      </c>
      <c r="AM3" t="str">
        <v>, 72</v>
      </c>
      <c r="AN3" t="str">
        <v>, 72</v>
      </c>
      <c r="AO3" t="str">
        <v>, 84</v>
      </c>
    </row>
    <row r="4" spans="1:44">
      <c r="A4">
        <v>2004</v>
      </c>
      <c r="B4">
        <v>12</v>
      </c>
      <c r="C4" s="1">
        <v>16995</v>
      </c>
      <c r="D4" s="1">
        <v>2221</v>
      </c>
      <c r="E4" s="1">
        <v>99322</v>
      </c>
      <c r="G4" t="str">
        <f t="shared" si="1"/>
        <v>, 2004</v>
      </c>
      <c r="H4" t="str">
        <f t="shared" si="0"/>
        <v>, 12</v>
      </c>
      <c r="I4" t="str">
        <f t="shared" si="0"/>
        <v>, 16995</v>
      </c>
      <c r="J4" t="str">
        <f t="shared" si="0"/>
        <v>, 2221</v>
      </c>
      <c r="K4" t="str">
        <f t="shared" si="0"/>
        <v>, 99322</v>
      </c>
      <c r="O4" t="str">
        <f t="array" ref="O4:AP4">TRANSPOSE(I$2:I$29)</f>
        <v>, 12811</v>
      </c>
      <c r="P4" t="str">
        <v>, 9651</v>
      </c>
      <c r="Q4" t="str">
        <v>, 16995</v>
      </c>
      <c r="R4" t="str">
        <v>, 28674</v>
      </c>
      <c r="S4" t="str">
        <v>, 27066</v>
      </c>
      <c r="T4" t="str">
        <v>, 19477</v>
      </c>
      <c r="U4" t="str">
        <v>, 18632</v>
      </c>
      <c r="V4" t="str">
        <v>, 20370</v>
      </c>
      <c r="W4" t="str">
        <v>, 16995</v>
      </c>
      <c r="X4" t="str">
        <v>, 40180</v>
      </c>
      <c r="Y4" t="str">
        <v>, 47432</v>
      </c>
      <c r="Z4" t="str">
        <v>, 46783</v>
      </c>
      <c r="AA4" t="str">
        <v>, 31732</v>
      </c>
      <c r="AB4" t="str">
        <v>, 26656</v>
      </c>
      <c r="AC4" t="str">
        <v>, 30354</v>
      </c>
      <c r="AD4" t="str">
        <v>, 58866</v>
      </c>
      <c r="AE4" t="str">
        <v>, 70340</v>
      </c>
      <c r="AF4" t="str">
        <v>, 48804</v>
      </c>
      <c r="AG4" t="str">
        <v>, 37667</v>
      </c>
      <c r="AH4" t="str">
        <v>, 40594</v>
      </c>
      <c r="AI4" t="str">
        <v>, 71707</v>
      </c>
      <c r="AJ4" t="str">
        <v>, 70655</v>
      </c>
      <c r="AK4" t="str">
        <v>, 44414</v>
      </c>
      <c r="AL4" t="str">
        <v>, 44231</v>
      </c>
      <c r="AM4" t="str">
        <v>, 70288</v>
      </c>
      <c r="AN4" t="str">
        <v>, 48701</v>
      </c>
      <c r="AO4" t="str">
        <v>, 44373</v>
      </c>
      <c r="AP4" t="str">
        <v>, 48169</v>
      </c>
    </row>
    <row r="5" spans="1:44">
      <c r="A5">
        <v>2005</v>
      </c>
      <c r="B5">
        <v>12</v>
      </c>
      <c r="C5" s="1">
        <v>28674</v>
      </c>
      <c r="D5" s="1">
        <v>3043</v>
      </c>
      <c r="E5" s="1">
        <v>138151</v>
      </c>
      <c r="G5" t="str">
        <f t="shared" si="1"/>
        <v>, 2005</v>
      </c>
      <c r="H5" t="str">
        <f t="shared" si="0"/>
        <v>, 12</v>
      </c>
      <c r="I5" t="str">
        <f t="shared" si="0"/>
        <v>, 28674</v>
      </c>
      <c r="J5" t="str">
        <f t="shared" si="0"/>
        <v>, 3043</v>
      </c>
      <c r="K5" t="str">
        <f t="shared" si="0"/>
        <v>, 138151</v>
      </c>
      <c r="P5" t="str">
        <f t="array" ref="P5:AQ5">TRANSPOSE(J$2:J$29)</f>
        <v>, 2318</v>
      </c>
      <c r="Q5" t="str">
        <v>, 1743</v>
      </c>
      <c r="R5" t="str">
        <v>, 2221</v>
      </c>
      <c r="S5" t="str">
        <v>, 3043</v>
      </c>
      <c r="T5" t="str">
        <v>, 3531</v>
      </c>
      <c r="U5" t="str">
        <v>, 3529</v>
      </c>
      <c r="V5" t="str">
        <v>, 3409</v>
      </c>
      <c r="W5" t="str">
        <v>, 7932</v>
      </c>
      <c r="X5" t="str">
        <v>, 6240</v>
      </c>
      <c r="Y5" t="str">
        <v>, 9898</v>
      </c>
      <c r="Z5" t="str">
        <v>, 12219</v>
      </c>
      <c r="AA5" t="str">
        <v>, 11778</v>
      </c>
      <c r="AB5" t="str">
        <v>, 11865</v>
      </c>
      <c r="AC5" t="str">
        <v>, 13822</v>
      </c>
      <c r="AD5" t="str">
        <v>, 12683</v>
      </c>
      <c r="AE5" t="str">
        <v>, 25950</v>
      </c>
      <c r="AF5" t="str">
        <v>, 27073</v>
      </c>
      <c r="AG5" t="str">
        <v>, 22819</v>
      </c>
      <c r="AH5" t="str">
        <v>, 22095</v>
      </c>
      <c r="AI5" t="str">
        <v>, 22892</v>
      </c>
      <c r="AJ5" t="str">
        <v>, 43439</v>
      </c>
      <c r="AK5" t="str">
        <v>, 40026</v>
      </c>
      <c r="AL5" t="str">
        <v>, 31945</v>
      </c>
      <c r="AM5" t="str">
        <v>, 34505</v>
      </c>
      <c r="AN5" t="str">
        <v>, 52811</v>
      </c>
      <c r="AO5" t="str">
        <v>, 40629</v>
      </c>
      <c r="AP5" t="str">
        <v>, 39320</v>
      </c>
      <c r="AQ5" t="str">
        <v>, 44437</v>
      </c>
    </row>
    <row r="6" spans="1:44">
      <c r="A6">
        <v>2006</v>
      </c>
      <c r="B6">
        <v>12</v>
      </c>
      <c r="C6" s="1">
        <v>27066</v>
      </c>
      <c r="D6" s="1">
        <v>3531</v>
      </c>
      <c r="E6" s="1">
        <v>107578</v>
      </c>
      <c r="G6" t="str">
        <f t="shared" si="1"/>
        <v>, 2006</v>
      </c>
      <c r="H6" t="str">
        <f t="shared" si="0"/>
        <v>, 12</v>
      </c>
      <c r="I6" t="str">
        <f t="shared" si="0"/>
        <v>, 27066</v>
      </c>
      <c r="J6" t="str">
        <f t="shared" si="0"/>
        <v>, 3531</v>
      </c>
      <c r="K6" t="str">
        <f t="shared" si="0"/>
        <v>, 107578</v>
      </c>
      <c r="Q6" t="str">
        <f t="array" ref="Q6:AR6">TRANSPOSE(K$2:K$29)</f>
        <v>, 61183</v>
      </c>
      <c r="R6" t="str">
        <v>, 69175</v>
      </c>
      <c r="S6" t="str">
        <v>, 99322</v>
      </c>
      <c r="T6" t="str">
        <v>, 138151</v>
      </c>
      <c r="U6" t="str">
        <v>, 107578</v>
      </c>
      <c r="V6" t="str">
        <v>, 62438</v>
      </c>
      <c r="W6" t="str">
        <v>, 47797</v>
      </c>
      <c r="X6" t="str">
        <v>, 61183</v>
      </c>
      <c r="Y6" t="str">
        <v>, 69175</v>
      </c>
      <c r="Z6" t="str">
        <v>, 99322</v>
      </c>
      <c r="AA6" t="str">
        <v>, 138151</v>
      </c>
      <c r="AB6" t="str">
        <v>, 107578</v>
      </c>
      <c r="AC6" t="str">
        <v>, 62438</v>
      </c>
      <c r="AD6" t="str">
        <v>, 61183</v>
      </c>
      <c r="AE6" t="str">
        <v>, 69175</v>
      </c>
      <c r="AF6" t="str">
        <v>, 99322</v>
      </c>
      <c r="AG6" t="str">
        <v>, 138151</v>
      </c>
      <c r="AH6" t="str">
        <v>, 107578</v>
      </c>
      <c r="AI6" t="str">
        <v>, 61183</v>
      </c>
      <c r="AJ6" t="str">
        <v>, 69175</v>
      </c>
      <c r="AK6" t="str">
        <v>, 99322</v>
      </c>
      <c r="AL6" t="str">
        <v>, 138151</v>
      </c>
      <c r="AM6" t="str">
        <v>, 61183</v>
      </c>
      <c r="AN6" t="str">
        <v>, 69175</v>
      </c>
      <c r="AO6" t="str">
        <v>, 99322</v>
      </c>
      <c r="AP6" t="str">
        <v>, 61183</v>
      </c>
      <c r="AQ6" t="str">
        <v>, 69175</v>
      </c>
      <c r="AR6" t="str">
        <v>, 61183</v>
      </c>
    </row>
    <row r="7" spans="1:44">
      <c r="A7">
        <v>2007</v>
      </c>
      <c r="B7">
        <v>12</v>
      </c>
      <c r="C7" s="1">
        <v>19477</v>
      </c>
      <c r="D7" s="1">
        <v>3529</v>
      </c>
      <c r="E7" s="1">
        <v>62438</v>
      </c>
      <c r="G7" t="str">
        <f t="shared" si="1"/>
        <v>, 2007</v>
      </c>
      <c r="H7" t="str">
        <f t="shared" si="0"/>
        <v>, 12</v>
      </c>
      <c r="I7" t="str">
        <f t="shared" si="0"/>
        <v>, 19477</v>
      </c>
      <c r="J7" t="str">
        <f t="shared" si="0"/>
        <v>, 3529</v>
      </c>
      <c r="K7" t="str">
        <f t="shared" si="0"/>
        <v>, 62438</v>
      </c>
    </row>
    <row r="8" spans="1:44">
      <c r="A8">
        <v>2008</v>
      </c>
      <c r="B8">
        <v>12</v>
      </c>
      <c r="C8" s="1">
        <v>18632</v>
      </c>
      <c r="D8" s="1">
        <v>3409</v>
      </c>
      <c r="E8" s="1">
        <v>47797</v>
      </c>
      <c r="G8" t="str">
        <f t="shared" si="1"/>
        <v>, 2008</v>
      </c>
      <c r="H8" t="str">
        <f t="shared" si="0"/>
        <v>, 12</v>
      </c>
      <c r="I8" t="str">
        <f t="shared" si="0"/>
        <v>, 18632</v>
      </c>
      <c r="J8" t="str">
        <f t="shared" si="0"/>
        <v>, 3409</v>
      </c>
      <c r="K8" t="str">
        <f t="shared" si="0"/>
        <v>, 47797</v>
      </c>
    </row>
    <row r="9" spans="1:44">
      <c r="A9">
        <v>2002</v>
      </c>
      <c r="B9">
        <f t="shared" ref="B9:B14" si="2">B2+12</f>
        <v>24</v>
      </c>
      <c r="C9" s="1">
        <v>20370</v>
      </c>
      <c r="D9" s="1">
        <v>7932</v>
      </c>
      <c r="E9" s="1">
        <v>61183</v>
      </c>
      <c r="G9" t="str">
        <f t="shared" si="1"/>
        <v>, 2002</v>
      </c>
      <c r="H9" t="str">
        <f t="shared" si="0"/>
        <v>, 24</v>
      </c>
      <c r="I9" t="str">
        <f t="shared" si="0"/>
        <v>, 20370</v>
      </c>
      <c r="J9" t="str">
        <f t="shared" si="0"/>
        <v>, 7932</v>
      </c>
      <c r="K9" t="str">
        <f t="shared" si="0"/>
        <v>, 61183</v>
      </c>
    </row>
    <row r="10" spans="1:44">
      <c r="A10">
        <v>2003</v>
      </c>
      <c r="B10">
        <f t="shared" si="2"/>
        <v>24</v>
      </c>
      <c r="C10" s="1">
        <v>16995</v>
      </c>
      <c r="D10" s="1">
        <v>6240</v>
      </c>
      <c r="E10" s="1">
        <v>69175</v>
      </c>
      <c r="G10" t="str">
        <f t="shared" si="1"/>
        <v>, 2003</v>
      </c>
      <c r="H10" t="str">
        <f t="shared" si="0"/>
        <v>, 24</v>
      </c>
      <c r="I10" t="str">
        <f t="shared" si="0"/>
        <v>, 16995</v>
      </c>
      <c r="J10" t="str">
        <f t="shared" si="0"/>
        <v>, 6240</v>
      </c>
      <c r="K10" t="str">
        <f t="shared" si="0"/>
        <v>, 69175</v>
      </c>
    </row>
    <row r="11" spans="1:44">
      <c r="A11">
        <v>2004</v>
      </c>
      <c r="B11">
        <f t="shared" si="2"/>
        <v>24</v>
      </c>
      <c r="C11" s="1">
        <v>40180</v>
      </c>
      <c r="D11" s="1">
        <v>9898</v>
      </c>
      <c r="E11" s="1">
        <v>99322</v>
      </c>
      <c r="G11" t="str">
        <f t="shared" si="1"/>
        <v>, 2004</v>
      </c>
      <c r="H11" t="str">
        <f t="shared" si="0"/>
        <v>, 24</v>
      </c>
      <c r="I11" t="str">
        <f t="shared" si="0"/>
        <v>, 40180</v>
      </c>
      <c r="J11" t="str">
        <f t="shared" si="0"/>
        <v>, 9898</v>
      </c>
      <c r="K11" t="str">
        <f t="shared" si="0"/>
        <v>, 99322</v>
      </c>
      <c r="N11" s="1"/>
      <c r="O11" s="2"/>
    </row>
    <row r="12" spans="1:44">
      <c r="A12">
        <v>2005</v>
      </c>
      <c r="B12">
        <f t="shared" si="2"/>
        <v>24</v>
      </c>
      <c r="C12" s="1">
        <v>47432</v>
      </c>
      <c r="D12" s="1">
        <v>12219</v>
      </c>
      <c r="E12" s="1">
        <v>138151</v>
      </c>
      <c r="G12" t="str">
        <f t="shared" si="1"/>
        <v>, 2005</v>
      </c>
      <c r="H12" t="str">
        <f t="shared" si="0"/>
        <v>, 24</v>
      </c>
      <c r="I12" t="str">
        <f t="shared" si="0"/>
        <v>, 47432</v>
      </c>
      <c r="J12" t="str">
        <f t="shared" si="0"/>
        <v>, 12219</v>
      </c>
      <c r="K12" t="str">
        <f t="shared" si="0"/>
        <v>, 138151</v>
      </c>
      <c r="N12" s="1"/>
      <c r="O12" s="2"/>
      <c r="P12" s="2"/>
      <c r="Q12" s="2"/>
    </row>
    <row r="13" spans="1:44">
      <c r="A13">
        <v>2006</v>
      </c>
      <c r="B13">
        <f t="shared" si="2"/>
        <v>24</v>
      </c>
      <c r="C13" s="1">
        <v>46783</v>
      </c>
      <c r="D13" s="1">
        <v>11778</v>
      </c>
      <c r="E13" s="1">
        <v>107578</v>
      </c>
      <c r="G13" t="str">
        <f t="shared" si="1"/>
        <v>, 2006</v>
      </c>
      <c r="H13" t="str">
        <f t="shared" si="0"/>
        <v>, 24</v>
      </c>
      <c r="I13" t="str">
        <f t="shared" si="0"/>
        <v>, 46783</v>
      </c>
      <c r="J13" t="str">
        <f t="shared" si="0"/>
        <v>, 11778</v>
      </c>
      <c r="K13" t="str">
        <f t="shared" si="0"/>
        <v>, 107578</v>
      </c>
      <c r="N13" s="1"/>
      <c r="O13" s="2"/>
      <c r="P13" s="2"/>
      <c r="Q13" s="2"/>
    </row>
    <row r="14" spans="1:44">
      <c r="A14">
        <v>2007</v>
      </c>
      <c r="B14">
        <f t="shared" si="2"/>
        <v>24</v>
      </c>
      <c r="C14" s="1">
        <v>31732</v>
      </c>
      <c r="D14" s="1">
        <v>11865</v>
      </c>
      <c r="E14" s="1">
        <v>62438</v>
      </c>
      <c r="G14" t="str">
        <f t="shared" si="1"/>
        <v>, 2007</v>
      </c>
      <c r="H14" t="str">
        <f t="shared" si="0"/>
        <v>, 24</v>
      </c>
      <c r="I14" t="str">
        <f t="shared" si="0"/>
        <v>, 31732</v>
      </c>
      <c r="J14" t="str">
        <f t="shared" si="0"/>
        <v>, 11865</v>
      </c>
      <c r="K14" t="str">
        <f t="shared" si="0"/>
        <v>, 62438</v>
      </c>
      <c r="N14" s="1"/>
      <c r="O14" s="2"/>
      <c r="P14" s="2"/>
      <c r="Q14" s="2"/>
    </row>
    <row r="15" spans="1:44">
      <c r="A15">
        <v>2002</v>
      </c>
      <c r="B15">
        <f t="shared" ref="B15:B19" si="3">B9+12</f>
        <v>36</v>
      </c>
      <c r="C15" s="1">
        <v>26656</v>
      </c>
      <c r="D15" s="1">
        <v>13822</v>
      </c>
      <c r="E15" s="1">
        <v>61183</v>
      </c>
      <c r="G15" t="str">
        <f t="shared" si="1"/>
        <v>, 2002</v>
      </c>
      <c r="H15" t="str">
        <f t="shared" si="0"/>
        <v>, 36</v>
      </c>
      <c r="I15" t="str">
        <f t="shared" si="0"/>
        <v>, 26656</v>
      </c>
      <c r="J15" t="str">
        <f t="shared" si="0"/>
        <v>, 13822</v>
      </c>
      <c r="K15" t="str">
        <f t="shared" si="0"/>
        <v>, 61183</v>
      </c>
      <c r="N15" s="1"/>
      <c r="O15" s="2"/>
      <c r="P15" s="2"/>
      <c r="Q15" s="2"/>
    </row>
    <row r="16" spans="1:44">
      <c r="A16">
        <v>2003</v>
      </c>
      <c r="B16">
        <f t="shared" si="3"/>
        <v>36</v>
      </c>
      <c r="C16" s="1">
        <v>30354</v>
      </c>
      <c r="D16" s="1">
        <v>12683</v>
      </c>
      <c r="E16" s="1">
        <v>69175</v>
      </c>
      <c r="G16" t="str">
        <f t="shared" si="1"/>
        <v>, 2003</v>
      </c>
      <c r="H16" t="str">
        <f t="shared" si="0"/>
        <v>, 36</v>
      </c>
      <c r="I16" t="str">
        <f t="shared" si="0"/>
        <v>, 30354</v>
      </c>
      <c r="J16" t="str">
        <f t="shared" si="0"/>
        <v>, 12683</v>
      </c>
      <c r="K16" t="str">
        <f t="shared" si="0"/>
        <v>, 69175</v>
      </c>
      <c r="N16" s="1"/>
      <c r="O16" s="2"/>
      <c r="P16" s="2"/>
      <c r="Q16" s="2"/>
    </row>
    <row r="17" spans="1:17">
      <c r="A17">
        <v>2004</v>
      </c>
      <c r="B17">
        <f t="shared" si="3"/>
        <v>36</v>
      </c>
      <c r="C17" s="1">
        <v>58866</v>
      </c>
      <c r="D17" s="1">
        <v>25950</v>
      </c>
      <c r="E17" s="1">
        <v>99322</v>
      </c>
      <c r="G17" t="str">
        <f t="shared" si="1"/>
        <v>, 2004</v>
      </c>
      <c r="H17" t="str">
        <f t="shared" si="0"/>
        <v>, 36</v>
      </c>
      <c r="I17" t="str">
        <f t="shared" si="0"/>
        <v>, 58866</v>
      </c>
      <c r="J17" t="str">
        <f t="shared" si="0"/>
        <v>, 25950</v>
      </c>
      <c r="K17" t="str">
        <f t="shared" si="0"/>
        <v>, 99322</v>
      </c>
      <c r="N17" s="1"/>
      <c r="O17" s="2"/>
      <c r="P17" s="2"/>
      <c r="Q17" s="2"/>
    </row>
    <row r="18" spans="1:17">
      <c r="A18">
        <v>2005</v>
      </c>
      <c r="B18">
        <f t="shared" si="3"/>
        <v>36</v>
      </c>
      <c r="C18" s="1">
        <v>70340</v>
      </c>
      <c r="D18" s="1">
        <v>27073</v>
      </c>
      <c r="E18" s="1">
        <v>138151</v>
      </c>
      <c r="G18" t="str">
        <f t="shared" si="1"/>
        <v>, 2005</v>
      </c>
      <c r="H18" t="str">
        <f t="shared" ref="H18:H29" si="4">CONCATENATE(", ", TEXT(B18,"0"))</f>
        <v>, 36</v>
      </c>
      <c r="I18" t="str">
        <f t="shared" ref="I18:I29" si="5">CONCATENATE(", ", TEXT(C18,"0"))</f>
        <v>, 70340</v>
      </c>
      <c r="J18" t="str">
        <f t="shared" ref="J18:K29" si="6">CONCATENATE(", ", TEXT(D18,"0"))</f>
        <v>, 27073</v>
      </c>
      <c r="K18" t="str">
        <f t="shared" si="6"/>
        <v>, 138151</v>
      </c>
    </row>
    <row r="19" spans="1:17">
      <c r="A19">
        <v>2006</v>
      </c>
      <c r="B19">
        <f t="shared" si="3"/>
        <v>36</v>
      </c>
      <c r="C19" s="1">
        <v>48804</v>
      </c>
      <c r="D19" s="1">
        <v>22819</v>
      </c>
      <c r="E19" s="1">
        <v>107578</v>
      </c>
      <c r="G19" t="str">
        <f t="shared" si="1"/>
        <v>, 2006</v>
      </c>
      <c r="H19" t="str">
        <f t="shared" si="4"/>
        <v>, 36</v>
      </c>
      <c r="I19" t="str">
        <f t="shared" si="5"/>
        <v>, 48804</v>
      </c>
      <c r="J19" t="str">
        <f t="shared" si="6"/>
        <v>, 22819</v>
      </c>
      <c r="K19" t="str">
        <f t="shared" si="6"/>
        <v>, 107578</v>
      </c>
    </row>
    <row r="20" spans="1:17">
      <c r="A20">
        <v>2002</v>
      </c>
      <c r="B20">
        <f t="shared" ref="B20:B23" si="7">B15+12</f>
        <v>48</v>
      </c>
      <c r="C20" s="1">
        <v>37667</v>
      </c>
      <c r="D20" s="1">
        <v>22095</v>
      </c>
      <c r="E20" s="1">
        <v>61183</v>
      </c>
      <c r="G20" t="str">
        <f t="shared" si="1"/>
        <v>, 2002</v>
      </c>
      <c r="H20" t="str">
        <f t="shared" si="4"/>
        <v>, 48</v>
      </c>
      <c r="I20" t="str">
        <f t="shared" si="5"/>
        <v>, 37667</v>
      </c>
      <c r="J20" t="str">
        <f t="shared" si="6"/>
        <v>, 22095</v>
      </c>
      <c r="K20" t="str">
        <f t="shared" si="6"/>
        <v>, 61183</v>
      </c>
    </row>
    <row r="21" spans="1:17">
      <c r="A21">
        <v>2003</v>
      </c>
      <c r="B21">
        <f t="shared" si="7"/>
        <v>48</v>
      </c>
      <c r="C21" s="1">
        <v>40594</v>
      </c>
      <c r="D21" s="1">
        <v>22892</v>
      </c>
      <c r="E21" s="1">
        <v>69175</v>
      </c>
      <c r="G21" t="str">
        <f t="shared" si="1"/>
        <v>, 2003</v>
      </c>
      <c r="H21" t="str">
        <f t="shared" si="4"/>
        <v>, 48</v>
      </c>
      <c r="I21" t="str">
        <f t="shared" si="5"/>
        <v>, 40594</v>
      </c>
      <c r="J21" t="str">
        <f t="shared" si="6"/>
        <v>, 22892</v>
      </c>
      <c r="K21" t="str">
        <f t="shared" si="6"/>
        <v>, 69175</v>
      </c>
    </row>
    <row r="22" spans="1:17">
      <c r="A22">
        <v>2004</v>
      </c>
      <c r="B22">
        <f t="shared" si="7"/>
        <v>48</v>
      </c>
      <c r="C22" s="1">
        <v>71707</v>
      </c>
      <c r="D22" s="1">
        <v>43439</v>
      </c>
      <c r="E22" s="1">
        <v>99322</v>
      </c>
      <c r="G22" t="str">
        <f t="shared" si="1"/>
        <v>, 2004</v>
      </c>
      <c r="H22" t="str">
        <f t="shared" si="4"/>
        <v>, 48</v>
      </c>
      <c r="I22" t="str">
        <f t="shared" si="5"/>
        <v>, 71707</v>
      </c>
      <c r="J22" t="str">
        <f t="shared" si="6"/>
        <v>, 43439</v>
      </c>
      <c r="K22" t="str">
        <f t="shared" si="6"/>
        <v>, 99322</v>
      </c>
    </row>
    <row r="23" spans="1:17">
      <c r="A23">
        <v>2005</v>
      </c>
      <c r="B23">
        <f t="shared" si="7"/>
        <v>48</v>
      </c>
      <c r="C23" s="1">
        <v>70655</v>
      </c>
      <c r="D23" s="1">
        <v>40026</v>
      </c>
      <c r="E23" s="1">
        <v>138151</v>
      </c>
      <c r="G23" t="str">
        <f t="shared" si="1"/>
        <v>, 2005</v>
      </c>
      <c r="H23" t="str">
        <f t="shared" si="4"/>
        <v>, 48</v>
      </c>
      <c r="I23" t="str">
        <f t="shared" si="5"/>
        <v>, 70655</v>
      </c>
      <c r="J23" t="str">
        <f t="shared" si="6"/>
        <v>, 40026</v>
      </c>
      <c r="K23" t="str">
        <f t="shared" si="6"/>
        <v>, 138151</v>
      </c>
    </row>
    <row r="24" spans="1:17">
      <c r="A24">
        <v>2002</v>
      </c>
      <c r="B24">
        <f t="shared" ref="B24:B26" si="8">B20+12</f>
        <v>60</v>
      </c>
      <c r="C24" s="1">
        <v>44414</v>
      </c>
      <c r="D24" s="1">
        <v>31945</v>
      </c>
      <c r="E24" s="1">
        <v>61183</v>
      </c>
      <c r="G24" t="str">
        <f t="shared" si="1"/>
        <v>, 2002</v>
      </c>
      <c r="H24" t="str">
        <f t="shared" si="4"/>
        <v>, 60</v>
      </c>
      <c r="I24" t="str">
        <f t="shared" si="5"/>
        <v>, 44414</v>
      </c>
      <c r="J24" t="str">
        <f t="shared" si="6"/>
        <v>, 31945</v>
      </c>
      <c r="K24" t="str">
        <f t="shared" si="6"/>
        <v>, 61183</v>
      </c>
    </row>
    <row r="25" spans="1:17">
      <c r="A25">
        <v>2003</v>
      </c>
      <c r="B25">
        <f t="shared" si="8"/>
        <v>60</v>
      </c>
      <c r="C25" s="1">
        <v>44231</v>
      </c>
      <c r="D25" s="1">
        <v>34505</v>
      </c>
      <c r="E25" s="1">
        <v>69175</v>
      </c>
      <c r="G25" t="str">
        <f t="shared" si="1"/>
        <v>, 2003</v>
      </c>
      <c r="H25" t="str">
        <f t="shared" si="4"/>
        <v>, 60</v>
      </c>
      <c r="I25" t="str">
        <f t="shared" si="5"/>
        <v>, 44231</v>
      </c>
      <c r="J25" t="str">
        <f t="shared" si="6"/>
        <v>, 34505</v>
      </c>
      <c r="K25" t="str">
        <f t="shared" si="6"/>
        <v>, 69175</v>
      </c>
    </row>
    <row r="26" spans="1:17">
      <c r="A26">
        <v>2004</v>
      </c>
      <c r="B26">
        <f t="shared" si="8"/>
        <v>60</v>
      </c>
      <c r="C26" s="1">
        <v>70288</v>
      </c>
      <c r="D26" s="1">
        <v>52811</v>
      </c>
      <c r="E26" s="1">
        <v>99322</v>
      </c>
      <c r="G26" t="str">
        <f t="shared" si="1"/>
        <v>, 2004</v>
      </c>
      <c r="H26" t="str">
        <f t="shared" si="4"/>
        <v>, 60</v>
      </c>
      <c r="I26" t="str">
        <f t="shared" si="5"/>
        <v>, 70288</v>
      </c>
      <c r="J26" t="str">
        <f t="shared" si="6"/>
        <v>, 52811</v>
      </c>
      <c r="K26" t="str">
        <f t="shared" si="6"/>
        <v>, 99322</v>
      </c>
    </row>
    <row r="27" spans="1:17">
      <c r="A27">
        <v>2002</v>
      </c>
      <c r="B27">
        <f t="shared" ref="B27:B28" si="9">B24+12</f>
        <v>72</v>
      </c>
      <c r="C27" s="1">
        <v>48701</v>
      </c>
      <c r="D27" s="1">
        <v>40629</v>
      </c>
      <c r="E27" s="1">
        <v>61183</v>
      </c>
      <c r="G27" t="str">
        <f t="shared" si="1"/>
        <v>, 2002</v>
      </c>
      <c r="H27" t="str">
        <f t="shared" si="4"/>
        <v>, 72</v>
      </c>
      <c r="I27" t="str">
        <f t="shared" si="5"/>
        <v>, 48701</v>
      </c>
      <c r="J27" t="str">
        <f t="shared" si="6"/>
        <v>, 40629</v>
      </c>
      <c r="K27" t="str">
        <f t="shared" si="6"/>
        <v>, 61183</v>
      </c>
    </row>
    <row r="28" spans="1:17">
      <c r="A28">
        <v>2003</v>
      </c>
      <c r="B28">
        <f t="shared" si="9"/>
        <v>72</v>
      </c>
      <c r="C28" s="1">
        <v>44373</v>
      </c>
      <c r="D28" s="1">
        <v>39320</v>
      </c>
      <c r="E28" s="1">
        <v>69175</v>
      </c>
      <c r="G28" t="str">
        <f t="shared" si="1"/>
        <v>, 2003</v>
      </c>
      <c r="H28" t="str">
        <f t="shared" si="4"/>
        <v>, 72</v>
      </c>
      <c r="I28" t="str">
        <f t="shared" si="5"/>
        <v>, 44373</v>
      </c>
      <c r="J28" t="str">
        <f t="shared" si="6"/>
        <v>, 39320</v>
      </c>
      <c r="K28" t="str">
        <f t="shared" si="6"/>
        <v>, 69175</v>
      </c>
    </row>
    <row r="29" spans="1:17">
      <c r="A29">
        <v>2002</v>
      </c>
      <c r="B29">
        <v>84</v>
      </c>
      <c r="C29" s="1">
        <v>48169</v>
      </c>
      <c r="D29" s="1">
        <v>44437</v>
      </c>
      <c r="E29" s="1">
        <v>61183</v>
      </c>
      <c r="G29" t="str">
        <f t="shared" si="1"/>
        <v>, 2002</v>
      </c>
      <c r="H29" t="str">
        <f t="shared" si="4"/>
        <v>, 84</v>
      </c>
      <c r="I29" t="str">
        <f t="shared" si="5"/>
        <v>, 48169</v>
      </c>
      <c r="J29" t="str">
        <f t="shared" si="6"/>
        <v>, 44437</v>
      </c>
      <c r="K29" t="str">
        <f t="shared" si="6"/>
        <v>, 61183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Redwoods Group, Inc.,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</dc:creator>
  <cp:lastModifiedBy>BAF</cp:lastModifiedBy>
  <dcterms:created xsi:type="dcterms:W3CDTF">2012-02-07T15:22:37Z</dcterms:created>
  <dcterms:modified xsi:type="dcterms:W3CDTF">2013-08-09T14:21:52Z</dcterms:modified>
</cp:coreProperties>
</file>