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thijm\Google Drive\Prive\School\Msc 3\AR3B011 EARTHY\Earthy_Group2\1.Configuring\"/>
    </mc:Choice>
  </mc:AlternateContent>
  <xr:revisionPtr revIDLastSave="0" documentId="13_ncr:1_{5ABA014F-C40E-46FF-B641-4F3D0443C023}" xr6:coauthVersionLast="45" xr6:coauthVersionMax="45" xr10:uidLastSave="{00000000-0000-0000-0000-000000000000}"/>
  <bookViews>
    <workbookView xWindow="-120" yWindow="-120" windowWidth="51840" windowHeight="21240" activeTab="2" xr2:uid="{00000000-000D-0000-FFFF-FFFF00000000}"/>
  </bookViews>
  <sheets>
    <sheet name="List of spaces" sheetId="1" r:id="rId1"/>
    <sheet name="Requirements" sheetId="2" r:id="rId2"/>
    <sheet name="REL-Chart" sheetId="3" r:id="rId3"/>
  </sheets>
  <calcPr calcId="181029"/>
</workbook>
</file>

<file path=xl/calcChain.xml><?xml version="1.0" encoding="utf-8"?>
<calcChain xmlns="http://schemas.openxmlformats.org/spreadsheetml/2006/main">
  <c r="H33" i="1" l="1"/>
  <c r="K8" i="1"/>
  <c r="K33" i="1" s="1"/>
  <c r="K2" i="1"/>
</calcChain>
</file>

<file path=xl/sharedStrings.xml><?xml version="1.0" encoding="utf-8"?>
<sst xmlns="http://schemas.openxmlformats.org/spreadsheetml/2006/main" count="231" uniqueCount="133">
  <si>
    <t>Space</t>
  </si>
  <si>
    <t>Functions</t>
  </si>
  <si>
    <t>Nature of the space</t>
  </si>
  <si>
    <t>Staff</t>
  </si>
  <si>
    <t>Visitors</t>
  </si>
  <si>
    <t>Area (sqm)</t>
  </si>
  <si>
    <t>Capacity</t>
  </si>
  <si>
    <t>Net Area (sq.m)</t>
  </si>
  <si>
    <t>Quantity</t>
  </si>
  <si>
    <t>Total Area 
(sq.m)</t>
  </si>
  <si>
    <t>Min Clear 
heights (m)</t>
  </si>
  <si>
    <t>Tea house</t>
  </si>
  <si>
    <t>Orientation</t>
  </si>
  <si>
    <t>Seating spaces</t>
  </si>
  <si>
    <t>semi-private</t>
  </si>
  <si>
    <t>closed</t>
  </si>
  <si>
    <t>1.2-1.4 m2 / person or 
60 m2 / 30 people</t>
  </si>
  <si>
    <t>public</t>
  </si>
  <si>
    <t>semi-open</t>
  </si>
  <si>
    <t xml:space="preserve">Sheesha </t>
  </si>
  <si>
    <t>Tea bar</t>
  </si>
  <si>
    <t>5-10 m2 / service table</t>
  </si>
  <si>
    <t>kitchen</t>
  </si>
  <si>
    <t xml:space="preserve">private </t>
  </si>
  <si>
    <t>15-25% of total area</t>
  </si>
  <si>
    <t>Hamam house</t>
  </si>
  <si>
    <t>Main Hall</t>
  </si>
  <si>
    <t xml:space="preserve">public </t>
  </si>
  <si>
    <t>50 m2</t>
  </si>
  <si>
    <t>Bath space (male)</t>
  </si>
  <si>
    <t>115 m2 / 25 people</t>
  </si>
  <si>
    <t>Bath space (female)</t>
  </si>
  <si>
    <t xml:space="preserve">steam room </t>
  </si>
  <si>
    <t>7.5 m2/ 6 people</t>
  </si>
  <si>
    <t>changing room (male)</t>
  </si>
  <si>
    <t>20 m2</t>
  </si>
  <si>
    <t>-</t>
  </si>
  <si>
    <t>changing room (female)</t>
  </si>
  <si>
    <t>Courtyard</t>
  </si>
  <si>
    <t>connector to multiple spaces</t>
  </si>
  <si>
    <t>open</t>
  </si>
  <si>
    <t>50m2 / 15 people</t>
  </si>
  <si>
    <t>∓50</t>
  </si>
  <si>
    <t>(herbal)garden</t>
  </si>
  <si>
    <t xml:space="preserve">50m2 / 15 people </t>
  </si>
  <si>
    <t>water fountains</t>
  </si>
  <si>
    <t xml:space="preserve">Jungle gym </t>
  </si>
  <si>
    <t>private</t>
  </si>
  <si>
    <t>space for multi-pupose activities, with emphasis on daylight</t>
  </si>
  <si>
    <t>1.1-1.3m2 / person</t>
  </si>
  <si>
    <t>3-4.5</t>
  </si>
  <si>
    <t>Play area</t>
  </si>
  <si>
    <t>Children's paradise</t>
  </si>
  <si>
    <t>visually connected (public)</t>
  </si>
  <si>
    <t>Toilets</t>
  </si>
  <si>
    <t xml:space="preserve">male </t>
  </si>
  <si>
    <t>10m2</t>
  </si>
  <si>
    <t>female</t>
  </si>
  <si>
    <t>Service zone</t>
  </si>
  <si>
    <t>electrical room</t>
  </si>
  <si>
    <t>20m2</t>
  </si>
  <si>
    <t xml:space="preserve">Water pump </t>
  </si>
  <si>
    <t>25m2</t>
  </si>
  <si>
    <t>Water tank (UGT/OHT)</t>
  </si>
  <si>
    <t>Sewage tank (septic)</t>
  </si>
  <si>
    <t>Back entrance 
(loading/unloading)</t>
  </si>
  <si>
    <t>Gargbage room</t>
  </si>
  <si>
    <t>Store rooms</t>
  </si>
  <si>
    <t>Sub-function</t>
  </si>
  <si>
    <t>Area [m2] (gross)</t>
  </si>
  <si>
    <t>Height [m]</t>
  </si>
  <si>
    <t>Volume [m3]</t>
  </si>
  <si>
    <t>Meditation room (mind -body-soul)</t>
  </si>
  <si>
    <t>Herbal, horticultural, etc</t>
  </si>
  <si>
    <t>Healing gardens</t>
  </si>
  <si>
    <t>Support group healing</t>
  </si>
  <si>
    <t>Music Therapy</t>
  </si>
  <si>
    <t>Multi-cultural Therapy</t>
  </si>
  <si>
    <t>Art Therapy</t>
  </si>
  <si>
    <t>Connections</t>
  </si>
  <si>
    <t xml:space="preserve">Gardens </t>
  </si>
  <si>
    <t>Staff Facilities</t>
  </si>
  <si>
    <t>Care taker's lounge</t>
  </si>
  <si>
    <t>Staff rooms</t>
  </si>
  <si>
    <t>Cabins for staff/management</t>
  </si>
  <si>
    <t>Meeting halls</t>
  </si>
  <si>
    <t>Lobby</t>
  </si>
  <si>
    <t>Reception</t>
  </si>
  <si>
    <t>Waiting hall</t>
  </si>
  <si>
    <t>Recreation</t>
  </si>
  <si>
    <t>Cafetaria</t>
  </si>
  <si>
    <t>Gymnasium</t>
  </si>
  <si>
    <t>Locker room</t>
  </si>
  <si>
    <t>Outdoor healing spaces: farm lands, 
gardens, bike route, jogging path</t>
  </si>
  <si>
    <t>Library/ Reading halls</t>
  </si>
  <si>
    <t>Residential units/ Offices</t>
  </si>
  <si>
    <t>Staff Quarters</t>
  </si>
  <si>
    <t>Manager's office</t>
  </si>
  <si>
    <t>Staff room</t>
  </si>
  <si>
    <t>Room</t>
  </si>
  <si>
    <t>play area</t>
  </si>
  <si>
    <t>Entrance</t>
  </si>
  <si>
    <t>Water fountain courtyard</t>
  </si>
  <si>
    <t>Herbal garden</t>
  </si>
  <si>
    <t>Water body courtyard</t>
  </si>
  <si>
    <t>Teabar</t>
  </si>
  <si>
    <t>Kitchen</t>
  </si>
  <si>
    <t>Public seating</t>
  </si>
  <si>
    <t>semi-public seating</t>
  </si>
  <si>
    <t>sheesha</t>
  </si>
  <si>
    <t>teahouse toilets male</t>
  </si>
  <si>
    <t>teahouse toilets female</t>
  </si>
  <si>
    <t>sand pit and earth castle</t>
  </si>
  <si>
    <t>quiet area buffer zone</t>
  </si>
  <si>
    <t>library</t>
  </si>
  <si>
    <t>workspaces</t>
  </si>
  <si>
    <t>quiet rooms</t>
  </si>
  <si>
    <t>main hall Hammam</t>
  </si>
  <si>
    <t>changing room male</t>
  </si>
  <si>
    <t>private bath male</t>
  </si>
  <si>
    <t>public bath male</t>
  </si>
  <si>
    <t>steamroom male</t>
  </si>
  <si>
    <t>changing room female</t>
  </si>
  <si>
    <t>private bath female</t>
  </si>
  <si>
    <t>public bath female</t>
  </si>
  <si>
    <t>steamroom female</t>
  </si>
  <si>
    <t>Hammam</t>
  </si>
  <si>
    <t>Quite Area</t>
  </si>
  <si>
    <t>Children's Paradise</t>
  </si>
  <si>
    <t>Teahouse</t>
  </si>
  <si>
    <t>Entrance/Checkpoint</t>
  </si>
  <si>
    <t>Services</t>
  </si>
  <si>
    <t>Quiet rooms 
(multi-purpose)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</si>
</sst>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Arial"/>
    </font>
    <font>
      <sz val="10"/>
      <color theme="1"/>
      <name val="Times New Roman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2" fillId="0" borderId="0" xfId="0" applyFont="1"/>
    <xf numFmtId="0" fontId="4" fillId="4" borderId="2" xfId="0" applyFont="1" applyFill="1" applyBorder="1" applyAlignment="1"/>
    <xf numFmtId="0" fontId="4" fillId="4" borderId="2" xfId="0" applyFont="1" applyFill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6" fillId="5" borderId="2" xfId="0" applyFont="1" applyFill="1" applyBorder="1" applyAlignment="1">
      <alignment horizontal="left"/>
    </xf>
    <xf numFmtId="0" fontId="5" fillId="0" borderId="2" xfId="0" applyFont="1" applyBorder="1" applyAlignment="1"/>
    <xf numFmtId="0" fontId="5" fillId="0" borderId="2" xfId="0" applyFont="1" applyBorder="1" applyAlignment="1"/>
    <xf numFmtId="0" fontId="5" fillId="0" borderId="2" xfId="0" applyFont="1" applyBorder="1"/>
    <xf numFmtId="0" fontId="4" fillId="0" borderId="2" xfId="0" applyFont="1" applyBorder="1" applyAlignment="1"/>
    <xf numFmtId="0" fontId="4" fillId="6" borderId="2" xfId="0" applyFont="1" applyFill="1" applyBorder="1" applyAlignment="1"/>
    <xf numFmtId="0" fontId="5" fillId="6" borderId="2" xfId="0" applyFont="1" applyFill="1" applyBorder="1"/>
    <xf numFmtId="0" fontId="5" fillId="0" borderId="2" xfId="0" applyFont="1" applyBorder="1" applyAlignment="1"/>
    <xf numFmtId="0" fontId="7" fillId="0" borderId="0" xfId="0" applyFont="1"/>
    <xf numFmtId="0" fontId="3" fillId="0" borderId="7" xfId="0" applyFont="1" applyFill="1" applyBorder="1" applyAlignment="1"/>
    <xf numFmtId="0" fontId="0" fillId="0" borderId="0" xfId="0" applyFont="1" applyAlignment="1"/>
    <xf numFmtId="0" fontId="3" fillId="7" borderId="7" xfId="0" applyFont="1" applyFill="1" applyBorder="1" applyAlignment="1"/>
    <xf numFmtId="0" fontId="3" fillId="0" borderId="8" xfId="0" applyFont="1" applyFill="1" applyBorder="1" applyAlignment="1"/>
    <xf numFmtId="0" fontId="3" fillId="7" borderId="24" xfId="0" applyFont="1" applyFill="1" applyBorder="1" applyAlignment="1"/>
    <xf numFmtId="0" fontId="3" fillId="0" borderId="25" xfId="0" applyFont="1" applyFill="1" applyBorder="1" applyAlignment="1"/>
    <xf numFmtId="0" fontId="2" fillId="8" borderId="16" xfId="0" applyFont="1" applyFill="1" applyBorder="1"/>
    <xf numFmtId="0" fontId="2" fillId="8" borderId="17" xfId="0" applyFont="1" applyFill="1" applyBorder="1"/>
    <xf numFmtId="0" fontId="1" fillId="9" borderId="22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textRotation="90"/>
    </xf>
    <xf numFmtId="0" fontId="8" fillId="9" borderId="18" xfId="0" applyFont="1" applyFill="1" applyBorder="1" applyAlignment="1">
      <alignment textRotation="90"/>
    </xf>
    <xf numFmtId="0" fontId="8" fillId="9" borderId="9" xfId="0" applyFont="1" applyFill="1" applyBorder="1" applyAlignment="1">
      <alignment horizontal="left" vertical="center"/>
    </xf>
    <xf numFmtId="0" fontId="8" fillId="9" borderId="11" xfId="0" applyFont="1" applyFill="1" applyBorder="1" applyAlignment="1">
      <alignment vertical="center"/>
    </xf>
    <xf numFmtId="0" fontId="8" fillId="9" borderId="9" xfId="0" applyFont="1" applyFill="1" applyBorder="1" applyAlignment="1">
      <alignment vertical="center"/>
    </xf>
    <xf numFmtId="0" fontId="8" fillId="9" borderId="10" xfId="0" applyFont="1" applyFill="1" applyBorder="1" applyAlignment="1">
      <alignment horizontal="left" vertical="center"/>
    </xf>
    <xf numFmtId="0" fontId="8" fillId="9" borderId="10" xfId="0" applyFont="1" applyFill="1" applyBorder="1" applyAlignment="1">
      <alignment vertical="center"/>
    </xf>
    <xf numFmtId="0" fontId="8" fillId="9" borderId="11" xfId="0" applyFont="1" applyFill="1" applyBorder="1" applyAlignment="1">
      <alignment horizontal="left" vertical="center"/>
    </xf>
    <xf numFmtId="0" fontId="9" fillId="10" borderId="16" xfId="0" applyFont="1" applyFill="1" applyBorder="1" applyAlignment="1">
      <alignment horizontal="center" vertical="center"/>
    </xf>
    <xf numFmtId="0" fontId="9" fillId="10" borderId="21" xfId="0" applyNumberFormat="1" applyFont="1" applyFill="1" applyBorder="1" applyAlignment="1">
      <alignment horizontal="center" vertical="center" textRotation="90"/>
    </xf>
    <xf numFmtId="0" fontId="8" fillId="9" borderId="14" xfId="0" applyFont="1" applyFill="1" applyBorder="1" applyAlignment="1">
      <alignment horizontal="left" vertical="center"/>
    </xf>
    <xf numFmtId="0" fontId="8" fillId="9" borderId="10" xfId="0" applyFont="1" applyFill="1" applyBorder="1" applyAlignment="1"/>
    <xf numFmtId="0" fontId="8" fillId="9" borderId="12" xfId="0" applyFont="1" applyFill="1" applyBorder="1" applyAlignment="1"/>
    <xf numFmtId="0" fontId="8" fillId="9" borderId="16" xfId="0" applyFont="1" applyFill="1" applyBorder="1" applyAlignment="1">
      <alignment horizontal="left" vertical="center"/>
    </xf>
    <xf numFmtId="0" fontId="2" fillId="0" borderId="0" xfId="0" applyFont="1" applyBorder="1"/>
    <xf numFmtId="0" fontId="0" fillId="0" borderId="0" xfId="0" applyFont="1" applyBorder="1" applyAlignment="1"/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10" borderId="26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left" vertical="center"/>
    </xf>
    <xf numFmtId="0" fontId="2" fillId="3" borderId="30" xfId="0" applyFont="1" applyFill="1" applyBorder="1"/>
    <xf numFmtId="0" fontId="1" fillId="0" borderId="29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3" fillId="0" borderId="30" xfId="0" applyFont="1" applyBorder="1" applyAlignment="1"/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3" fillId="0" borderId="33" xfId="0" applyFont="1" applyBorder="1" applyAlignment="1"/>
    <xf numFmtId="0" fontId="2" fillId="0" borderId="30" xfId="0" applyFont="1" applyBorder="1" applyAlignment="1">
      <alignment vertical="center"/>
    </xf>
    <xf numFmtId="0" fontId="3" fillId="0" borderId="30" xfId="0" applyFont="1" applyBorder="1"/>
    <xf numFmtId="0" fontId="2" fillId="0" borderId="30" xfId="0" applyFont="1" applyBorder="1" applyAlignment="1"/>
    <xf numFmtId="0" fontId="2" fillId="0" borderId="7" xfId="0" applyFont="1" applyBorder="1" applyAlignment="1">
      <alignment horizontal="left" vertical="center"/>
    </xf>
    <xf numFmtId="0" fontId="3" fillId="0" borderId="7" xfId="0" applyFont="1" applyBorder="1"/>
    <xf numFmtId="0" fontId="2" fillId="0" borderId="7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3" fillId="0" borderId="29" xfId="0" applyFont="1" applyBorder="1"/>
    <xf numFmtId="0" fontId="4" fillId="2" borderId="3" xfId="0" applyFont="1" applyFill="1" applyBorder="1" applyAlignment="1"/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 applyAlignment="1"/>
    <xf numFmtId="0" fontId="3" fillId="0" borderId="1" xfId="0" applyFont="1" applyBorder="1"/>
    <xf numFmtId="0" fontId="4" fillId="0" borderId="6" xfId="0" applyFont="1" applyBorder="1" applyAlignment="1">
      <alignment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10" borderId="18" xfId="0" applyNumberFormat="1" applyFont="1" applyFill="1" applyBorder="1" applyAlignment="1">
      <alignment horizontal="center" vertical="center" textRotation="90"/>
    </xf>
    <xf numFmtId="0" fontId="9" fillId="10" borderId="19" xfId="0" applyNumberFormat="1" applyFont="1" applyFill="1" applyBorder="1" applyAlignment="1">
      <alignment horizontal="center" vertical="center" textRotation="90"/>
    </xf>
    <xf numFmtId="0" fontId="9" fillId="10" borderId="20" xfId="0" applyNumberFormat="1" applyFont="1" applyFill="1" applyBorder="1" applyAlignment="1">
      <alignment horizontal="center" vertical="center" textRotation="90"/>
    </xf>
    <xf numFmtId="0" fontId="9" fillId="10" borderId="17" xfId="0" applyFont="1" applyFill="1" applyBorder="1" applyAlignment="1">
      <alignment horizontal="center" vertical="center"/>
    </xf>
  </cellXfs>
  <cellStyles count="1">
    <cellStyle name="Standaard" xfId="0" builtinId="0"/>
  </cellStyles>
  <dxfs count="2">
    <dxf>
      <fill>
        <patternFill>
          <bgColor rgb="FF00B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showGridLines="0" zoomScale="85" zoomScaleNormal="85" workbookViewId="0">
      <selection sqref="A1:A1048576"/>
    </sheetView>
  </sheetViews>
  <sheetFormatPr defaultColWidth="14.42578125" defaultRowHeight="15.75" customHeight="1" x14ac:dyDescent="0.2"/>
  <cols>
    <col min="1" max="1" width="19.28515625" customWidth="1"/>
    <col min="2" max="2" width="25.42578125" customWidth="1"/>
    <col min="3" max="3" width="23.42578125" customWidth="1"/>
    <col min="4" max="4" width="15" customWidth="1"/>
    <col min="5" max="5" width="15" hidden="1" customWidth="1"/>
    <col min="6" max="6" width="20.42578125" hidden="1" customWidth="1"/>
    <col min="7" max="7" width="26.42578125" customWidth="1"/>
    <col min="8" max="8" width="13.42578125" customWidth="1"/>
    <col min="9" max="9" width="26.42578125" customWidth="1"/>
    <col min="12" max="12" width="23" bestFit="1" customWidth="1"/>
  </cols>
  <sheetData>
    <row r="1" spans="1:12" ht="15.75" customHeight="1" x14ac:dyDescent="0.2">
      <c r="A1" s="48" t="s">
        <v>0</v>
      </c>
      <c r="B1" s="49" t="s">
        <v>1</v>
      </c>
      <c r="C1" s="49" t="s">
        <v>2</v>
      </c>
      <c r="D1" s="49"/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50" t="s">
        <v>10</v>
      </c>
    </row>
    <row r="2" spans="1:12" ht="15.75" customHeight="1" x14ac:dyDescent="0.2">
      <c r="A2" s="51" t="s">
        <v>11</v>
      </c>
      <c r="B2" s="42"/>
      <c r="C2" s="43"/>
      <c r="D2" s="43"/>
      <c r="E2" s="43"/>
      <c r="F2" s="43"/>
      <c r="G2" s="43"/>
      <c r="H2" s="43"/>
      <c r="I2" s="43"/>
      <c r="J2" s="43"/>
      <c r="K2" s="43">
        <f>SUM(K3:K7)</f>
        <v>160</v>
      </c>
      <c r="L2" s="52"/>
    </row>
    <row r="3" spans="1:12" ht="15.75" customHeight="1" x14ac:dyDescent="0.2">
      <c r="A3" s="53"/>
      <c r="B3" s="63" t="s">
        <v>13</v>
      </c>
      <c r="C3" s="44" t="s">
        <v>14</v>
      </c>
      <c r="D3" s="44" t="s">
        <v>15</v>
      </c>
      <c r="E3" s="44"/>
      <c r="F3" s="44"/>
      <c r="G3" s="65" t="s">
        <v>16</v>
      </c>
      <c r="H3" s="44">
        <v>30</v>
      </c>
      <c r="I3" s="44">
        <v>60</v>
      </c>
      <c r="J3" s="44">
        <v>1</v>
      </c>
      <c r="K3" s="44">
        <v>60</v>
      </c>
      <c r="L3" s="60">
        <v>3</v>
      </c>
    </row>
    <row r="4" spans="1:12" ht="15.75" customHeight="1" x14ac:dyDescent="0.2">
      <c r="A4" s="54"/>
      <c r="B4" s="64"/>
      <c r="C4" s="44" t="s">
        <v>17</v>
      </c>
      <c r="D4" s="44" t="s">
        <v>18</v>
      </c>
      <c r="E4" s="44"/>
      <c r="F4" s="44"/>
      <c r="G4" s="64"/>
      <c r="H4" s="44">
        <v>15</v>
      </c>
      <c r="I4" s="44">
        <v>30</v>
      </c>
      <c r="J4" s="44">
        <v>1</v>
      </c>
      <c r="K4" s="44">
        <v>30</v>
      </c>
      <c r="L4" s="61"/>
    </row>
    <row r="5" spans="1:12" ht="15.75" customHeight="1" x14ac:dyDescent="0.2">
      <c r="A5" s="54"/>
      <c r="B5" s="45" t="s">
        <v>19</v>
      </c>
      <c r="C5" s="44" t="s">
        <v>14</v>
      </c>
      <c r="D5" s="44" t="s">
        <v>18</v>
      </c>
      <c r="E5" s="44"/>
      <c r="F5" s="44"/>
      <c r="G5" s="44" t="s">
        <v>16</v>
      </c>
      <c r="H5" s="44">
        <v>20</v>
      </c>
      <c r="I5" s="44">
        <v>40</v>
      </c>
      <c r="J5" s="44">
        <v>1</v>
      </c>
      <c r="K5" s="44">
        <v>40</v>
      </c>
      <c r="L5" s="55">
        <v>3</v>
      </c>
    </row>
    <row r="6" spans="1:12" ht="15.75" customHeight="1" x14ac:dyDescent="0.2">
      <c r="A6" s="54"/>
      <c r="B6" s="45" t="s">
        <v>20</v>
      </c>
      <c r="C6" s="44" t="s">
        <v>17</v>
      </c>
      <c r="D6" s="44"/>
      <c r="E6" s="44"/>
      <c r="F6" s="44"/>
      <c r="G6" s="44" t="s">
        <v>21</v>
      </c>
      <c r="H6" s="44">
        <v>2</v>
      </c>
      <c r="I6" s="44">
        <v>10</v>
      </c>
      <c r="J6" s="44">
        <v>1</v>
      </c>
      <c r="K6" s="44">
        <v>10</v>
      </c>
      <c r="L6" s="55">
        <v>3</v>
      </c>
    </row>
    <row r="7" spans="1:12" ht="15.75" customHeight="1" x14ac:dyDescent="0.2">
      <c r="A7" s="54"/>
      <c r="B7" s="45" t="s">
        <v>22</v>
      </c>
      <c r="C7" s="44" t="s">
        <v>23</v>
      </c>
      <c r="D7" s="44"/>
      <c r="E7" s="44"/>
      <c r="F7" s="44"/>
      <c r="G7" s="44" t="s">
        <v>24</v>
      </c>
      <c r="H7" s="44"/>
      <c r="I7" s="44">
        <v>20</v>
      </c>
      <c r="J7" s="44">
        <v>1</v>
      </c>
      <c r="K7" s="44">
        <v>20</v>
      </c>
      <c r="L7" s="55">
        <v>3</v>
      </c>
    </row>
    <row r="8" spans="1:12" ht="15.75" customHeight="1" x14ac:dyDescent="0.2">
      <c r="A8" s="51" t="s">
        <v>25</v>
      </c>
      <c r="B8" s="42"/>
      <c r="C8" s="43"/>
      <c r="D8" s="43"/>
      <c r="E8" s="43"/>
      <c r="F8" s="43"/>
      <c r="G8" s="43"/>
      <c r="H8" s="43"/>
      <c r="I8" s="43"/>
      <c r="J8" s="43"/>
      <c r="K8" s="43">
        <f>SUM(K9:K16)</f>
        <v>385</v>
      </c>
      <c r="L8" s="52"/>
    </row>
    <row r="9" spans="1:12" ht="15.75" customHeight="1" x14ac:dyDescent="0.2">
      <c r="A9" s="53"/>
      <c r="B9" s="45" t="s">
        <v>26</v>
      </c>
      <c r="C9" s="44" t="s">
        <v>27</v>
      </c>
      <c r="D9" s="44" t="s">
        <v>15</v>
      </c>
      <c r="E9" s="44"/>
      <c r="F9" s="44"/>
      <c r="G9" s="44" t="s">
        <v>28</v>
      </c>
      <c r="H9" s="44">
        <v>25</v>
      </c>
      <c r="I9" s="44">
        <v>50</v>
      </c>
      <c r="J9" s="44">
        <v>1</v>
      </c>
      <c r="K9" s="44">
        <v>50</v>
      </c>
      <c r="L9" s="55">
        <v>4.5</v>
      </c>
    </row>
    <row r="10" spans="1:12" ht="15.75" customHeight="1" x14ac:dyDescent="0.2">
      <c r="A10" s="54"/>
      <c r="B10" s="63" t="s">
        <v>29</v>
      </c>
      <c r="C10" s="44" t="s">
        <v>27</v>
      </c>
      <c r="D10" s="44" t="s">
        <v>15</v>
      </c>
      <c r="E10" s="44"/>
      <c r="F10" s="44"/>
      <c r="G10" s="65" t="s">
        <v>30</v>
      </c>
      <c r="H10" s="44">
        <v>25</v>
      </c>
      <c r="I10" s="44">
        <v>115</v>
      </c>
      <c r="J10" s="44">
        <v>1</v>
      </c>
      <c r="K10" s="44">
        <v>115</v>
      </c>
      <c r="L10" s="62">
        <v>4.5</v>
      </c>
    </row>
    <row r="11" spans="1:12" ht="15.75" customHeight="1" x14ac:dyDescent="0.2">
      <c r="A11" s="54"/>
      <c r="B11" s="64"/>
      <c r="C11" s="44" t="s">
        <v>23</v>
      </c>
      <c r="D11" s="44" t="s">
        <v>15</v>
      </c>
      <c r="E11" s="44"/>
      <c r="F11" s="44"/>
      <c r="G11" s="64"/>
      <c r="H11" s="44">
        <v>5</v>
      </c>
      <c r="I11" s="44">
        <v>25</v>
      </c>
      <c r="J11" s="44">
        <v>1</v>
      </c>
      <c r="K11" s="44">
        <v>25</v>
      </c>
      <c r="L11" s="61"/>
    </row>
    <row r="12" spans="1:12" ht="15.75" customHeight="1" x14ac:dyDescent="0.2">
      <c r="A12" s="54"/>
      <c r="B12" s="63" t="s">
        <v>31</v>
      </c>
      <c r="C12" s="44" t="s">
        <v>27</v>
      </c>
      <c r="D12" s="44" t="s">
        <v>15</v>
      </c>
      <c r="E12" s="44"/>
      <c r="F12" s="44"/>
      <c r="G12" s="65" t="s">
        <v>30</v>
      </c>
      <c r="H12" s="44">
        <v>25</v>
      </c>
      <c r="I12" s="44">
        <v>115</v>
      </c>
      <c r="J12" s="44">
        <v>1</v>
      </c>
      <c r="K12" s="44">
        <v>115</v>
      </c>
      <c r="L12" s="62">
        <v>4.5</v>
      </c>
    </row>
    <row r="13" spans="1:12" ht="15.75" customHeight="1" x14ac:dyDescent="0.2">
      <c r="A13" s="54"/>
      <c r="B13" s="64"/>
      <c r="C13" s="44" t="s">
        <v>23</v>
      </c>
      <c r="D13" s="44" t="s">
        <v>15</v>
      </c>
      <c r="E13" s="44"/>
      <c r="F13" s="44"/>
      <c r="G13" s="64"/>
      <c r="H13" s="44">
        <v>5</v>
      </c>
      <c r="I13" s="44">
        <v>25</v>
      </c>
      <c r="J13" s="44">
        <v>1</v>
      </c>
      <c r="K13" s="44">
        <v>25</v>
      </c>
      <c r="L13" s="61"/>
    </row>
    <row r="14" spans="1:12" ht="12.75" x14ac:dyDescent="0.2">
      <c r="A14" s="54"/>
      <c r="B14" s="45" t="s">
        <v>32</v>
      </c>
      <c r="C14" s="44" t="s">
        <v>23</v>
      </c>
      <c r="D14" s="44" t="s">
        <v>15</v>
      </c>
      <c r="E14" s="44"/>
      <c r="F14" s="44"/>
      <c r="G14" s="44" t="s">
        <v>33</v>
      </c>
      <c r="H14" s="44">
        <v>6</v>
      </c>
      <c r="I14" s="44">
        <v>7.5</v>
      </c>
      <c r="J14" s="44">
        <v>2</v>
      </c>
      <c r="K14" s="44">
        <v>15</v>
      </c>
      <c r="L14" s="55">
        <v>3</v>
      </c>
    </row>
    <row r="15" spans="1:12" ht="12.75" x14ac:dyDescent="0.2">
      <c r="A15" s="54"/>
      <c r="B15" s="45" t="s">
        <v>34</v>
      </c>
      <c r="C15" s="44" t="s">
        <v>23</v>
      </c>
      <c r="D15" s="44" t="s">
        <v>15</v>
      </c>
      <c r="E15" s="44"/>
      <c r="F15" s="44"/>
      <c r="G15" s="44" t="s">
        <v>35</v>
      </c>
      <c r="H15" s="44" t="s">
        <v>36</v>
      </c>
      <c r="I15" s="44">
        <v>20</v>
      </c>
      <c r="J15" s="44">
        <v>1</v>
      </c>
      <c r="K15" s="44">
        <v>20</v>
      </c>
      <c r="L15" s="55">
        <v>2.7</v>
      </c>
    </row>
    <row r="16" spans="1:12" ht="12.75" x14ac:dyDescent="0.2">
      <c r="A16" s="54"/>
      <c r="B16" s="45" t="s">
        <v>37</v>
      </c>
      <c r="C16" s="44" t="s">
        <v>23</v>
      </c>
      <c r="D16" s="44" t="s">
        <v>15</v>
      </c>
      <c r="E16" s="44"/>
      <c r="F16" s="44"/>
      <c r="G16" s="44" t="s">
        <v>35</v>
      </c>
      <c r="H16" s="44" t="s">
        <v>36</v>
      </c>
      <c r="I16" s="44">
        <v>20</v>
      </c>
      <c r="J16" s="44">
        <v>1</v>
      </c>
      <c r="K16" s="44">
        <v>20</v>
      </c>
      <c r="L16" s="55">
        <v>2.7</v>
      </c>
    </row>
    <row r="17" spans="1:26" ht="12.75" x14ac:dyDescent="0.2">
      <c r="A17" s="51" t="s">
        <v>38</v>
      </c>
      <c r="B17" s="42"/>
      <c r="C17" s="43"/>
      <c r="D17" s="43"/>
      <c r="E17" s="43"/>
      <c r="F17" s="43"/>
      <c r="G17" s="43"/>
      <c r="H17" s="43"/>
      <c r="I17" s="43"/>
      <c r="J17" s="43"/>
      <c r="K17" s="43"/>
      <c r="L17" s="52"/>
    </row>
    <row r="18" spans="1:26" ht="12.75" x14ac:dyDescent="0.2">
      <c r="A18" s="53"/>
      <c r="B18" s="45" t="s">
        <v>39</v>
      </c>
      <c r="C18" s="44" t="s">
        <v>27</v>
      </c>
      <c r="D18" s="44" t="s">
        <v>40</v>
      </c>
      <c r="E18" s="44"/>
      <c r="F18" s="44"/>
      <c r="G18" s="44" t="s">
        <v>41</v>
      </c>
      <c r="H18" s="44">
        <v>15</v>
      </c>
      <c r="I18" s="46" t="s">
        <v>42</v>
      </c>
      <c r="J18" s="44">
        <v>1</v>
      </c>
      <c r="K18" s="44">
        <v>50</v>
      </c>
      <c r="L18" s="55" t="s">
        <v>36</v>
      </c>
    </row>
    <row r="19" spans="1:26" ht="12.75" x14ac:dyDescent="0.2">
      <c r="A19" s="54"/>
      <c r="B19" s="45" t="s">
        <v>43</v>
      </c>
      <c r="C19" s="44" t="s">
        <v>27</v>
      </c>
      <c r="D19" s="44" t="s">
        <v>40</v>
      </c>
      <c r="E19" s="44"/>
      <c r="F19" s="44"/>
      <c r="G19" s="44" t="s">
        <v>44</v>
      </c>
      <c r="H19" s="44">
        <v>15</v>
      </c>
      <c r="I19" s="46" t="s">
        <v>42</v>
      </c>
      <c r="J19" s="44">
        <v>1</v>
      </c>
      <c r="K19" s="44">
        <v>50</v>
      </c>
      <c r="L19" s="55" t="s">
        <v>36</v>
      </c>
    </row>
    <row r="20" spans="1:26" ht="12.75" x14ac:dyDescent="0.2">
      <c r="A20" s="54"/>
      <c r="B20" s="45" t="s">
        <v>45</v>
      </c>
      <c r="C20" s="44" t="s">
        <v>27</v>
      </c>
      <c r="D20" s="44" t="s">
        <v>40</v>
      </c>
      <c r="E20" s="44"/>
      <c r="F20" s="44"/>
      <c r="G20" s="44" t="s">
        <v>41</v>
      </c>
      <c r="H20" s="44">
        <v>15</v>
      </c>
      <c r="I20" s="46" t="s">
        <v>42</v>
      </c>
      <c r="J20" s="44">
        <v>1</v>
      </c>
      <c r="K20" s="44">
        <v>50</v>
      </c>
      <c r="L20" s="55" t="s">
        <v>36</v>
      </c>
    </row>
    <row r="21" spans="1:26" ht="12.75" x14ac:dyDescent="0.2">
      <c r="A21" s="54"/>
      <c r="B21" s="45" t="s">
        <v>46</v>
      </c>
      <c r="C21" s="44" t="s">
        <v>27</v>
      </c>
      <c r="D21" s="44" t="s">
        <v>40</v>
      </c>
      <c r="E21" s="44"/>
      <c r="F21" s="44"/>
      <c r="G21" s="44" t="s">
        <v>41</v>
      </c>
      <c r="H21" s="44">
        <v>15</v>
      </c>
      <c r="I21" s="46" t="s">
        <v>42</v>
      </c>
      <c r="J21" s="44">
        <v>1</v>
      </c>
      <c r="K21" s="44">
        <v>50</v>
      </c>
      <c r="L21" s="55" t="s">
        <v>36</v>
      </c>
    </row>
    <row r="22" spans="1:26" ht="12.75" x14ac:dyDescent="0.2">
      <c r="A22" s="51" t="s">
        <v>132</v>
      </c>
      <c r="B22" s="43"/>
      <c r="C22" s="43" t="s">
        <v>47</v>
      </c>
      <c r="D22" s="43" t="s">
        <v>15</v>
      </c>
      <c r="E22" s="43"/>
      <c r="F22" s="43" t="s">
        <v>48</v>
      </c>
      <c r="G22" s="43" t="s">
        <v>49</v>
      </c>
      <c r="H22" s="43">
        <v>15</v>
      </c>
      <c r="I22" s="43">
        <v>20</v>
      </c>
      <c r="J22" s="43">
        <v>2</v>
      </c>
      <c r="K22" s="43">
        <v>40</v>
      </c>
      <c r="L22" s="52" t="s">
        <v>50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2.75" x14ac:dyDescent="0.2">
      <c r="A23" s="53" t="s">
        <v>51</v>
      </c>
      <c r="B23" s="45" t="s">
        <v>52</v>
      </c>
      <c r="C23" s="44" t="s">
        <v>53</v>
      </c>
      <c r="D23" s="44" t="s">
        <v>18</v>
      </c>
      <c r="E23" s="44"/>
      <c r="F23" s="47"/>
      <c r="G23" s="44" t="s">
        <v>49</v>
      </c>
      <c r="H23" s="44">
        <v>15</v>
      </c>
      <c r="I23" s="44">
        <v>20</v>
      </c>
      <c r="J23" s="44">
        <v>1</v>
      </c>
      <c r="K23" s="44">
        <v>20</v>
      </c>
      <c r="L23" s="55" t="s">
        <v>36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2.75" x14ac:dyDescent="0.2">
      <c r="A24" s="66" t="s">
        <v>54</v>
      </c>
      <c r="B24" s="45" t="s">
        <v>55</v>
      </c>
      <c r="C24" s="44" t="s">
        <v>47</v>
      </c>
      <c r="D24" s="44" t="s">
        <v>15</v>
      </c>
      <c r="E24" s="44"/>
      <c r="F24" s="44"/>
      <c r="G24" s="44" t="s">
        <v>56</v>
      </c>
      <c r="H24" s="44" t="s">
        <v>36</v>
      </c>
      <c r="I24" s="44">
        <v>10</v>
      </c>
      <c r="J24" s="44">
        <v>1</v>
      </c>
      <c r="K24" s="44">
        <v>10</v>
      </c>
      <c r="L24" s="55">
        <v>2.7</v>
      </c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2.75" x14ac:dyDescent="0.2">
      <c r="A25" s="67"/>
      <c r="B25" s="45" t="s">
        <v>57</v>
      </c>
      <c r="C25" s="44" t="s">
        <v>47</v>
      </c>
      <c r="D25" s="44" t="s">
        <v>15</v>
      </c>
      <c r="E25" s="44"/>
      <c r="F25" s="44"/>
      <c r="G25" s="44" t="s">
        <v>56</v>
      </c>
      <c r="H25" s="44" t="s">
        <v>36</v>
      </c>
      <c r="I25" s="44">
        <v>10</v>
      </c>
      <c r="J25" s="44">
        <v>1</v>
      </c>
      <c r="K25" s="44">
        <v>10</v>
      </c>
      <c r="L25" s="55">
        <v>2.7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2.75" x14ac:dyDescent="0.2">
      <c r="A26" s="53" t="s">
        <v>58</v>
      </c>
      <c r="B26" s="45" t="s">
        <v>59</v>
      </c>
      <c r="C26" s="44"/>
      <c r="D26" s="44"/>
      <c r="E26" s="44"/>
      <c r="F26" s="44"/>
      <c r="G26" s="44" t="s">
        <v>60</v>
      </c>
      <c r="H26" s="44" t="s">
        <v>36</v>
      </c>
      <c r="I26" s="44">
        <v>20</v>
      </c>
      <c r="J26" s="44">
        <v>1</v>
      </c>
      <c r="K26" s="44">
        <v>20</v>
      </c>
      <c r="L26" s="55">
        <v>2.7</v>
      </c>
    </row>
    <row r="27" spans="1:26" ht="12.75" x14ac:dyDescent="0.2">
      <c r="A27" s="54"/>
      <c r="B27" s="45" t="s">
        <v>61</v>
      </c>
      <c r="C27" s="44"/>
      <c r="D27" s="44"/>
      <c r="E27" s="44"/>
      <c r="F27" s="44"/>
      <c r="G27" s="44" t="s">
        <v>62</v>
      </c>
      <c r="H27" s="44" t="s">
        <v>36</v>
      </c>
      <c r="I27" s="44">
        <v>20</v>
      </c>
      <c r="J27" s="44">
        <v>1</v>
      </c>
      <c r="K27" s="44">
        <v>20</v>
      </c>
      <c r="L27" s="55">
        <v>2.7</v>
      </c>
    </row>
    <row r="28" spans="1:26" ht="12.75" x14ac:dyDescent="0.2">
      <c r="A28" s="54"/>
      <c r="B28" s="45" t="s">
        <v>63</v>
      </c>
      <c r="C28" s="44"/>
      <c r="D28" s="44"/>
      <c r="E28" s="44"/>
      <c r="F28" s="44"/>
      <c r="G28" s="44" t="s">
        <v>62</v>
      </c>
      <c r="H28" s="44" t="s">
        <v>36</v>
      </c>
      <c r="I28" s="44">
        <v>20</v>
      </c>
      <c r="J28" s="44">
        <v>1</v>
      </c>
      <c r="K28" s="44">
        <v>20</v>
      </c>
      <c r="L28" s="55">
        <v>2.7</v>
      </c>
    </row>
    <row r="29" spans="1:26" ht="12.75" x14ac:dyDescent="0.2">
      <c r="A29" s="54"/>
      <c r="B29" s="45" t="s">
        <v>64</v>
      </c>
      <c r="C29" s="44"/>
      <c r="D29" s="44"/>
      <c r="E29" s="44"/>
      <c r="F29" s="44"/>
      <c r="G29" s="44" t="s">
        <v>62</v>
      </c>
      <c r="H29" s="44" t="s">
        <v>36</v>
      </c>
      <c r="I29" s="44">
        <v>20</v>
      </c>
      <c r="J29" s="44">
        <v>1</v>
      </c>
      <c r="K29" s="44">
        <v>20</v>
      </c>
      <c r="L29" s="55">
        <v>2.7</v>
      </c>
    </row>
    <row r="30" spans="1:26" ht="12.75" x14ac:dyDescent="0.2">
      <c r="A30" s="54"/>
      <c r="B30" s="45" t="s">
        <v>65</v>
      </c>
      <c r="C30" s="44"/>
      <c r="D30" s="44"/>
      <c r="E30" s="44"/>
      <c r="F30" s="44"/>
      <c r="G30" s="44" t="s">
        <v>60</v>
      </c>
      <c r="H30" s="44" t="s">
        <v>36</v>
      </c>
      <c r="I30" s="44">
        <v>20</v>
      </c>
      <c r="J30" s="44">
        <v>1</v>
      </c>
      <c r="K30" s="44">
        <v>20</v>
      </c>
      <c r="L30" s="55">
        <v>2.7</v>
      </c>
    </row>
    <row r="31" spans="1:26" ht="12.75" x14ac:dyDescent="0.2">
      <c r="A31" s="54"/>
      <c r="B31" s="45" t="s">
        <v>66</v>
      </c>
      <c r="C31" s="44"/>
      <c r="D31" s="44"/>
      <c r="E31" s="44"/>
      <c r="F31" s="44"/>
      <c r="G31" s="44" t="s">
        <v>60</v>
      </c>
      <c r="H31" s="44" t="s">
        <v>36</v>
      </c>
      <c r="I31" s="44">
        <v>20</v>
      </c>
      <c r="J31" s="44">
        <v>1</v>
      </c>
      <c r="K31" s="44">
        <v>20</v>
      </c>
      <c r="L31" s="55">
        <v>2.7</v>
      </c>
    </row>
    <row r="32" spans="1:26" ht="13.5" thickBot="1" x14ac:dyDescent="0.25">
      <c r="A32" s="56"/>
      <c r="B32" s="57" t="s">
        <v>67</v>
      </c>
      <c r="C32" s="58"/>
      <c r="D32" s="58"/>
      <c r="E32" s="58"/>
      <c r="F32" s="58"/>
      <c r="G32" s="58" t="s">
        <v>60</v>
      </c>
      <c r="H32" s="58" t="s">
        <v>36</v>
      </c>
      <c r="I32" s="58">
        <v>20</v>
      </c>
      <c r="J32" s="58">
        <v>1</v>
      </c>
      <c r="K32" s="58">
        <v>20</v>
      </c>
      <c r="L32" s="59">
        <v>2.7</v>
      </c>
    </row>
    <row r="33" spans="8:11" ht="12.75" x14ac:dyDescent="0.2">
      <c r="H33" s="1">
        <f>SUM(H3:H32)</f>
        <v>248</v>
      </c>
      <c r="K33" s="1">
        <f>SUM(K3:K32)</f>
        <v>1350</v>
      </c>
    </row>
  </sheetData>
  <mergeCells count="10">
    <mergeCell ref="A24:A25"/>
    <mergeCell ref="B3:B4"/>
    <mergeCell ref="B10:B11"/>
    <mergeCell ref="G10:G11"/>
    <mergeCell ref="G3:G4"/>
    <mergeCell ref="L3:L4"/>
    <mergeCell ref="L10:L11"/>
    <mergeCell ref="L12:L13"/>
    <mergeCell ref="B12:B13"/>
    <mergeCell ref="G12:G1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9"/>
  <sheetViews>
    <sheetView workbookViewId="0">
      <selection activeCell="E43" sqref="E43"/>
    </sheetView>
  </sheetViews>
  <sheetFormatPr defaultColWidth="14.42578125" defaultRowHeight="15.75" customHeight="1" x14ac:dyDescent="0.2"/>
  <cols>
    <col min="1" max="1" width="36.5703125" customWidth="1"/>
    <col min="2" max="4" width="24.140625" customWidth="1"/>
  </cols>
  <sheetData>
    <row r="1" spans="1:7" ht="15.75" customHeight="1" x14ac:dyDescent="0.25">
      <c r="A1" s="2" t="s">
        <v>1</v>
      </c>
      <c r="B1" s="2" t="s">
        <v>68</v>
      </c>
      <c r="C1" s="2" t="s">
        <v>2</v>
      </c>
      <c r="D1" s="2" t="s">
        <v>69</v>
      </c>
      <c r="E1" s="3" t="s">
        <v>70</v>
      </c>
      <c r="F1" s="2" t="s">
        <v>12</v>
      </c>
      <c r="G1" s="3" t="s">
        <v>71</v>
      </c>
    </row>
    <row r="2" spans="1:7" ht="15.75" customHeight="1" x14ac:dyDescent="0.25">
      <c r="A2" s="68"/>
      <c r="B2" s="69"/>
      <c r="C2" s="69"/>
      <c r="D2" s="69"/>
      <c r="E2" s="69"/>
      <c r="F2" s="69"/>
      <c r="G2" s="70"/>
    </row>
    <row r="3" spans="1:7" ht="15.75" customHeight="1" x14ac:dyDescent="0.25">
      <c r="A3" s="71" t="s">
        <v>72</v>
      </c>
      <c r="B3" s="4" t="s">
        <v>73</v>
      </c>
      <c r="C3" s="5"/>
      <c r="D3" s="5"/>
      <c r="E3" s="6"/>
      <c r="F3" s="6"/>
      <c r="G3" s="6"/>
    </row>
    <row r="4" spans="1:7" ht="15.75" customHeight="1" x14ac:dyDescent="0.25">
      <c r="A4" s="72"/>
      <c r="B4" s="7" t="s">
        <v>74</v>
      </c>
      <c r="C4" s="6"/>
      <c r="D4" s="6"/>
      <c r="E4" s="8"/>
      <c r="F4" s="6"/>
      <c r="G4" s="6"/>
    </row>
    <row r="5" spans="1:7" ht="15.75" customHeight="1" x14ac:dyDescent="0.25">
      <c r="B5" s="6"/>
      <c r="C5" s="6"/>
      <c r="D5" s="6"/>
      <c r="E5" s="6"/>
      <c r="F5" s="6"/>
      <c r="G5" s="6"/>
    </row>
    <row r="6" spans="1:7" ht="15.75" customHeight="1" x14ac:dyDescent="0.25">
      <c r="A6" s="73" t="s">
        <v>75</v>
      </c>
      <c r="B6" s="9" t="s">
        <v>76</v>
      </c>
      <c r="C6" s="6"/>
      <c r="D6" s="6"/>
      <c r="E6" s="8"/>
      <c r="F6" s="6"/>
      <c r="G6" s="6"/>
    </row>
    <row r="7" spans="1:7" ht="15.75" customHeight="1" x14ac:dyDescent="0.25">
      <c r="A7" s="72"/>
      <c r="B7" s="9" t="s">
        <v>77</v>
      </c>
      <c r="C7" s="10"/>
      <c r="D7" s="10"/>
      <c r="E7" s="10"/>
      <c r="F7" s="10"/>
      <c r="G7" s="10"/>
    </row>
    <row r="8" spans="1:7" ht="15.75" customHeight="1" x14ac:dyDescent="0.25">
      <c r="A8" s="11" t="s">
        <v>78</v>
      </c>
      <c r="B8" s="10"/>
      <c r="C8" s="10"/>
      <c r="D8" s="10"/>
      <c r="E8" s="10"/>
      <c r="F8" s="10"/>
      <c r="G8" s="10"/>
    </row>
    <row r="9" spans="1:7" ht="15.75" customHeight="1" x14ac:dyDescent="0.25">
      <c r="A9" s="12" t="s">
        <v>79</v>
      </c>
      <c r="B9" s="13"/>
      <c r="C9" s="13"/>
      <c r="D9" s="13"/>
      <c r="E9" s="13"/>
      <c r="F9" s="13"/>
      <c r="G9" s="13"/>
    </row>
    <row r="10" spans="1:7" ht="15.75" customHeight="1" x14ac:dyDescent="0.25">
      <c r="A10" s="14" t="s">
        <v>80</v>
      </c>
      <c r="B10" s="11"/>
      <c r="C10" s="11"/>
      <c r="D10" s="11"/>
      <c r="E10" s="11"/>
      <c r="F10" s="11"/>
      <c r="G10" s="11"/>
    </row>
    <row r="11" spans="1:7" ht="15.75" customHeight="1" x14ac:dyDescent="0.25">
      <c r="A11" s="68" t="s">
        <v>81</v>
      </c>
      <c r="B11" s="69"/>
      <c r="C11" s="69"/>
      <c r="D11" s="69"/>
      <c r="E11" s="69"/>
      <c r="F11" s="69"/>
      <c r="G11" s="70"/>
    </row>
    <row r="12" spans="1:7" ht="15.75" customHeight="1" x14ac:dyDescent="0.25">
      <c r="A12" s="9" t="s">
        <v>82</v>
      </c>
      <c r="B12" s="10"/>
      <c r="C12" s="10"/>
      <c r="D12" s="10"/>
      <c r="E12" s="10"/>
      <c r="F12" s="10"/>
      <c r="G12" s="10"/>
    </row>
    <row r="13" spans="1:7" ht="15.75" customHeight="1" x14ac:dyDescent="0.25">
      <c r="A13" s="9" t="s">
        <v>83</v>
      </c>
      <c r="B13" s="10"/>
      <c r="C13" s="10"/>
      <c r="D13" s="10"/>
      <c r="E13" s="10"/>
      <c r="F13" s="10"/>
      <c r="G13" s="10"/>
    </row>
    <row r="14" spans="1:7" ht="15.75" customHeight="1" x14ac:dyDescent="0.25">
      <c r="A14" s="9" t="s">
        <v>84</v>
      </c>
      <c r="B14" s="10"/>
      <c r="C14" s="10"/>
      <c r="D14" s="10"/>
      <c r="E14" s="10"/>
      <c r="F14" s="10"/>
      <c r="G14" s="10"/>
    </row>
    <row r="15" spans="1:7" ht="15.75" customHeight="1" x14ac:dyDescent="0.25">
      <c r="A15" s="9" t="s">
        <v>85</v>
      </c>
      <c r="B15" s="10"/>
      <c r="C15" s="10"/>
      <c r="D15" s="10"/>
      <c r="E15" s="10"/>
      <c r="F15" s="10"/>
      <c r="G15" s="10"/>
    </row>
    <row r="16" spans="1:7" ht="15.75" customHeight="1" x14ac:dyDescent="0.25">
      <c r="A16" s="9"/>
      <c r="B16" s="10"/>
      <c r="C16" s="10"/>
      <c r="D16" s="10"/>
      <c r="E16" s="10"/>
      <c r="F16" s="10"/>
      <c r="G16" s="10"/>
    </row>
    <row r="17" spans="1:8" ht="15.75" customHeight="1" x14ac:dyDescent="0.25">
      <c r="A17" s="68" t="s">
        <v>86</v>
      </c>
      <c r="B17" s="69"/>
      <c r="C17" s="69"/>
      <c r="D17" s="69"/>
      <c r="E17" s="69"/>
      <c r="F17" s="69"/>
      <c r="G17" s="70"/>
    </row>
    <row r="18" spans="1:8" ht="15.75" customHeight="1" x14ac:dyDescent="0.25">
      <c r="A18" s="9" t="s">
        <v>87</v>
      </c>
      <c r="B18" s="10"/>
      <c r="C18" s="10"/>
      <c r="D18" s="10"/>
      <c r="E18" s="10"/>
      <c r="F18" s="10"/>
      <c r="G18" s="10"/>
    </row>
    <row r="19" spans="1:8" ht="15.75" customHeight="1" x14ac:dyDescent="0.25">
      <c r="A19" s="9" t="s">
        <v>88</v>
      </c>
      <c r="B19" s="10"/>
      <c r="C19" s="10"/>
      <c r="D19" s="10"/>
      <c r="E19" s="10"/>
      <c r="F19" s="10"/>
      <c r="G19" s="10"/>
    </row>
    <row r="20" spans="1:8" ht="15.75" customHeight="1" x14ac:dyDescent="0.25">
      <c r="A20" s="9"/>
      <c r="B20" s="10"/>
      <c r="C20" s="10"/>
      <c r="D20" s="10"/>
      <c r="E20" s="10"/>
      <c r="F20" s="10"/>
      <c r="G20" s="10"/>
    </row>
    <row r="21" spans="1:8" ht="15.75" customHeight="1" x14ac:dyDescent="0.25">
      <c r="A21" s="68" t="s">
        <v>89</v>
      </c>
      <c r="B21" s="69"/>
      <c r="C21" s="69"/>
      <c r="D21" s="69"/>
      <c r="E21" s="69"/>
      <c r="F21" s="69"/>
      <c r="G21" s="70"/>
    </row>
    <row r="22" spans="1:8" ht="15.75" customHeight="1" x14ac:dyDescent="0.25">
      <c r="A22" s="9" t="s">
        <v>90</v>
      </c>
      <c r="B22" s="10"/>
      <c r="C22" s="10"/>
      <c r="D22" s="10"/>
      <c r="E22" s="10"/>
      <c r="F22" s="10"/>
      <c r="G22" s="10"/>
      <c r="H22" s="15"/>
    </row>
    <row r="23" spans="1:8" ht="15.75" customHeight="1" x14ac:dyDescent="0.25">
      <c r="A23" s="9" t="s">
        <v>91</v>
      </c>
      <c r="B23" s="10"/>
      <c r="C23" s="10"/>
      <c r="D23" s="10"/>
      <c r="E23" s="10"/>
      <c r="F23" s="10"/>
      <c r="G23" s="10"/>
      <c r="H23" s="15"/>
    </row>
    <row r="24" spans="1:8" ht="15.75" customHeight="1" x14ac:dyDescent="0.25">
      <c r="A24" s="9" t="s">
        <v>92</v>
      </c>
      <c r="B24" s="10"/>
      <c r="C24" s="10"/>
      <c r="D24" s="10"/>
      <c r="E24" s="10"/>
      <c r="F24" s="10"/>
      <c r="G24" s="10"/>
      <c r="H24" s="15"/>
    </row>
    <row r="25" spans="1:8" ht="15.75" customHeight="1" x14ac:dyDescent="0.25">
      <c r="A25" s="9" t="s">
        <v>93</v>
      </c>
      <c r="B25" s="10"/>
      <c r="C25" s="10"/>
      <c r="D25" s="10"/>
      <c r="E25" s="10"/>
      <c r="F25" s="10"/>
      <c r="G25" s="10"/>
      <c r="H25" s="15"/>
    </row>
    <row r="26" spans="1:8" ht="15.75" customHeight="1" x14ac:dyDescent="0.25">
      <c r="A26" s="9" t="s">
        <v>94</v>
      </c>
      <c r="B26" s="10"/>
      <c r="C26" s="10"/>
      <c r="D26" s="10"/>
      <c r="E26" s="10"/>
      <c r="F26" s="10"/>
      <c r="G26" s="10"/>
      <c r="H26" s="15"/>
    </row>
    <row r="27" spans="1:8" ht="15.75" customHeight="1" x14ac:dyDescent="0.25">
      <c r="A27" s="9"/>
      <c r="B27" s="10"/>
      <c r="C27" s="10"/>
      <c r="D27" s="10"/>
      <c r="E27" s="10"/>
      <c r="F27" s="10"/>
      <c r="G27" s="10"/>
      <c r="H27" s="15"/>
    </row>
    <row r="28" spans="1:8" ht="15.75" customHeight="1" x14ac:dyDescent="0.25">
      <c r="A28" s="68" t="s">
        <v>95</v>
      </c>
      <c r="B28" s="69"/>
      <c r="C28" s="69"/>
      <c r="D28" s="69"/>
      <c r="E28" s="69"/>
      <c r="F28" s="69"/>
      <c r="G28" s="70"/>
      <c r="H28" s="15"/>
    </row>
    <row r="29" spans="1:8" ht="15.75" customHeight="1" x14ac:dyDescent="0.25">
      <c r="A29" s="9" t="s">
        <v>96</v>
      </c>
      <c r="B29" s="10"/>
      <c r="C29" s="10"/>
      <c r="D29" s="10"/>
      <c r="E29" s="10"/>
      <c r="F29" s="10"/>
      <c r="G29" s="10"/>
      <c r="H29" s="15"/>
    </row>
    <row r="30" spans="1:8" ht="15.75" customHeight="1" x14ac:dyDescent="0.25">
      <c r="A30" s="9" t="s">
        <v>97</v>
      </c>
      <c r="B30" s="10"/>
      <c r="C30" s="10"/>
      <c r="D30" s="10"/>
      <c r="E30" s="10"/>
      <c r="F30" s="10"/>
      <c r="G30" s="10"/>
    </row>
    <row r="31" spans="1:8" ht="15.75" customHeight="1" x14ac:dyDescent="0.25">
      <c r="A31" s="9" t="s">
        <v>98</v>
      </c>
      <c r="B31" s="10"/>
      <c r="C31" s="10"/>
      <c r="D31" s="10"/>
      <c r="E31" s="10"/>
      <c r="F31" s="10"/>
      <c r="G31" s="10"/>
    </row>
    <row r="32" spans="1:8" ht="12.75" x14ac:dyDescent="0.2">
      <c r="A32" s="15"/>
      <c r="B32" s="15"/>
      <c r="C32" s="15"/>
      <c r="D32" s="15"/>
      <c r="E32" s="15"/>
    </row>
    <row r="33" spans="1:5" ht="12.75" x14ac:dyDescent="0.2">
      <c r="A33" s="15"/>
      <c r="B33" s="15"/>
      <c r="C33" s="15"/>
      <c r="D33" s="15"/>
      <c r="E33" s="15"/>
    </row>
    <row r="34" spans="1:5" ht="12.75" x14ac:dyDescent="0.2">
      <c r="A34" s="15"/>
      <c r="B34" s="15"/>
      <c r="C34" s="15"/>
      <c r="D34" s="15"/>
      <c r="E34" s="15"/>
    </row>
    <row r="35" spans="1:5" ht="12.75" x14ac:dyDescent="0.2">
      <c r="A35" s="15"/>
      <c r="B35" s="15"/>
      <c r="C35" s="15"/>
      <c r="D35" s="15"/>
      <c r="E35" s="15"/>
    </row>
    <row r="36" spans="1:5" ht="12.75" x14ac:dyDescent="0.2">
      <c r="A36" s="15"/>
      <c r="B36" s="15"/>
      <c r="C36" s="15"/>
      <c r="D36" s="15"/>
      <c r="E36" s="15"/>
    </row>
    <row r="37" spans="1:5" ht="12.75" x14ac:dyDescent="0.2">
      <c r="A37" s="15"/>
      <c r="B37" s="15"/>
      <c r="C37" s="15"/>
      <c r="D37" s="15"/>
      <c r="E37" s="15"/>
    </row>
    <row r="38" spans="1:5" ht="12.75" x14ac:dyDescent="0.2">
      <c r="A38" s="15"/>
      <c r="B38" s="15"/>
      <c r="C38" s="15"/>
      <c r="D38" s="15"/>
      <c r="E38" s="15"/>
    </row>
    <row r="39" spans="1:5" ht="12.75" x14ac:dyDescent="0.2">
      <c r="A39" s="15"/>
      <c r="B39" s="15"/>
      <c r="C39" s="15"/>
      <c r="D39" s="15"/>
      <c r="E39" s="15"/>
    </row>
  </sheetData>
  <mergeCells count="7">
    <mergeCell ref="A21:G21"/>
    <mergeCell ref="A28:G28"/>
    <mergeCell ref="A2:G2"/>
    <mergeCell ref="A3:A4"/>
    <mergeCell ref="A6:A7"/>
    <mergeCell ref="A11:G11"/>
    <mergeCell ref="A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C29"/>
  <sheetViews>
    <sheetView tabSelected="1" zoomScaleNormal="100" workbookViewId="0">
      <selection activeCell="AB30" sqref="AB30"/>
    </sheetView>
  </sheetViews>
  <sheetFormatPr defaultColWidth="14.42578125" defaultRowHeight="15.75" customHeight="1" x14ac:dyDescent="0.2"/>
  <cols>
    <col min="1" max="1" width="27.140625" customWidth="1"/>
    <col min="2" max="2" width="30" customWidth="1"/>
    <col min="3" max="3" width="3.42578125" style="17" customWidth="1"/>
    <col min="4" max="29" width="3.42578125" customWidth="1"/>
    <col min="30" max="41" width="0" hidden="1" customWidth="1"/>
  </cols>
  <sheetData>
    <row r="1" spans="1:29" ht="99.75" customHeight="1" thickBot="1" x14ac:dyDescent="0.25">
      <c r="A1" s="25" t="s">
        <v>99</v>
      </c>
      <c r="B1" s="22"/>
      <c r="C1" s="76" t="s">
        <v>101</v>
      </c>
      <c r="D1" s="77"/>
      <c r="E1" s="76" t="s">
        <v>129</v>
      </c>
      <c r="F1" s="77"/>
      <c r="G1" s="77"/>
      <c r="H1" s="77"/>
      <c r="I1" s="77"/>
      <c r="J1" s="77"/>
      <c r="K1" s="77"/>
      <c r="L1" s="77"/>
      <c r="M1" s="78"/>
      <c r="N1" s="76" t="s">
        <v>128</v>
      </c>
      <c r="O1" s="77"/>
      <c r="P1" s="76" t="s">
        <v>127</v>
      </c>
      <c r="Q1" s="77"/>
      <c r="R1" s="77"/>
      <c r="S1" s="78"/>
      <c r="T1" s="76" t="s">
        <v>126</v>
      </c>
      <c r="U1" s="77"/>
      <c r="V1" s="77"/>
      <c r="W1" s="77"/>
      <c r="X1" s="77"/>
      <c r="Y1" s="77"/>
      <c r="Z1" s="77"/>
      <c r="AA1" s="77"/>
      <c r="AB1" s="78"/>
      <c r="AC1" s="35" t="s">
        <v>131</v>
      </c>
    </row>
    <row r="2" spans="1:29" ht="112.5" customHeight="1" thickBot="1" x14ac:dyDescent="0.25">
      <c r="A2" s="23"/>
      <c r="B2" s="24" t="s">
        <v>1</v>
      </c>
      <c r="C2" s="26" t="s">
        <v>130</v>
      </c>
      <c r="D2" s="26" t="s">
        <v>102</v>
      </c>
      <c r="E2" s="27" t="s">
        <v>103</v>
      </c>
      <c r="F2" s="27" t="s">
        <v>104</v>
      </c>
      <c r="G2" s="27" t="s">
        <v>105</v>
      </c>
      <c r="H2" s="27" t="s">
        <v>106</v>
      </c>
      <c r="I2" s="27" t="s">
        <v>107</v>
      </c>
      <c r="J2" s="27" t="s">
        <v>108</v>
      </c>
      <c r="K2" s="27" t="s">
        <v>109</v>
      </c>
      <c r="L2" s="27" t="s">
        <v>110</v>
      </c>
      <c r="M2" s="27" t="s">
        <v>111</v>
      </c>
      <c r="N2" s="27" t="s">
        <v>100</v>
      </c>
      <c r="O2" s="27" t="s">
        <v>112</v>
      </c>
      <c r="P2" s="27" t="s">
        <v>113</v>
      </c>
      <c r="Q2" s="27" t="s">
        <v>114</v>
      </c>
      <c r="R2" s="27" t="s">
        <v>115</v>
      </c>
      <c r="S2" s="27" t="s">
        <v>116</v>
      </c>
      <c r="T2" s="27" t="s">
        <v>117</v>
      </c>
      <c r="U2" s="27" t="s">
        <v>118</v>
      </c>
      <c r="V2" s="27" t="s">
        <v>119</v>
      </c>
      <c r="W2" s="27" t="s">
        <v>120</v>
      </c>
      <c r="X2" s="27" t="s">
        <v>121</v>
      </c>
      <c r="Y2" s="27" t="s">
        <v>122</v>
      </c>
      <c r="Z2" s="27" t="s">
        <v>123</v>
      </c>
      <c r="AA2" s="27" t="s">
        <v>124</v>
      </c>
      <c r="AB2" s="26" t="s">
        <v>125</v>
      </c>
      <c r="AC2" s="26" t="s">
        <v>58</v>
      </c>
    </row>
    <row r="3" spans="1:29" s="17" customFormat="1" ht="12.75" customHeight="1" x14ac:dyDescent="0.2">
      <c r="A3" s="79" t="s">
        <v>101</v>
      </c>
      <c r="B3" s="28" t="s">
        <v>130</v>
      </c>
      <c r="C3" s="20">
        <v>0</v>
      </c>
      <c r="D3" s="21">
        <v>1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</row>
    <row r="4" spans="1:29" ht="12.75" customHeight="1" thickBot="1" x14ac:dyDescent="0.25">
      <c r="A4" s="75"/>
      <c r="B4" s="29" t="s">
        <v>102</v>
      </c>
      <c r="C4" s="19">
        <v>1</v>
      </c>
      <c r="D4" s="18">
        <v>0</v>
      </c>
      <c r="E4" s="16">
        <v>1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</row>
    <row r="5" spans="1:29" ht="12.75" customHeight="1" x14ac:dyDescent="0.2">
      <c r="A5" s="79" t="s">
        <v>129</v>
      </c>
      <c r="B5" s="30" t="s">
        <v>103</v>
      </c>
      <c r="C5" s="19">
        <v>0</v>
      </c>
      <c r="D5" s="16">
        <v>1</v>
      </c>
      <c r="E5" s="18">
        <v>0</v>
      </c>
      <c r="F5" s="16">
        <v>0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</row>
    <row r="6" spans="1:29" ht="12.75" customHeight="1" x14ac:dyDescent="0.2">
      <c r="A6" s="74"/>
      <c r="B6" s="31" t="s">
        <v>104</v>
      </c>
      <c r="C6" s="19">
        <v>0</v>
      </c>
      <c r="D6" s="16">
        <v>0</v>
      </c>
      <c r="E6" s="16">
        <v>0</v>
      </c>
      <c r="F6" s="18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1</v>
      </c>
      <c r="Q6" s="16">
        <v>1</v>
      </c>
      <c r="R6" s="16">
        <v>1</v>
      </c>
      <c r="S6" s="16">
        <v>1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</row>
    <row r="7" spans="1:29" ht="12.75" customHeight="1" x14ac:dyDescent="0.2">
      <c r="A7" s="74"/>
      <c r="B7" s="31" t="s">
        <v>105</v>
      </c>
      <c r="C7" s="19">
        <v>0</v>
      </c>
      <c r="D7" s="16">
        <v>1</v>
      </c>
      <c r="E7" s="16">
        <v>1</v>
      </c>
      <c r="F7" s="16">
        <v>0</v>
      </c>
      <c r="G7" s="18">
        <v>0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</row>
    <row r="8" spans="1:29" ht="12.75" customHeight="1" x14ac:dyDescent="0.2">
      <c r="A8" s="74"/>
      <c r="B8" s="31" t="s">
        <v>106</v>
      </c>
      <c r="C8" s="19">
        <v>0</v>
      </c>
      <c r="D8" s="16">
        <v>1</v>
      </c>
      <c r="E8" s="16">
        <v>1</v>
      </c>
      <c r="F8" s="16">
        <v>0</v>
      </c>
      <c r="G8" s="16">
        <v>1</v>
      </c>
      <c r="H8" s="18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1</v>
      </c>
    </row>
    <row r="9" spans="1:29" ht="12.75" customHeight="1" x14ac:dyDescent="0.2">
      <c r="A9" s="74"/>
      <c r="B9" s="31" t="s">
        <v>107</v>
      </c>
      <c r="C9" s="19">
        <v>0</v>
      </c>
      <c r="D9" s="16">
        <v>1</v>
      </c>
      <c r="E9" s="16">
        <v>1</v>
      </c>
      <c r="F9" s="16">
        <v>0</v>
      </c>
      <c r="G9" s="16">
        <v>1</v>
      </c>
      <c r="H9" s="16">
        <v>0</v>
      </c>
      <c r="I9" s="18">
        <v>0</v>
      </c>
      <c r="J9" s="16">
        <v>1</v>
      </c>
      <c r="K9" s="16">
        <v>1</v>
      </c>
      <c r="L9" s="16">
        <v>0</v>
      </c>
      <c r="M9" s="16">
        <v>0</v>
      </c>
      <c r="N9" s="16">
        <v>1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</row>
    <row r="10" spans="1:29" ht="12.75" customHeight="1" x14ac:dyDescent="0.2">
      <c r="A10" s="74"/>
      <c r="B10" s="32" t="s">
        <v>108</v>
      </c>
      <c r="C10" s="19">
        <v>0</v>
      </c>
      <c r="D10" s="16">
        <v>0</v>
      </c>
      <c r="E10" s="16">
        <v>1</v>
      </c>
      <c r="F10" s="16">
        <v>0</v>
      </c>
      <c r="G10" s="16">
        <v>1</v>
      </c>
      <c r="H10" s="16">
        <v>0</v>
      </c>
      <c r="I10" s="16">
        <v>1</v>
      </c>
      <c r="J10" s="18">
        <v>0</v>
      </c>
      <c r="K10" s="16">
        <v>1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</row>
    <row r="11" spans="1:29" ht="12.75" customHeight="1" x14ac:dyDescent="0.2">
      <c r="A11" s="74"/>
      <c r="B11" s="32" t="s">
        <v>109</v>
      </c>
      <c r="C11" s="19">
        <v>0</v>
      </c>
      <c r="D11" s="16">
        <v>0</v>
      </c>
      <c r="E11" s="16">
        <v>1</v>
      </c>
      <c r="F11" s="16">
        <v>0</v>
      </c>
      <c r="G11" s="16">
        <v>1</v>
      </c>
      <c r="H11" s="16">
        <v>0</v>
      </c>
      <c r="I11" s="16">
        <v>1</v>
      </c>
      <c r="J11" s="16">
        <v>1</v>
      </c>
      <c r="K11" s="18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</row>
    <row r="12" spans="1:29" ht="12.75" customHeight="1" x14ac:dyDescent="0.2">
      <c r="A12" s="74"/>
      <c r="B12" s="32" t="s">
        <v>110</v>
      </c>
      <c r="C12" s="19">
        <v>0</v>
      </c>
      <c r="D12" s="16">
        <v>0</v>
      </c>
      <c r="E12" s="16">
        <v>1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8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</row>
    <row r="13" spans="1:29" ht="12.75" customHeight="1" thickBot="1" x14ac:dyDescent="0.25">
      <c r="A13" s="75"/>
      <c r="B13" s="29" t="s">
        <v>111</v>
      </c>
      <c r="C13" s="19">
        <v>0</v>
      </c>
      <c r="D13" s="16">
        <v>0</v>
      </c>
      <c r="E13" s="16">
        <v>1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8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</row>
    <row r="14" spans="1:29" ht="12.75" customHeight="1" x14ac:dyDescent="0.2">
      <c r="A14" s="79" t="s">
        <v>128</v>
      </c>
      <c r="B14" s="28" t="s">
        <v>100</v>
      </c>
      <c r="C14" s="19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1</v>
      </c>
      <c r="J14" s="16">
        <v>0</v>
      </c>
      <c r="K14" s="16">
        <v>0</v>
      </c>
      <c r="L14" s="16">
        <v>0</v>
      </c>
      <c r="M14" s="16">
        <v>0</v>
      </c>
      <c r="N14" s="18">
        <v>0</v>
      </c>
      <c r="O14" s="16">
        <v>1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</row>
    <row r="15" spans="1:29" ht="12.75" customHeight="1" thickBot="1" x14ac:dyDescent="0.25">
      <c r="A15" s="75"/>
      <c r="B15" s="33" t="s">
        <v>112</v>
      </c>
      <c r="C15" s="19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1</v>
      </c>
      <c r="O15" s="18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</row>
    <row r="16" spans="1:29" ht="12.75" customHeight="1" x14ac:dyDescent="0.2">
      <c r="A16" s="79" t="s">
        <v>127</v>
      </c>
      <c r="B16" s="28" t="s">
        <v>113</v>
      </c>
      <c r="C16" s="19">
        <v>0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8">
        <v>0</v>
      </c>
      <c r="Q16" s="16">
        <v>0</v>
      </c>
      <c r="R16" s="16">
        <v>0</v>
      </c>
      <c r="S16" s="16">
        <v>0</v>
      </c>
      <c r="T16" s="16">
        <v>1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</row>
    <row r="17" spans="1:29" ht="12.75" customHeight="1" x14ac:dyDescent="0.2">
      <c r="A17" s="74"/>
      <c r="B17" s="31" t="s">
        <v>114</v>
      </c>
      <c r="C17" s="19">
        <v>0</v>
      </c>
      <c r="D17" s="16">
        <v>0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8">
        <v>0</v>
      </c>
      <c r="R17" s="16">
        <v>1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</row>
    <row r="18" spans="1:29" ht="12.75" customHeight="1" x14ac:dyDescent="0.2">
      <c r="A18" s="74"/>
      <c r="B18" s="31" t="s">
        <v>115</v>
      </c>
      <c r="C18" s="19">
        <v>0</v>
      </c>
      <c r="D18" s="16">
        <v>0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1</v>
      </c>
      <c r="R18" s="18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</row>
    <row r="19" spans="1:29" ht="12.75" customHeight="1" thickBot="1" x14ac:dyDescent="0.25">
      <c r="A19" s="75"/>
      <c r="B19" s="33" t="s">
        <v>116</v>
      </c>
      <c r="C19" s="19">
        <v>0</v>
      </c>
      <c r="D19" s="16">
        <v>0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8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</row>
    <row r="20" spans="1:29" ht="12.75" customHeight="1" x14ac:dyDescent="0.2">
      <c r="A20" s="74" t="s">
        <v>126</v>
      </c>
      <c r="B20" s="36" t="s">
        <v>117</v>
      </c>
      <c r="C20" s="19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1</v>
      </c>
      <c r="Q20" s="16">
        <v>0</v>
      </c>
      <c r="R20" s="16">
        <v>0</v>
      </c>
      <c r="S20" s="16">
        <v>0</v>
      </c>
      <c r="T20" s="18">
        <v>0</v>
      </c>
      <c r="U20" s="16">
        <v>1</v>
      </c>
      <c r="V20" s="16">
        <v>0</v>
      </c>
      <c r="W20" s="16">
        <v>0</v>
      </c>
      <c r="X20" s="16">
        <v>0</v>
      </c>
      <c r="Y20" s="16">
        <v>1</v>
      </c>
      <c r="Z20" s="16">
        <v>0</v>
      </c>
      <c r="AA20" s="16">
        <v>0</v>
      </c>
      <c r="AB20" s="16">
        <v>0</v>
      </c>
      <c r="AC20" s="16">
        <v>1</v>
      </c>
    </row>
    <row r="21" spans="1:29" ht="12.75" customHeight="1" x14ac:dyDescent="0.2">
      <c r="A21" s="74"/>
      <c r="B21" s="31" t="s">
        <v>118</v>
      </c>
      <c r="C21" s="19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1</v>
      </c>
      <c r="U21" s="18">
        <v>0</v>
      </c>
      <c r="V21" s="16">
        <v>1</v>
      </c>
      <c r="W21" s="16">
        <v>1</v>
      </c>
      <c r="X21" s="16">
        <v>1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</row>
    <row r="22" spans="1:29" ht="12.75" customHeight="1" x14ac:dyDescent="0.2">
      <c r="A22" s="74"/>
      <c r="B22" s="31" t="s">
        <v>119</v>
      </c>
      <c r="C22" s="19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8">
        <v>0</v>
      </c>
      <c r="W22" s="16">
        <v>1</v>
      </c>
      <c r="X22" s="16">
        <v>1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</row>
    <row r="23" spans="1:29" ht="12.75" customHeight="1" x14ac:dyDescent="0.2">
      <c r="A23" s="74"/>
      <c r="B23" s="31" t="s">
        <v>120</v>
      </c>
      <c r="C23" s="19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1</v>
      </c>
      <c r="V23" s="16">
        <v>1</v>
      </c>
      <c r="W23" s="18">
        <v>0</v>
      </c>
      <c r="X23" s="16">
        <v>1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</row>
    <row r="24" spans="1:29" ht="12.75" customHeight="1" x14ac:dyDescent="0.2">
      <c r="A24" s="74"/>
      <c r="B24" s="37" t="s">
        <v>121</v>
      </c>
      <c r="C24" s="19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1</v>
      </c>
      <c r="V24" s="16">
        <v>1</v>
      </c>
      <c r="W24" s="16">
        <v>1</v>
      </c>
      <c r="X24" s="18">
        <v>0</v>
      </c>
      <c r="Y24" s="16">
        <v>1</v>
      </c>
      <c r="Z24" s="16">
        <v>1</v>
      </c>
      <c r="AA24" s="16">
        <v>1</v>
      </c>
      <c r="AB24" s="16">
        <v>1</v>
      </c>
      <c r="AC24" s="16">
        <v>0</v>
      </c>
    </row>
    <row r="25" spans="1:29" ht="12.75" customHeight="1" x14ac:dyDescent="0.2">
      <c r="A25" s="74"/>
      <c r="B25" s="31" t="s">
        <v>122</v>
      </c>
      <c r="C25" s="19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1</v>
      </c>
      <c r="U25" s="16">
        <v>0</v>
      </c>
      <c r="V25" s="16">
        <v>0</v>
      </c>
      <c r="W25" s="16">
        <v>0</v>
      </c>
      <c r="X25" s="16">
        <v>1</v>
      </c>
      <c r="Y25" s="18">
        <v>0</v>
      </c>
      <c r="Z25" s="16">
        <v>1</v>
      </c>
      <c r="AA25" s="16">
        <v>1</v>
      </c>
      <c r="AB25" s="16">
        <v>1</v>
      </c>
      <c r="AC25" s="16">
        <v>0</v>
      </c>
    </row>
    <row r="26" spans="1:29" ht="12.75" customHeight="1" x14ac:dyDescent="0.2">
      <c r="A26" s="74"/>
      <c r="B26" s="31" t="s">
        <v>123</v>
      </c>
      <c r="C26" s="19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1</v>
      </c>
      <c r="Y26" s="16">
        <v>1</v>
      </c>
      <c r="Z26" s="18">
        <v>0</v>
      </c>
      <c r="AA26" s="16">
        <v>1</v>
      </c>
      <c r="AB26" s="16">
        <v>1</v>
      </c>
      <c r="AC26" s="16">
        <v>0</v>
      </c>
    </row>
    <row r="27" spans="1:29" ht="12.75" customHeight="1" x14ac:dyDescent="0.2">
      <c r="A27" s="74"/>
      <c r="B27" s="31" t="s">
        <v>124</v>
      </c>
      <c r="C27" s="19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1</v>
      </c>
      <c r="Y27" s="16">
        <v>1</v>
      </c>
      <c r="Z27" s="16">
        <v>1</v>
      </c>
      <c r="AA27" s="18">
        <v>0</v>
      </c>
      <c r="AB27" s="16">
        <v>1</v>
      </c>
      <c r="AC27" s="16">
        <v>0</v>
      </c>
    </row>
    <row r="28" spans="1:29" ht="12.75" customHeight="1" thickBot="1" x14ac:dyDescent="0.25">
      <c r="A28" s="75"/>
      <c r="B28" s="38" t="s">
        <v>125</v>
      </c>
      <c r="C28" s="19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1</v>
      </c>
      <c r="Y28" s="16">
        <v>1</v>
      </c>
      <c r="Z28" s="16">
        <v>1</v>
      </c>
      <c r="AA28" s="16">
        <v>1</v>
      </c>
      <c r="AB28" s="18">
        <v>0</v>
      </c>
      <c r="AC28" s="16">
        <v>0</v>
      </c>
    </row>
    <row r="29" spans="1:29" ht="12.75" customHeight="1" thickBot="1" x14ac:dyDescent="0.25">
      <c r="A29" s="34" t="s">
        <v>131</v>
      </c>
      <c r="B29" s="39" t="s">
        <v>58</v>
      </c>
      <c r="C29" s="19">
        <v>0</v>
      </c>
      <c r="D29" s="16">
        <v>0</v>
      </c>
      <c r="E29" s="16">
        <v>0</v>
      </c>
      <c r="F29" s="16">
        <v>0</v>
      </c>
      <c r="G29" s="16">
        <v>0</v>
      </c>
      <c r="H29" s="16">
        <v>1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1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8">
        <v>0</v>
      </c>
    </row>
  </sheetData>
  <mergeCells count="10">
    <mergeCell ref="P1:S1"/>
    <mergeCell ref="T1:AB1"/>
    <mergeCell ref="C1:D1"/>
    <mergeCell ref="A14:A15"/>
    <mergeCell ref="A16:A19"/>
    <mergeCell ref="A20:A28"/>
    <mergeCell ref="E1:M1"/>
    <mergeCell ref="N1:O1"/>
    <mergeCell ref="A5:A13"/>
    <mergeCell ref="A3:A4"/>
  </mergeCells>
  <conditionalFormatting sqref="C3:AC29">
    <cfRule type="cellIs" dxfId="1" priority="1" operator="equal">
      <formula>1</formula>
    </cfRule>
    <cfRule type="cellIs" dxfId="0" priority="2" operator="equal">
      <formula>2</formula>
    </cfRule>
  </conditionalFormatting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List of spaces</vt:lpstr>
      <vt:lpstr>Requirements</vt:lpstr>
      <vt:lpstr>REL-Chart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Thijmen</cp:lastModifiedBy>
  <cp:lastPrinted>2020-09-21T16:58:16Z</cp:lastPrinted>
  <dcterms:modified xsi:type="dcterms:W3CDTF">2020-11-02T07:41:01Z</dcterms:modified>
</cp:coreProperties>
</file>