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TestCase\"/>
    </mc:Choice>
  </mc:AlternateContent>
  <xr:revisionPtr revIDLastSave="0" documentId="13_ncr:1_{0EFEEC64-B44E-4904-B3CB-1227316DA316}" xr6:coauthVersionLast="47" xr6:coauthVersionMax="47" xr10:uidLastSave="{00000000-0000-0000-0000-000000000000}"/>
  <bookViews>
    <workbookView xWindow="-120" yWindow="-120" windowWidth="29040" windowHeight="15720" activeTab="3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Store_Link" sheetId="24" r:id="rId5"/>
    <sheet name="Payment" sheetId="22" r:id="rId6"/>
    <sheet name="Delivery" sheetId="23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<sst xmlns="http://schemas.openxmlformats.org/spreadsheetml/2006/main" count="776" uniqueCount="401">
  <si>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</si>
  <si>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</si>
  <si>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</si>
  <si>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</si>
  <si>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</si>
  <si>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</si>
  <si>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</si>
  <si>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</si>
  <si>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</si>
  <si>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</si>
  <si>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</si>
  <si>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</si>
  <si>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</si>
  <si>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</si>
  <si>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</si>
  <si>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</si>
  <si>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</si>
  <si>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</si>
  <si>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</si>
  <si>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</si>
  <si>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</si>
  <si>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</si>
  <si>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</si>
  <si>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</si>
  <si>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</si>
  <si>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</si>
  <si>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</si>
  <si>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</si>
  <si>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</si>
  <si>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</si>
  <si>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</si>
  <si>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</si>
  <si>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</si>
  <si>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</si>
  <si>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</si>
  <si>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</si>
  <si>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</si>
  <si>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</si>
  <si>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</si>
  <si>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</si>
  <si>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</si>
  <si>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</si>
  <si>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</si>
  <si>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</si>
  <si>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</si>
  <si>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</si>
  <si>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</si>
  <si>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</si>
  <si>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</si>
  <si>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</si>
  <si>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</si>
  <si>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</si>
  <si>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</si>
  <si>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</si>
  <si>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</si>
  <si>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</si>
  <si>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</si>
  <si>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</si>
  <si>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</si>
  <si>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</si>
  <si>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</si>
  <si>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</si>
  <si>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</si>
  <si>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</si>
  <si>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</si>
  <si>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</si>
  <si>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</si>
  <si>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</si>
  <si>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</si>
  <si>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</si>
  <si>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</si>
  <si>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</si>
  <si>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</si>
  <si>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</si>
  <si>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</si>
  <si>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</si>
  <si>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</si>
  <si>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</si>
  <si>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</si>
  <si>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</si>
  <si>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</si>
  <si>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</si>
  <si>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</si>
  <si>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</si>
  <si>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</si>
  <si>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</si>
  <si>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</si>
  <si>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</si>
  <si>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</si>
  <si>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</si>
  <si>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</si>
  <si>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</si>
  <si>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</si>
  <si>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</si>
  <si>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</si>
  <si>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</si>
  <si>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</si>
  <si>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</si>
  <si>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</si>
  <si>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</si>
  <si>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</si>
  <si>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</si>
  <si>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</si>
  <si>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</si>
  <si>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</si>
  <si>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</si>
  <si>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</si>
  <si>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</si>
  <si>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</si>
  <si>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</si>
  <si>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</si>
  <si>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</si>
  <si>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</si>
  <si>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</si>
  <si>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</si>
  <si>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</si>
  <si>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</si>
  <si>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</si>
  <si>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</si>
  <si>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</si>
  <si>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</si>
  <si>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</si>
  <si>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</si>
  <si>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</si>
  <si>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</si>
  <si>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</si>
  <si>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</si>
  <si>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</si>
  <si>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</si>
  <si>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</si>
  <si>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</si>
  <si>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</si>
  <si>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</si>
  <si>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</si>
  <si>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</si>
  <si>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</si>
  <si>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</si>
  <si>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</si>
  <si>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</si>
  <si>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</si>
  <si>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</si>
  <si>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</si>
  <si>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</si>
  <si>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</si>
  <si>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</si>
  <si>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</si>
  <si>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특정 매장의 일별 매출 보고서 조회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</si>
  <si>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</si>
  <si>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</si>
  <si>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</si>
  <si>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</si>
  <si>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</si>
  <si>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</si>
  <si>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</si>
  <si>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</si>
  <si>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</si>
  <si>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</si>
  <si>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</si>
  <si>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</si>
  <si>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</si>
  <si>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</si>
  <si>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</si>
  <si>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</si>
  <si>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</si>
  <si>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</si>
  <si>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</si>
  <si>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</si>
  <si>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</si>
  <si>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</si>
  <si>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</si>
  <si>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</si>
  <si>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</si>
  <si>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</si>
  <si>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</si>
  <si>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</si>
  <si>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</si>
  <si>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</si>
  <si>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</si>
  <si>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</si>
  <si>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</si>
  <si>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</si>
  <si>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</si>
  <si>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</si>
  <si>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</si>
  <si>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</si>
  <si>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</si>
  <si>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</si>
  <si>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</si>
  <si>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</si>
  <si>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</si>
  <si>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</si>
  <si>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</si>
  <si>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</si>
  <si>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</si>
  <si>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</si>
  <si>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</si>
  <si>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</si>
  <si>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</si>
  <si>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</si>
  <si>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</si>
  <si>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</si>
  <si>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</si>
  <si>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</si>
  <si>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</si>
  <si>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</si>
  <si>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</si>
  <si>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</si>
  <si>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</si>
  <si>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</si>
  <si>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</si>
  <si>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</si>
  <si>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</si>
  <si>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</si>
  <si>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</si>
  <si>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</si>
  <si>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</si>
  <si>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</si>
  <si>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</si>
  <si>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</si>
  <si>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</si>
  <si>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</si>
  <si>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</si>
  <si>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</si>
  <si>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</si>
  <si>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</si>
  <si>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</si>
  <si>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</si>
  <si>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</si>
  <si>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</si>
  <si>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</si>
  <si>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</si>
  <si>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</si>
  <si>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</si>
  <si>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</si>
  <si>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</si>
  <si>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</si>
  <si>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</si>
  <si>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</si>
  <si>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</si>
  <si>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</si>
  <si>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</si>
  <si>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</si>
  <si>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ALTER TABLE employees
ADD CONSTRAINT chk_positive CHECK (salary &gt;= 0);</t>
    <phoneticPr fontId="7" type="noConversion"/>
  </si>
  <si>
    <t>1000003 row(s) affected Records: 1000003  Duplicates: 0  Warnings: 0</t>
    <phoneticPr fontId="7" type="noConversion"/>
  </si>
  <si>
    <t>제약 사항 추가 시 많은 시간 소요</t>
    <phoneticPr fontId="7" type="noConversion"/>
  </si>
  <si>
    <t>16.468 sec</t>
  </si>
  <si>
    <t>TC-EM-012</t>
  </si>
  <si>
    <t>UPDATE Employees SET store_id = 999 WHERE employee_id = 5;</t>
  </si>
  <si>
    <t>기존 직원이 새로운 매장으로 발령됨</t>
    <phoneticPr fontId="7" type="noConversion"/>
  </si>
  <si>
    <t>직원 배치 변경</t>
    <phoneticPr fontId="7" type="noConversion"/>
  </si>
  <si>
    <t>직원 업무 변경</t>
    <phoneticPr fontId="7" type="noConversion"/>
  </si>
  <si>
    <t>잘못된 직원 발령</t>
    <phoneticPr fontId="7" type="noConversion"/>
  </si>
  <si>
    <t>잘못된 업무 배치</t>
    <phoneticPr fontId="7" type="noConversion"/>
  </si>
  <si>
    <t>직원이 새로운 업무 배치됨</t>
    <phoneticPr fontId="7" type="noConversion"/>
  </si>
  <si>
    <t>존재하지 않는 매장으로 발령</t>
    <phoneticPr fontId="7" type="noConversion"/>
  </si>
  <si>
    <t>직원에게 지원되지 않는 역할 지정</t>
    <phoneticPr fontId="7" type="noConversion"/>
  </si>
  <si>
    <t>직원의 매장 발령이 변경됨</t>
    <phoneticPr fontId="7" type="noConversion"/>
  </si>
  <si>
    <t>직원의 역할이 변경됨</t>
    <phoneticPr fontId="7" type="noConversion"/>
  </si>
  <si>
    <t>"매장이 존재하지 않습니다." 오류 발생</t>
    <phoneticPr fontId="7" type="noConversion"/>
  </si>
  <si>
    <t>"물류센터 직원은 배송 기사가 될 수 없습니다." 오류 발생</t>
    <phoneticPr fontId="7" type="noConversion"/>
  </si>
  <si>
    <t>UPDATE Employees SET role = '매장 재고 담당' WHERE employee_id = 367;</t>
    <phoneticPr fontId="7" type="noConversion"/>
  </si>
  <si>
    <t>UPDATE Employees SET store_id = 2 WHERE employee_id = 3345;</t>
    <phoneticPr fontId="7" type="noConversion"/>
  </si>
  <si>
    <t>UPDATE Employees SET role = '배송 기사' WHERE employee_id = 10 AND warehouse_id IS NOT NULL;</t>
    <phoneticPr fontId="7" type="noConversion"/>
  </si>
  <si>
    <t>Error Code: 1452. Cannot add or update a child row: a foreign key constraint fails (`sodam`.`employees`, CONSTRAINT `FK_Employees_Stores` FOREIGN KEY (`store_id`) REFERENCES `stores` (`store_id`))</t>
    <phoneticPr fontId="7" type="noConversion"/>
  </si>
  <si>
    <t>Error Code: 1644. 물류센터 직원은 매장에서 근무할 수 없습니다.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</si>
  <si>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</si>
  <si>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</si>
  <si>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</si>
  <si>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</si>
  <si>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</si>
  <si>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</si>
  <si>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</si>
  <si>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</si>
  <si>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UPDATE Employees SET role = '배송 기사' WHERE employee_id = 15 AND store_id IS NOT NULL;</t>
    <phoneticPr fontId="7" type="noConversion"/>
  </si>
  <si>
    <r>
      <t xml:space="preserve">DELIMITER //
CREATE TRIGGER trg_validate_employee_role_update
BEFORE UPDATE ON Employees
FOR EACH ROW
BEGIN
    --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store_id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    IF NEW.role IN ('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기사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END IF;    
    --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warehouse_id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캐셔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OLD.warehouse_id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END //
DELIMITER ;</t>
    </r>
    <phoneticPr fontId="7" type="noConversion"/>
  </si>
  <si>
    <t>trg_validate_employee_role_update</t>
    <phoneticPr fontId="7" type="noConversion"/>
  </si>
  <si>
    <t>문서 링크</t>
    <phoneticPr fontId="7" type="noConversion"/>
  </si>
  <si>
    <t>매장 직원과 물류센터 직원의 역할이 다르기 때문에 근무하는 곳에 맞는 역할을 부여하기 위해</t>
    <phoneticPr fontId="7" type="noConversion"/>
  </si>
  <si>
    <t>매장에서 발주 요청 시 물류센터 알림</t>
    <phoneticPr fontId="7" type="noConversion"/>
  </si>
  <si>
    <t>PROCEDURE</t>
    <phoneticPr fontId="7" type="noConversion"/>
  </si>
  <si>
    <t>sp_request_store_order</t>
  </si>
  <si>
    <t>매장에서 물류센터로 발주 요청 시 자동으로 물류센터에 insert 되고 알림이 갈 수 있게</t>
    <phoneticPr fontId="7" type="noConversion"/>
  </si>
  <si>
    <r>
      <t xml:space="preserve">DELIMITER //
CREATE PROCEDURE sp_request_store_order(
    IN store_id BIGINT, 
    IN product_id BIGINT, 
    IN request_quantity INT
)
BEGIN
    DECLARE available_stock INT;
    DECLARE max_request INT;
    --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Consolas"/>
        <family val="3"/>
      </rPr>
      <t xml:space="preserve">
    SELECT quantity INTO available_stock
    FROM Warehouse_Inventory
    WHERE product_id = product_id;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최대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10%)
    SET max_request = available_stock / 10;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10% </t>
    </r>
    <r>
      <rPr>
        <sz val="11"/>
        <color theme="1"/>
        <rFont val="맑은 고딕"/>
        <family val="3"/>
        <charset val="129"/>
      </rPr>
      <t>제한을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초과하는지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Consolas"/>
        <family val="3"/>
      </rPr>
      <t xml:space="preserve">
    IF request_quantity &gt; max_request THEN
        SIGNAL SQLSTATE '45000'
        SET MESSAGE_TEXT = '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ELSE
        -- Store_Order_Requests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Store_Order_Requests (store_id, status, created_at)
        VALUES (store_id,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@request_id = LAST_INSERT_ID();
        -- Store_Order_Details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Store_Order_Details (request_id, product_id, quantity, created_at)
        VALUES (@request_id, product_id, request_quantity, NOW());
        -- Store_Order_Logs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Store_Order_Logs (request_id, status, changed_at)
        VALUES (@request_id,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자동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처리</t>
    </r>
    <r>
      <rPr>
        <sz val="11"/>
        <color theme="1"/>
        <rFont val="Consolas"/>
        <family val="3"/>
      </rPr>
      <t>)
        INSERT INTO Warehouse_Orders_Requests (warehouse_id, type, source, status, created_at)
        VALUES (1,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warehouse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@warehouse_request_id = LAST_INSERT_ID();
        -- Warehouse_Orders_Log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Warehouse_Orders_Log (request_id, status, changed_at)
        VALUES (@warehouse_request_id,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Warehouse_Orders_Details (request_id, product_id, quantity, created_at)
        VALUES (@warehouse_request_id, product_id, request_quantity, NOW());
    END IF;
END //
DELIMITER ;</t>
    </r>
    <phoneticPr fontId="7" type="noConversion"/>
  </si>
  <si>
    <t>CALL sp_request_store_order(2, 5, 15);</t>
    <phoneticPr fontId="7" type="noConversion"/>
  </si>
  <si>
    <t>trg_warehouse_order_status_update</t>
    <phoneticPr fontId="7" type="noConversion"/>
  </si>
  <si>
    <t>매장의 발주 요청을 물류센터가 승인 후 상태값이 바뀔 때 자동으로 매장에서도 바뀔 수 있게</t>
    <phoneticPr fontId="7" type="noConversion"/>
  </si>
  <si>
    <r>
      <t xml:space="preserve">DELIMITER //
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트리거</t>
    </r>
    <r>
      <rPr>
        <sz val="11"/>
        <color theme="1"/>
        <rFont val="Consolas"/>
        <family val="3"/>
      </rPr>
      <t xml:space="preserve">: Warehouse_Orders_Requests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→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(Store_Order_Requests) </t>
    </r>
    <r>
      <rPr>
        <sz val="11"/>
        <color theme="1"/>
        <rFont val="맑은 고딕"/>
        <family val="3"/>
        <charset val="129"/>
      </rPr>
      <t>동기화</t>
    </r>
    <r>
      <rPr>
        <sz val="11"/>
        <color theme="1"/>
        <rFont val="Consolas"/>
        <family val="3"/>
      </rPr>
      <t xml:space="preserve">
CREATE TRIGGER trg_warehouse_order_status_update
AFTER UPDATE ON Warehouse_Orders_Requests
FOR EACH ROW
BEGIN
    --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(Warehouse_Orders_Log)
    INSERT INTO Warehouse_Orders_Log (request_id, status, changed_at)
    VALUES (NEW.request_id, NEW.status, NOW());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: 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
    IF NEW.status IN ('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') THEN
        UPDATE Store_Order_Requests
        SET status = NEW.status
        WHERE request_id = NEW.request_id;
    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
        INSERT INTO Store_Order_Logs (request_id, status, changed_at)
        VALUES (NEW.request_id, NEW.status, NOW());
    END IF;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차감</t>
    </r>
    <r>
      <rPr>
        <sz val="11"/>
        <color theme="1"/>
        <rFont val="Consolas"/>
        <family val="3"/>
      </rPr>
      <t xml:space="preserve">
    IF NEW.status =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 THEN
        UPDATE Warehouse_Inventory wi
        JOIN Store_Order_Details sod ON wi.product_id = sod.product_id
        SET wi.quantity = wi.quantity - sod.quantity
        WHERE sod.request_id = NEW.request_id;
    END IF;
END //</t>
    </r>
    <phoneticPr fontId="7" type="noConversion"/>
  </si>
  <si>
    <t>물류센터에서 매장 발주 관리</t>
    <phoneticPr fontId="7" type="noConversion"/>
  </si>
  <si>
    <t>0.031 sec</t>
    <phoneticPr fontId="7" type="noConversion"/>
  </si>
  <si>
    <t>매장과 물류센터 두 곳에서 발주 요청</t>
    <phoneticPr fontId="7" type="noConversion"/>
  </si>
  <si>
    <t>물류센터에서 변경하는 내용이 매장에서도 적용</t>
    <phoneticPr fontId="7" type="noConversion"/>
  </si>
  <si>
    <t>0 row(s) affected Rows matched: 1  Changed: 0  Warnings: 0</t>
  </si>
  <si>
    <r>
      <t>UPDATE Warehouse_Orders_Requests
SET status = 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맑은 고딕"/>
        <family val="2"/>
        <charset val="129"/>
        <scheme val="minor"/>
      </rPr>
      <t>'
WHERE request_id = 123;</t>
    </r>
    <phoneticPr fontId="7" type="noConversion"/>
  </si>
  <si>
    <t>매장에서 발주 관리</t>
    <phoneticPr fontId="7" type="noConversion"/>
  </si>
  <si>
    <t>UPDATE Store_Order_Requests
SET status = '입고 완료'
WHERE request_id = 123;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</si>
  <si>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상태 변경 → 물류센터(Warehouse_Orders_Requests) 동기화
CREATE TRIGGER trg_store_order_status_update
AFTER UPDATE ON Store_Order_Requests
FOR EACH ROW
BEGIN
    -- 상태 변경 로그 기록 (Store_Order_Logs)
    INSERT INTO Store_Order_Logs (request_id, status, changed_at)
    VALUES (NEW.request_id, NEW.status, NOW());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매장에서 상태 변경 가능한 값: 입고 준비 중, 입고 완료
    IF NEW.status IN ('입고 준비 중', '입고 완료') THEN
        UPDATE Warehouse_Orders_Requests
        SET status = NEW.status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물류센터 발주 상태 변경 로그 기록
        INSERT INTO Warehouse_Orders_Log (request_id, status, changed_at)
        VALUES (NEW.request_id, NEW.status, NOW());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완료 시 매장 재고 증가
    IF NEW.status = '입고 완료' THEN
        UPDATE Store_Inventory si
        JOIN Store_Order_Details sod ON si.store_id = NEW.store_id AND si.product_id = sod.product_id
        SET si.quantity = si.quantity + sod.quantity
        WHERE sod.request_id = NEW.request_id;
    END IF;
END //
delimiter ;</t>
    </r>
    <phoneticPr fontId="7" type="noConversion"/>
  </si>
  <si>
    <t>trg_store_order_status_update</t>
    <phoneticPr fontId="7" type="noConversion"/>
  </si>
  <si>
    <t>매장에서 발주 기록 관리 시 물류센터에도 반영</t>
    <phoneticPr fontId="7" type="noConversion"/>
  </si>
  <si>
    <t>매장에서 변경하는 내용이 물류센터에서도 적용</t>
    <phoneticPr fontId="7" type="noConversion"/>
  </si>
  <si>
    <t>0 row(s) affected Rows matched: 1  Changed: 0  Warnings: 0</t>
    <phoneticPr fontId="7" type="noConversion"/>
  </si>
  <si>
    <t>발주 취소 관리</t>
    <phoneticPr fontId="7" type="noConversion"/>
  </si>
  <si>
    <t>UPDATE Warehouse_Orders_Requests
SET status = '취소'
WHERE request_id = 123;</t>
    <phoneticPr fontId="7" type="noConversion"/>
  </si>
  <si>
    <t>발주 취소 시 모든 곳에 적용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</si>
  <si>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또는 Warehouse_Orders_Requests에서 상태값이 '취소'로 변경되었을 때 동기화
CREATE TRIGGER trg_order_cancel_sync
AFTER UPDATE ON Store_Order_Requests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처리: 언제든 가능 (입고 완료 이후는 매장에서만 가능)
    IF NEW.status = '취소' THEN
        UPDATE Warehouse_Orders_Requests
        SET status = '취소'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로그 기록
        INSERT INTO Store_Order_Logs (request_id, status, changed_at)
        VALUES (NEW.request_id, '취소', NOW());
        INSERT INTO Warehouse_Orders_Log (request_id, status, changed_at)
        VALUES (NEW.request_id, '취소', NOW());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전에 취소된 경우 → 물류센터 재고 복구
        IF OLD.status IN ('출고 완료') THEN
            UPDATE Warehouse_Inventory wi
            JOIN Store_Order_Details sod ON wi.product_id = sod.product_id
            SET wi.quantity = wi.quantity + sod.quantity
            WHERE sod.request_id = NEW.request_id;
        END IF;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후에 취소된 경우 → 매장 재고 차감, 물류센터 재고 복구
        IF OLD.status = '입고 완료' THEN
            UPDATE Store_Inventory si
            JOIN Store_Order_Details sod ON si.store_id = NEW.store_id AND si.product_id = sod.product_id
            SET si.quantity = si.quantity - sod.quantity
            WHERE sod.request_id = NEW.request_id;
            UPDATE Warehouse_Inventory wi
            JOIN Store_Order_Details sod ON wi.product_id = sod.product_id
            SET wi.quantity = wi.quantity + sod.quantity
            WHERE sod.request_id = NEW.request_id;
        END IF;
    END IF;
END //
delimiter ;</t>
    </r>
    <phoneticPr fontId="7" type="noConversion"/>
  </si>
  <si>
    <t>trg_order_cancel_sync</t>
  </si>
  <si>
    <t>매장이든 물류센터든 발주 취소 시 상대 쪽에서도 보일 수 있게</t>
    <phoneticPr fontId="7" type="noConversion"/>
  </si>
  <si>
    <t>1 row(s) affected Rows matched: 1  Changed: 1  Warnings: 0</t>
    <phoneticPr fontId="7" type="noConversion"/>
  </si>
  <si>
    <r>
      <t xml:space="preserve">DELIMITER //
CREATE TRIGGER trg_online_payment_status_update
AFTER UPDATE ON online_payment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(DONE) → 창고 재고 차감
    IF NEW.status = 'DONE' THEN
        UPDATE Warehouse_Inventory wi
        JOIN online_cart_product ocp ON wi.product_id = ocp.product_id
        JOIN online_order oo ON ocp.online_cart_id = oo.online_cart_id
        SET wi.quantity = wi.quantity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(CANCELED) → 창고 재고 복구
    IF NEW.status = 'CANCELED' THEN
        UPDATE Warehouse_Inventory wi
        JOIN online_cart_product ocp ON wi.product_id = ocp.product_id
        JOIN online_order oo ON ocp.online_cart_id = oo.online_cart_id
        SET wi.quantity = wi.quantity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(PARTIAL_CANCELED) → 취소된 수량만큼 창고 재고 복구
    IF NEW.status = 'PARTIAL_CANCELED' THEN
        -- 취소된 수량만큼 환불하는 로직이 필요하면 여기에 추가
        UPDATE Warehouse_Inventory wi
        JOIN online_cart_product ocp ON wi.product_id = ocp.product_id
        JOIN online_order oo ON ocp.online_cart_id = oo.online_cart_id
        SET wi.quantity = wi.quantity + (NEW.total_amount - NEW.balance_amount) / ocp.price
        WHERE oo.order_id = NEW.order_id;
    END IF;
END //
DELIMITER ;</t>
    </r>
    <phoneticPr fontId="7" type="noConversion"/>
  </si>
  <si>
    <t>trg_online_payment_status_update</t>
  </si>
  <si>
    <t xml:space="preserve">온라인 결제 시 물류센터 재고 차감 </t>
    <phoneticPr fontId="7" type="noConversion"/>
  </si>
  <si>
    <t>주문 취소 시 물류센터 재고 복구</t>
    <phoneticPr fontId="7" type="noConversion"/>
  </si>
  <si>
    <t>UPDATE online_payment 
SET status = 'CANCELED'
WHERE online_payment_id = 123;
-- 주문이 취소됨 (창고 재고 복구)
UPDATE online_payment 
SET status = 'PARTIAL_CANCELED', balance_amount = balance_amount - 5000
WHERE online_payment_id = 123;
-- 부분 취소됨 (취소된 수량만큼 창고 재고 복구)</t>
    <phoneticPr fontId="7" type="noConversion"/>
  </si>
  <si>
    <t>UPDATE online_payment 
SET status = 'DONE'
WHERE online_payment_id = 123;</t>
    <phoneticPr fontId="7" type="noConversion"/>
  </si>
  <si>
    <r>
      <t xml:space="preserve">DELIMITER //
CREATE TRIGGER trg_offline_payment_status_update
AFTER UPDATE ON Offline_Payment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(paid) → 매장 재고 차감
    IF NEW.status = 'paid'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(cancelled) → 매장 재고 복구
    IF NEW.status = 'cancelled'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(partialCancelled) → 취소된 금액만큼 매장 재고 복구
    IF NEW.status = 'partialCancelled'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(NEW.amount - NEW.balance_amt) / ocp.price
        WHERE oo.order_id = NEW.order_id;
    END IF;
END //
DELIMITER ;</t>
    </r>
    <phoneticPr fontId="7" type="noConversion"/>
  </si>
  <si>
    <t>온라인 결제 완료, 취소(반품, 교환)할 때 물류센터 재고 변화</t>
    <phoneticPr fontId="7" type="noConversion"/>
  </si>
  <si>
    <t>오프라인 결제, 취소(반품, 교환)할 때 매장 재고 변환</t>
    <phoneticPr fontId="7" type="noConversion"/>
  </si>
  <si>
    <t>trg_offline_payment_status_update</t>
    <phoneticPr fontId="7" type="noConversion"/>
  </si>
  <si>
    <t>오프라인 결제 시 매장 재고 차감</t>
    <phoneticPr fontId="7" type="noConversion"/>
  </si>
  <si>
    <t xml:space="preserve">온라인 결제 시 물류센터 재고 관리(결제) </t>
    <phoneticPr fontId="7" type="noConversion"/>
  </si>
  <si>
    <t xml:space="preserve">온라인 결제 시 물류센터 재고 관리(반품, 교환) </t>
    <phoneticPr fontId="7" type="noConversion"/>
  </si>
  <si>
    <t>UPDATE Offline_Payment 
SET status = 'paid'
WHERE offline_payment_id = 456;
-- 결제가 완료됨 (매장 재고 차감)</t>
    <phoneticPr fontId="7" type="noConversion"/>
  </si>
  <si>
    <t>UPDATE Offline_Payment 
SET status = 'cancelled'
WHERE offline_payment_id = 456;
-- 결제가 취소됨 (매장 재고 복구)
UPDATE Offline_Payment 
SET status = 'partialCancelled', balance_amt = balance_amt - 3000
WHERE offline_payment_id = 456;
-- 부분 취소됨 (취소된 수량만큼 매장 재고 복구)</t>
    <phoneticPr fontId="7" type="noConversion"/>
  </si>
  <si>
    <t>오프라인 결제 시 매장 재고 관리(결제)</t>
    <phoneticPr fontId="7" type="noConversion"/>
  </si>
  <si>
    <t>오프라인 결제 시 매장 재고 관리(반품, 교환)</t>
    <phoneticPr fontId="7" type="noConversion"/>
  </si>
  <si>
    <t>결제 취소 시 매장 재고 복구</t>
    <phoneticPr fontId="7" type="noConversion"/>
  </si>
  <si>
    <t>0.016 sec, 0.015 sec</t>
    <phoneticPr fontId="7" type="noConversion"/>
  </si>
  <si>
    <t>TC-ES-001</t>
    <phoneticPr fontId="7" type="noConversion"/>
  </si>
  <si>
    <t>TC-ES-002</t>
  </si>
  <si>
    <t>TC-ES-003</t>
  </si>
  <si>
    <t>TC-ES-004</t>
  </si>
  <si>
    <t>TC-ES-005</t>
  </si>
  <si>
    <t>TC-ES-006</t>
  </si>
  <si>
    <t>TC-ES-007</t>
  </si>
  <si>
    <t>TC-ES-008</t>
  </si>
  <si>
    <t>TC-ES-009</t>
  </si>
  <si>
    <t>TC-ES-010</t>
  </si>
  <si>
    <t>TC-ES-011</t>
  </si>
  <si>
    <t>TC-ES-012</t>
  </si>
  <si>
    <t>TC-ES-013</t>
  </si>
  <si>
    <t>TC-ES-014</t>
  </si>
  <si>
    <t>TC-ES-015</t>
  </si>
  <si>
    <t>TC-ES-016</t>
  </si>
  <si>
    <t>TC-ES-017</t>
  </si>
  <si>
    <t>TC-ES-018</t>
  </si>
  <si>
    <t>TC-ES-019</t>
  </si>
  <si>
    <t>TC-ES-020</t>
  </si>
  <si>
    <t>TC-ES-021</t>
  </si>
  <si>
    <t>TC-ES-PT-001</t>
    <phoneticPr fontId="7" type="noConversion"/>
  </si>
  <si>
    <t>TC-ES-PT-002</t>
  </si>
  <si>
    <t>TC-ES-PT-003</t>
  </si>
  <si>
    <t>TC-ES-PT-004</t>
  </si>
  <si>
    <t>TC-ES-PT-005</t>
  </si>
  <si>
    <t>TC-ES-PT-006</t>
  </si>
  <si>
    <t>TC-ES-PT-007</t>
  </si>
  <si>
    <t>VIEW</t>
    <phoneticPr fontId="7" type="noConversion"/>
  </si>
  <si>
    <t>TC-ES-PT-008</t>
    <phoneticPr fontId="7" type="noConversion"/>
  </si>
  <si>
    <t>SELECT * FROM Store_Sales_Report 
WHERE 결제_일자 = '2025-03-05' 
AND 매장_ID = 2;</t>
    <phoneticPr fontId="7" type="noConversion"/>
  </si>
  <si>
    <t>SELECT * FROM Store_Sales_Report 
WHERE 결제_월 = '2025-03' 
AND 매장_ID = 2;</t>
    <phoneticPr fontId="7" type="noConversion"/>
  </si>
  <si>
    <t>TC-ES-022</t>
  </si>
  <si>
    <t>TC-ES-023</t>
  </si>
  <si>
    <t>SELECT * FROM Store_Sales_Report 
WHERE 결제_연도 = '2025'
AND 매장_ID = 2;</t>
    <phoneticPr fontId="7" type="noConversion"/>
  </si>
  <si>
    <t>TC-ES-024</t>
  </si>
  <si>
    <t>TC-ES-025</t>
  </si>
  <si>
    <t>TC-ES-026</t>
  </si>
  <si>
    <t>TC-ES-027</t>
  </si>
  <si>
    <t>TC-ES-028</t>
  </si>
  <si>
    <t>TC-ES-029</t>
  </si>
  <si>
    <t>특정 매장의 일별 현금 매출 보고서 조회</t>
    <phoneticPr fontId="7" type="noConversion"/>
  </si>
  <si>
    <t>특정 매장의 일별 카드 매출 보고서 조회</t>
    <phoneticPr fontId="7" type="noConversion"/>
  </si>
  <si>
    <t>특정 매장의 일별 합산 매출 보고서 조회</t>
    <phoneticPr fontId="7" type="noConversion"/>
  </si>
  <si>
    <t>특정 매장의 월별 합산 매출 보고서 조회</t>
    <phoneticPr fontId="7" type="noConversion"/>
  </si>
  <si>
    <t>특정 매장의 연도별 합산 매출 보고서 조회</t>
    <phoneticPr fontId="7" type="noConversion"/>
  </si>
  <si>
    <t>SELECT * FROM Store_Sales_Report_Cash 
WHERE `결제일` = '2025-03-17'
AND `매장 ID` = 3;</t>
    <phoneticPr fontId="7" type="noConversion"/>
  </si>
  <si>
    <t>특정 매장의 월별 현금 매출 보고서 조회</t>
    <phoneticPr fontId="7" type="noConversion"/>
  </si>
  <si>
    <t>매장별 일별, 월별, 연도별 현금 매출 보고서를 보기 위해서</t>
    <phoneticPr fontId="7" type="noConversion"/>
  </si>
  <si>
    <t>Store_Sales_Report_Cash</t>
    <phoneticPr fontId="7" type="noConversion"/>
  </si>
  <si>
    <t>CREATE OR REPLACE VIEW Store_Sales_Report_Cash AS
SELECT 
    s.store_id AS '매장 ID',
    s.name AS '매장 이름',
    concat('\\ ', FORMAT(SUM(oc.amount), 0)) AS '총 현금 매출',
    DATE(oc.pay_date) AS '결제일'
FROM Stores s
JOIN Store_Inventory si ON s.store_id = si.store_id
JOIN Offline_Cart_Product ocp ON si.inventory_id = ocp.inventory_id
JOIN Offline_Order oo ON ocp.offline_cart_id = oo.offline_cart_id
JOIN offline_cash oc ON oo.order_id = oc.order_id
WHERE oc.status = 'COMPLETE'
GROUP BY s.store_id, s.name, DATE(oc.pay_date);</t>
    <phoneticPr fontId="7" type="noConversion"/>
  </si>
  <si>
    <t>특정 매장의 연도별 현금 매출 보고서 조회</t>
    <phoneticPr fontId="7" type="noConversion"/>
  </si>
  <si>
    <t>SELECT 
    `매장 ID`,
    `매장 이름`,
    CONCAT('\\ ', FORMAT(SUM(CAST(REPLACE(REPLACE(`총 현금 매출`, '\\ ', ''), ',', '') AS UNSIGNED)), 0)) AS '연도별 총 현금 매출',    
    DATE_FORMAT(`결제일`, '%Y-%m') AS '월'
FROM Store_Sales_Report_Cash
WHERE YEAR(`결제일`) = 2024
AND `매장 ID` = 5
GROUP BY `매장 ID`, `매장 이름`, DATE_FORMAT(`결제일`, '%Y-%m')
ORDER BY `월`;</t>
    <phoneticPr fontId="7" type="noConversion"/>
  </si>
  <si>
    <t>SELECT *
FROM Store_Sales_Report_Cash
WHERE DATE_FORMAT(`결제일`, '%Y-%m') = '2024-04'
AND `매장 ID` = 3
order by `결제일`;</t>
    <phoneticPr fontId="7" type="noConversion"/>
  </si>
  <si>
    <t>특정 매장의 월별 카드 매출 보고서 조회</t>
    <phoneticPr fontId="7" type="noConversion"/>
  </si>
  <si>
    <t>특정 매장의 연도별 카드 매출 보고서 조회</t>
    <phoneticPr fontId="7" type="noConversion"/>
  </si>
  <si>
    <t>SELECT *
FROM Store_Sales_Report_Card
WHERE DATE_FORMAT(`결제일`, '%Y-%m') = '2024-04'
AND `매장 ID` = 3
order by `결제일`;</t>
    <phoneticPr fontId="7" type="noConversion"/>
  </si>
  <si>
    <t>SELECT 
    `매장 ID`,
    `매장 이름`,
    DATE_FORMAT(`결제일`, '%Y-%m') AS '월',
    CONCAT('\\ ', FORMAT(SUM(CAST(REPLACE(REPLACE(`총 카드 매출`, '\\ ', ''), ',', '') AS UNSIGNED)), 0)) AS '연도별 총 현금 매출'
FROM Store_Sales_Report_Card
WHERE YEAR(`결제일`) = 2024
AND `매장 ID` = 5
GROUP BY `매장 ID`, `매장 이름`, DATE_FORMAT(`결제일`, '%Y-%m')
ORDER BY `월`;</t>
    <phoneticPr fontId="7" type="noConversion"/>
  </si>
  <si>
    <t>SELECT * 
FROM Store_Sales_Report_Card 
WHERE `결제일` = '2025-03-14'
AND `매장 ID` = 3;</t>
    <phoneticPr fontId="7" type="noConversion"/>
  </si>
  <si>
    <t>0.157 sec</t>
    <phoneticPr fontId="7" type="noConversion"/>
  </si>
  <si>
    <t>0.125 sec</t>
    <phoneticPr fontId="7" type="noConversion"/>
  </si>
  <si>
    <t>0.703 sec</t>
    <phoneticPr fontId="7" type="noConversion"/>
  </si>
  <si>
    <t>0.656 sec</t>
    <phoneticPr fontId="7" type="noConversion"/>
  </si>
  <si>
    <t>TC-ES-PT-009</t>
  </si>
  <si>
    <t>Store_Sales_Report_Card</t>
    <phoneticPr fontId="7" type="noConversion"/>
  </si>
  <si>
    <t>매장별 일별, 월별, 연도별 카드 매출 보고서를 보기 위해서</t>
    <phoneticPr fontId="7" type="noConversion"/>
  </si>
  <si>
    <t>CREATE OR REPLACE VIEW Store_Sales_Report_Card AS
SELECT 
    s.store_id AS '매장 ID',
    s.name AS '매장 이름',
    CONCAT('\\ ', FORMAT(SUM(op.amount), 0)) AS '총 카드 매출',
    DATE(op.paid_at) AS '결제일'
FROM Stores s
JOIN Store_Inventory si ON s.store_id = si.store_id
JOIN Offline_Cart_Product ocp ON si.inventory_id = ocp.inventory_id
JOIN Offline_Order oo ON ocp.offline_cart_id = oo.offline_cart_id
JOIN Offline_Payment op ON oo.order_id = op.order_id
WHERE op.status = 'paid'
GROUP BY s.store_id, s.name, DATE(op.paid_at);</t>
    <phoneticPr fontId="7" type="noConversion"/>
  </si>
  <si>
    <t>8.563 sec</t>
    <phoneticPr fontId="7" type="noConversion"/>
  </si>
  <si>
    <t>2.047 sec</t>
    <phoneticPr fontId="7" type="noConversion"/>
  </si>
  <si>
    <t>현재는 너무 간단한 매출 보고서가 나오기 때문에 포인트 사용 내역, 할인 내역, 검색 날짜 커스텀을 포함하여 다시 만들 예정</t>
  </si>
  <si>
    <t>현재는 너무 간단한 매출 보고서가 나오기 때문에 포인트 사용 내역, 할인 내역, 검색 날짜 커스텀을 포함하여 다시 만들 예정</t>
    <phoneticPr fontId="7" type="noConversion"/>
  </si>
  <si>
    <t>현재는 너무 간단한 매출 보고서가 나오기 때문에 포인트 사용 내역, 할인 내역, 검색 날짜 커스텀을 포함하여 다시 만들 예정    + 쿼리 시간이 오래 걸려 INDEX를 사용하여 쿼리 성능 최적화 예정</t>
    <phoneticPr fontId="7" type="noConversion"/>
  </si>
  <si>
    <t>SELECT *
FROM Store_Sales_Report_Cash
WHERE DATE_FORMAT(`결제일`, '%Y-%m') = '2024-04'
AND `매장 ID` = 999
order by `결제일`;</t>
    <phoneticPr fontId="7" type="noConversion"/>
  </si>
  <si>
    <t>0.687 sec</t>
    <phoneticPr fontId="7" type="noConversion"/>
  </si>
  <si>
    <t>0 row(s) affected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</si>
</sst>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Segoe UI Symbol"/>
      <family val="2"/>
    </font>
    <font>
      <sz val="11"/>
      <color theme="1"/>
      <name val="Segoe UI Symbol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5" fillId="16" borderId="0" xfId="12" applyFont="1" applyAlignment="1">
      <alignment horizontal="center" vertical="center"/>
    </xf>
    <xf numFmtId="0" fontId="15" fillId="16" borderId="0" xfId="12" applyFont="1" applyAlignment="1">
      <alignment horizontal="center" vertical="center" wrapText="1"/>
    </xf>
    <xf numFmtId="0" fontId="13" fillId="14" borderId="0" xfId="11" applyFill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3" fillId="0" borderId="0" xfId="11" applyAlignment="1">
      <alignment vertical="center" wrapText="1"/>
    </xf>
    <xf numFmtId="0" fontId="13" fillId="0" borderId="0" xfId="1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3"/>
  <sheetViews>
    <sheetView zoomScaleNormal="100" workbookViewId="0">
      <pane ySplit="7" topLeftCell="A49" activePane="bottomLeft" state="frozen"/>
      <selection pane="bottomLeft" activeCell="F62" sqref="F62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1" t="s">
        <v>18</v>
      </c>
      <c r="G1" s="3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30" t="s">
        <v>6</v>
      </c>
      <c r="B5" s="30"/>
      <c r="C5" s="30"/>
      <c r="D5" s="30"/>
      <c r="E5" s="30"/>
      <c r="F5" s="9" t="s">
        <v>15</v>
      </c>
      <c r="G5" s="9" t="s">
        <v>16</v>
      </c>
      <c r="I5" s="14" t="s">
        <v>59</v>
      </c>
    </row>
    <row r="6" spans="1:11" ht="17.25" thickTop="1" x14ac:dyDescent="0.3">
      <c r="A6" t="s">
        <v>7</v>
      </c>
      <c r="I6" s="15" t="s">
        <v>58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60</v>
      </c>
      <c r="E7" s="16" t="s">
        <v>62</v>
      </c>
      <c r="F7" s="3" t="s">
        <v>0</v>
      </c>
      <c r="G7" s="3" t="s">
        <v>2</v>
      </c>
      <c r="H7" s="3" t="s">
        <v>61</v>
      </c>
      <c r="I7" s="16" t="s">
        <v>63</v>
      </c>
      <c r="J7" s="3" t="s">
        <v>55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172</v>
      </c>
      <c r="E8" s="12" t="s">
        <v>57</v>
      </c>
      <c r="F8" s="2" t="s">
        <v>173</v>
      </c>
      <c r="G8" s="2" t="s">
        <v>174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175</v>
      </c>
      <c r="E9" s="12" t="s">
        <v>57</v>
      </c>
      <c r="F9" s="2" t="s">
        <v>176</v>
      </c>
      <c r="G9" s="2" t="s">
        <v>177</v>
      </c>
      <c r="H9" s="2"/>
      <c r="J9" s="1"/>
      <c r="K9" s="1"/>
    </row>
    <row r="10" spans="1:11" ht="49.5" x14ac:dyDescent="0.3">
      <c r="A10" s="11" t="s">
        <v>207</v>
      </c>
      <c r="B10" s="1"/>
      <c r="C10" s="2" t="s">
        <v>37</v>
      </c>
      <c r="D10" s="2" t="s">
        <v>178</v>
      </c>
      <c r="E10" s="13" t="s">
        <v>56</v>
      </c>
      <c r="F10" s="2" t="s">
        <v>179</v>
      </c>
      <c r="G10" s="2" t="s">
        <v>180</v>
      </c>
      <c r="H10" s="2"/>
      <c r="J10" s="1"/>
      <c r="K10" s="1"/>
    </row>
    <row r="11" spans="1:11" x14ac:dyDescent="0.3">
      <c r="A11" s="11" t="s">
        <v>208</v>
      </c>
      <c r="B11" s="1"/>
      <c r="C11" s="2" t="s">
        <v>37</v>
      </c>
      <c r="D11" s="2" t="s">
        <v>181</v>
      </c>
      <c r="E11" s="12" t="s">
        <v>57</v>
      </c>
      <c r="F11" s="2" t="s">
        <v>182</v>
      </c>
      <c r="G11" s="2" t="s">
        <v>177</v>
      </c>
      <c r="H11" s="2"/>
      <c r="J11" s="1"/>
      <c r="K11" s="1"/>
    </row>
    <row r="12" spans="1:11" ht="33" x14ac:dyDescent="0.3">
      <c r="A12" s="11" t="s">
        <v>209</v>
      </c>
      <c r="B12" s="1"/>
      <c r="C12" s="2" t="s">
        <v>36</v>
      </c>
      <c r="D12" s="2" t="s">
        <v>183</v>
      </c>
      <c r="E12" s="13" t="s">
        <v>56</v>
      </c>
      <c r="F12" s="2" t="s">
        <v>184</v>
      </c>
      <c r="G12" s="2" t="s">
        <v>185</v>
      </c>
      <c r="H12" s="2"/>
      <c r="J12" s="1"/>
      <c r="K12" s="1"/>
    </row>
    <row r="13" spans="1:11" x14ac:dyDescent="0.3">
      <c r="A13" s="11" t="s">
        <v>210</v>
      </c>
      <c r="B13" s="1"/>
      <c r="C13" s="2" t="s">
        <v>38</v>
      </c>
      <c r="D13" s="2" t="s">
        <v>186</v>
      </c>
      <c r="E13" s="13" t="s">
        <v>56</v>
      </c>
      <c r="F13" s="2" t="s">
        <v>187</v>
      </c>
      <c r="G13" s="2" t="s">
        <v>188</v>
      </c>
      <c r="H13" s="2"/>
      <c r="J13" s="1"/>
      <c r="K13" s="1"/>
    </row>
    <row r="14" spans="1:11" ht="33" x14ac:dyDescent="0.3">
      <c r="A14" s="11" t="s">
        <v>211</v>
      </c>
      <c r="B14" s="1"/>
      <c r="C14" s="2" t="s">
        <v>38</v>
      </c>
      <c r="D14" s="2" t="s">
        <v>189</v>
      </c>
      <c r="E14" s="12" t="s">
        <v>57</v>
      </c>
      <c r="F14" s="2" t="s">
        <v>190</v>
      </c>
      <c r="G14" s="2" t="s">
        <v>191</v>
      </c>
      <c r="H14" s="2"/>
      <c r="J14" s="1"/>
      <c r="K14" s="1"/>
    </row>
    <row r="15" spans="1:11" ht="33" x14ac:dyDescent="0.3">
      <c r="A15" s="11" t="s">
        <v>212</v>
      </c>
      <c r="B15" s="1"/>
      <c r="C15" s="2" t="s">
        <v>38</v>
      </c>
      <c r="D15" s="2" t="s">
        <v>192</v>
      </c>
      <c r="E15" s="13" t="s">
        <v>56</v>
      </c>
      <c r="F15" s="2" t="s">
        <v>193</v>
      </c>
      <c r="G15" s="2" t="s">
        <v>194</v>
      </c>
      <c r="H15" s="2"/>
      <c r="J15" s="1"/>
      <c r="K15" s="1"/>
    </row>
    <row r="16" spans="1:11" ht="49.5" x14ac:dyDescent="0.3">
      <c r="A16" s="11" t="s">
        <v>213</v>
      </c>
      <c r="B16" s="1"/>
      <c r="C16" s="2" t="s">
        <v>38</v>
      </c>
      <c r="D16" s="2" t="s">
        <v>195</v>
      </c>
      <c r="E16" s="13" t="s">
        <v>56</v>
      </c>
      <c r="F16" s="2" t="s">
        <v>196</v>
      </c>
      <c r="G16" s="2" t="s">
        <v>197</v>
      </c>
      <c r="H16" s="2"/>
      <c r="J16" s="1"/>
      <c r="K16" s="1"/>
    </row>
    <row r="17" spans="1:11" ht="33" x14ac:dyDescent="0.3">
      <c r="A17" s="11" t="s">
        <v>214</v>
      </c>
      <c r="B17" s="1"/>
      <c r="C17" s="2" t="s">
        <v>38</v>
      </c>
      <c r="D17" s="2" t="s">
        <v>198</v>
      </c>
      <c r="E17" s="12" t="s">
        <v>57</v>
      </c>
      <c r="F17" s="2" t="s">
        <v>199</v>
      </c>
      <c r="G17" s="2" t="s">
        <v>200</v>
      </c>
      <c r="H17" s="2"/>
      <c r="J17" s="1"/>
      <c r="K17" s="1"/>
    </row>
    <row r="18" spans="1:11" ht="49.5" x14ac:dyDescent="0.3">
      <c r="A18" s="11" t="s">
        <v>215</v>
      </c>
      <c r="B18" s="1"/>
      <c r="C18" s="2" t="s">
        <v>38</v>
      </c>
      <c r="D18" s="2" t="s">
        <v>201</v>
      </c>
      <c r="E18" s="13" t="s">
        <v>56</v>
      </c>
      <c r="F18" s="2" t="s">
        <v>202</v>
      </c>
      <c r="G18" s="2" t="s">
        <v>203</v>
      </c>
      <c r="H18" s="2"/>
      <c r="J18" s="1"/>
      <c r="K18" s="1"/>
    </row>
    <row r="19" spans="1:11" ht="33" x14ac:dyDescent="0.3">
      <c r="A19" s="11" t="s">
        <v>216</v>
      </c>
      <c r="B19" s="1" t="s">
        <v>8</v>
      </c>
      <c r="C19" s="2" t="s">
        <v>39</v>
      </c>
      <c r="D19" s="2" t="s">
        <v>204</v>
      </c>
      <c r="E19" s="12" t="s">
        <v>57</v>
      </c>
      <c r="F19" s="2" t="s">
        <v>205</v>
      </c>
      <c r="G19" s="2" t="s">
        <v>206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90</v>
      </c>
      <c r="E20" s="12" t="s">
        <v>57</v>
      </c>
      <c r="F20" s="2" t="s">
        <v>53</v>
      </c>
      <c r="G20" s="2" t="s">
        <v>49</v>
      </c>
      <c r="H20" s="1" t="s">
        <v>219</v>
      </c>
      <c r="I20" s="14" t="s">
        <v>59</v>
      </c>
      <c r="J20" s="1" t="s">
        <v>236</v>
      </c>
      <c r="K20" s="1"/>
    </row>
    <row r="21" spans="1:11" ht="49.5" x14ac:dyDescent="0.3">
      <c r="A21" s="10" t="s">
        <v>24</v>
      </c>
      <c r="B21" s="1" t="s">
        <v>9</v>
      </c>
      <c r="C21" s="2" t="s">
        <v>40</v>
      </c>
      <c r="D21" s="2" t="s">
        <v>91</v>
      </c>
      <c r="E21" s="12" t="s">
        <v>57</v>
      </c>
      <c r="F21" s="2" t="s">
        <v>54</v>
      </c>
      <c r="G21" s="2" t="s">
        <v>48</v>
      </c>
      <c r="H21" s="1" t="s">
        <v>235</v>
      </c>
      <c r="I21" s="19" t="s">
        <v>58</v>
      </c>
      <c r="J21" s="2" t="s">
        <v>226</v>
      </c>
      <c r="K21" s="1"/>
    </row>
    <row r="22" spans="1:11" ht="33" x14ac:dyDescent="0.3">
      <c r="A22" s="7" t="s">
        <v>25</v>
      </c>
      <c r="B22" s="1" t="s">
        <v>9</v>
      </c>
      <c r="C22" s="2" t="s">
        <v>40</v>
      </c>
      <c r="D22" s="2" t="s">
        <v>92</v>
      </c>
      <c r="E22" s="12" t="s">
        <v>57</v>
      </c>
      <c r="F22" s="2" t="s">
        <v>234</v>
      </c>
      <c r="G22" s="2" t="s">
        <v>51</v>
      </c>
      <c r="H22" s="1" t="s">
        <v>235</v>
      </c>
      <c r="I22" s="19" t="s">
        <v>58</v>
      </c>
      <c r="J22" s="2" t="s">
        <v>226</v>
      </c>
      <c r="K22" s="1"/>
    </row>
    <row r="23" spans="1:11" ht="33" x14ac:dyDescent="0.3">
      <c r="A23" s="10" t="s">
        <v>26</v>
      </c>
      <c r="B23" s="1" t="s">
        <v>9</v>
      </c>
      <c r="C23" s="2" t="s">
        <v>40</v>
      </c>
      <c r="D23" s="2" t="s">
        <v>64</v>
      </c>
      <c r="E23" s="12" t="s">
        <v>57</v>
      </c>
      <c r="F23" s="2" t="s">
        <v>65</v>
      </c>
      <c r="G23" s="2" t="s">
        <v>66</v>
      </c>
      <c r="H23" s="1" t="s">
        <v>235</v>
      </c>
      <c r="I23" s="19" t="s">
        <v>58</v>
      </c>
      <c r="J23" s="2" t="s">
        <v>226</v>
      </c>
      <c r="K23" s="1"/>
    </row>
    <row r="24" spans="1:11" ht="33" x14ac:dyDescent="0.3">
      <c r="A24" s="7" t="s">
        <v>27</v>
      </c>
      <c r="B24" s="1" t="s">
        <v>9</v>
      </c>
      <c r="C24" s="2" t="s">
        <v>40</v>
      </c>
      <c r="D24" s="2" t="s">
        <v>93</v>
      </c>
      <c r="E24" s="12" t="s">
        <v>57</v>
      </c>
      <c r="F24" s="2" t="s">
        <v>85</v>
      </c>
      <c r="G24" s="2" t="s">
        <v>67</v>
      </c>
      <c r="H24" s="1" t="s">
        <v>235</v>
      </c>
      <c r="I24" s="19" t="s">
        <v>58</v>
      </c>
      <c r="J24" s="2" t="s">
        <v>226</v>
      </c>
      <c r="K24" s="1"/>
    </row>
    <row r="25" spans="1:11" ht="33" x14ac:dyDescent="0.3">
      <c r="A25" s="10" t="s">
        <v>28</v>
      </c>
      <c r="B25" s="1" t="s">
        <v>9</v>
      </c>
      <c r="C25" s="2" t="s">
        <v>40</v>
      </c>
      <c r="D25" s="2" t="s">
        <v>70</v>
      </c>
      <c r="E25" s="12" t="s">
        <v>57</v>
      </c>
      <c r="F25" s="2" t="s">
        <v>71</v>
      </c>
      <c r="G25" s="2" t="s">
        <v>72</v>
      </c>
      <c r="J25" s="1"/>
      <c r="K25" s="1"/>
    </row>
    <row r="26" spans="1:11" ht="49.5" x14ac:dyDescent="0.3">
      <c r="A26" s="7" t="s">
        <v>29</v>
      </c>
      <c r="B26" s="1"/>
      <c r="C26" s="2" t="s">
        <v>41</v>
      </c>
      <c r="D26" s="2" t="s">
        <v>94</v>
      </c>
      <c r="E26" s="12" t="s">
        <v>57</v>
      </c>
      <c r="F26" s="2" t="s">
        <v>52</v>
      </c>
      <c r="G26" s="2" t="s">
        <v>50</v>
      </c>
      <c r="J26" s="1"/>
      <c r="K26" s="1"/>
    </row>
    <row r="27" spans="1:11" ht="33" x14ac:dyDescent="0.3">
      <c r="A27" s="10" t="s">
        <v>30</v>
      </c>
      <c r="B27" s="1"/>
      <c r="C27" s="2" t="s">
        <v>42</v>
      </c>
      <c r="D27" s="2" t="s">
        <v>95</v>
      </c>
      <c r="E27" s="13" t="s">
        <v>56</v>
      </c>
      <c r="F27" s="2" t="s">
        <v>78</v>
      </c>
      <c r="G27" s="2" t="s">
        <v>79</v>
      </c>
      <c r="J27" s="1"/>
      <c r="K27" s="1"/>
    </row>
    <row r="28" spans="1:11" ht="33" x14ac:dyDescent="0.3">
      <c r="A28" s="7" t="s">
        <v>109</v>
      </c>
      <c r="B28" s="1"/>
      <c r="C28" s="2" t="s">
        <v>42</v>
      </c>
      <c r="D28" s="2" t="s">
        <v>96</v>
      </c>
      <c r="E28" s="13" t="s">
        <v>56</v>
      </c>
      <c r="F28" s="2" t="s">
        <v>80</v>
      </c>
      <c r="G28" s="2" t="s">
        <v>86</v>
      </c>
      <c r="J28" s="1"/>
      <c r="K28" s="1"/>
    </row>
    <row r="29" spans="1:11" ht="33" x14ac:dyDescent="0.3">
      <c r="A29" s="10" t="s">
        <v>110</v>
      </c>
      <c r="B29" s="1"/>
      <c r="C29" s="2" t="s">
        <v>42</v>
      </c>
      <c r="D29" s="2" t="s">
        <v>97</v>
      </c>
      <c r="E29" s="13" t="s">
        <v>56</v>
      </c>
      <c r="F29" s="2" t="s">
        <v>81</v>
      </c>
      <c r="G29" s="2" t="s">
        <v>87</v>
      </c>
      <c r="J29" s="1"/>
      <c r="K29" s="1"/>
    </row>
    <row r="30" spans="1:11" ht="49.5" x14ac:dyDescent="0.3">
      <c r="A30" s="7" t="s">
        <v>111</v>
      </c>
      <c r="B30" s="1"/>
      <c r="C30" s="2" t="s">
        <v>42</v>
      </c>
      <c r="D30" s="2" t="s">
        <v>102</v>
      </c>
      <c r="E30" s="13" t="s">
        <v>56</v>
      </c>
      <c r="F30" s="2" t="s">
        <v>100</v>
      </c>
      <c r="G30" s="2" t="s">
        <v>101</v>
      </c>
      <c r="J30" s="1"/>
      <c r="K30" s="1"/>
    </row>
    <row r="31" spans="1:11" ht="49.5" x14ac:dyDescent="0.3">
      <c r="A31" s="10" t="s">
        <v>112</v>
      </c>
      <c r="B31" s="1"/>
      <c r="C31" s="2" t="s">
        <v>43</v>
      </c>
      <c r="D31" s="2" t="s">
        <v>98</v>
      </c>
      <c r="E31" s="13" t="s">
        <v>56</v>
      </c>
      <c r="F31" s="2" t="s">
        <v>82</v>
      </c>
      <c r="G31" s="2" t="s">
        <v>88</v>
      </c>
      <c r="J31" s="1"/>
      <c r="K31" s="1"/>
    </row>
    <row r="32" spans="1:11" ht="33" x14ac:dyDescent="0.3">
      <c r="A32" s="7" t="s">
        <v>113</v>
      </c>
      <c r="B32" s="1"/>
      <c r="C32" s="2" t="s">
        <v>43</v>
      </c>
      <c r="D32" s="2" t="s">
        <v>83</v>
      </c>
      <c r="E32" s="12" t="s">
        <v>57</v>
      </c>
      <c r="F32" s="2" t="s">
        <v>84</v>
      </c>
      <c r="G32" s="2" t="s">
        <v>89</v>
      </c>
      <c r="J32" s="1"/>
      <c r="K32" s="1"/>
    </row>
    <row r="33" spans="1:11" ht="33" x14ac:dyDescent="0.3">
      <c r="A33" s="10" t="s">
        <v>114</v>
      </c>
      <c r="B33" s="1" t="s">
        <v>9</v>
      </c>
      <c r="C33" s="2" t="s">
        <v>45</v>
      </c>
      <c r="D33" s="2" t="s">
        <v>99</v>
      </c>
      <c r="E33" s="12" t="s">
        <v>57</v>
      </c>
      <c r="F33" s="2" t="s">
        <v>68</v>
      </c>
      <c r="G33" s="2" t="s">
        <v>69</v>
      </c>
      <c r="J33" s="1"/>
      <c r="K33" s="1"/>
    </row>
    <row r="34" spans="1:11" ht="33" x14ac:dyDescent="0.3">
      <c r="A34" s="7" t="s">
        <v>115</v>
      </c>
      <c r="B34" s="1"/>
      <c r="C34" s="2" t="s">
        <v>45</v>
      </c>
      <c r="D34" s="2" t="s">
        <v>103</v>
      </c>
      <c r="E34" s="12" t="s">
        <v>57</v>
      </c>
      <c r="F34" s="2" t="s">
        <v>104</v>
      </c>
      <c r="G34" s="2" t="s">
        <v>105</v>
      </c>
      <c r="J34" s="1"/>
      <c r="K34" s="1"/>
    </row>
    <row r="35" spans="1:11" ht="33" x14ac:dyDescent="0.3">
      <c r="A35" s="10" t="s">
        <v>116</v>
      </c>
      <c r="B35" s="1"/>
      <c r="C35" s="2" t="s">
        <v>45</v>
      </c>
      <c r="D35" s="2" t="s">
        <v>108</v>
      </c>
      <c r="E35" s="13" t="s">
        <v>56</v>
      </c>
      <c r="F35" s="2" t="s">
        <v>106</v>
      </c>
      <c r="G35" s="2" t="s">
        <v>107</v>
      </c>
      <c r="J35" s="1"/>
      <c r="K35" s="1"/>
    </row>
    <row r="36" spans="1:11" ht="66" x14ac:dyDescent="0.3">
      <c r="A36" s="8" t="s">
        <v>118</v>
      </c>
      <c r="B36" s="1"/>
      <c r="C36" s="2" t="s">
        <v>119</v>
      </c>
      <c r="D36" s="2" t="s">
        <v>120</v>
      </c>
      <c r="E36" s="13" t="s">
        <v>56</v>
      </c>
      <c r="F36" s="2" t="s">
        <v>121</v>
      </c>
      <c r="G36" s="2" t="s">
        <v>122</v>
      </c>
      <c r="J36" s="1"/>
      <c r="K36" s="1"/>
    </row>
    <row r="37" spans="1:11" ht="66" x14ac:dyDescent="0.3">
      <c r="A37" s="8" t="s">
        <v>117</v>
      </c>
      <c r="B37" s="1"/>
      <c r="C37" s="2" t="s">
        <v>119</v>
      </c>
      <c r="D37" s="2" t="s">
        <v>123</v>
      </c>
      <c r="E37" s="12" t="s">
        <v>57</v>
      </c>
      <c r="F37" s="17" t="s">
        <v>124</v>
      </c>
      <c r="G37" s="2" t="s">
        <v>129</v>
      </c>
      <c r="J37" s="1"/>
      <c r="K37" s="1"/>
    </row>
    <row r="38" spans="1:11" ht="33" x14ac:dyDescent="0.3">
      <c r="A38" s="8" t="s">
        <v>138</v>
      </c>
      <c r="C38" s="2" t="s">
        <v>249</v>
      </c>
      <c r="D38" s="2" t="s">
        <v>248</v>
      </c>
      <c r="E38" s="13" t="s">
        <v>56</v>
      </c>
      <c r="F38" s="17" t="s">
        <v>261</v>
      </c>
      <c r="G38" s="2" t="s">
        <v>256</v>
      </c>
    </row>
    <row r="39" spans="1:11" ht="33" x14ac:dyDescent="0.3">
      <c r="A39" s="8" t="s">
        <v>139</v>
      </c>
      <c r="C39" s="2" t="s">
        <v>250</v>
      </c>
      <c r="D39" s="2" t="s">
        <v>253</v>
      </c>
      <c r="E39" s="13" t="s">
        <v>56</v>
      </c>
      <c r="F39" s="17" t="s">
        <v>260</v>
      </c>
      <c r="G39" s="2" t="s">
        <v>257</v>
      </c>
    </row>
    <row r="40" spans="1:11" ht="33" x14ac:dyDescent="0.3">
      <c r="A40" s="8" t="s">
        <v>140</v>
      </c>
      <c r="C40" s="2" t="s">
        <v>251</v>
      </c>
      <c r="D40" s="2" t="s">
        <v>254</v>
      </c>
      <c r="E40" s="12" t="s">
        <v>57</v>
      </c>
      <c r="F40" s="17" t="s">
        <v>247</v>
      </c>
      <c r="G40" s="2" t="s">
        <v>258</v>
      </c>
    </row>
    <row r="41" spans="1:11" ht="33" x14ac:dyDescent="0.3">
      <c r="A41" s="8" t="s">
        <v>141</v>
      </c>
      <c r="C41" s="2" t="s">
        <v>252</v>
      </c>
      <c r="D41" s="2" t="s">
        <v>255</v>
      </c>
      <c r="E41" s="12" t="s">
        <v>57</v>
      </c>
      <c r="F41" s="17" t="s">
        <v>262</v>
      </c>
      <c r="G41" s="2" t="s">
        <v>259</v>
      </c>
    </row>
    <row r="42" spans="1:11" ht="33" x14ac:dyDescent="0.3">
      <c r="A42" s="8" t="s">
        <v>142</v>
      </c>
      <c r="B42" s="1" t="s">
        <v>10</v>
      </c>
      <c r="C42" s="2" t="s">
        <v>31</v>
      </c>
      <c r="D42" s="2" t="s">
        <v>132</v>
      </c>
      <c r="E42" s="13" t="s">
        <v>56</v>
      </c>
      <c r="F42" s="17" t="s">
        <v>125</v>
      </c>
      <c r="G42" s="2" t="s">
        <v>130</v>
      </c>
    </row>
    <row r="43" spans="1:11" ht="33" x14ac:dyDescent="0.3">
      <c r="A43" s="8" t="s">
        <v>143</v>
      </c>
      <c r="B43" s="1" t="s">
        <v>10</v>
      </c>
      <c r="C43" s="2" t="s">
        <v>31</v>
      </c>
      <c r="D43" s="2" t="s">
        <v>126</v>
      </c>
      <c r="E43" s="13" t="s">
        <v>56</v>
      </c>
      <c r="F43" s="17" t="s">
        <v>127</v>
      </c>
      <c r="G43" s="2" t="s">
        <v>128</v>
      </c>
    </row>
    <row r="44" spans="1:11" ht="33" x14ac:dyDescent="0.3">
      <c r="A44" s="8" t="s">
        <v>144</v>
      </c>
      <c r="B44" s="1" t="s">
        <v>10</v>
      </c>
      <c r="C44" s="2" t="s">
        <v>32</v>
      </c>
      <c r="D44" s="2" t="s">
        <v>131</v>
      </c>
      <c r="E44" s="13" t="s">
        <v>56</v>
      </c>
      <c r="F44" s="17" t="s">
        <v>133</v>
      </c>
      <c r="G44" s="2" t="s">
        <v>134</v>
      </c>
    </row>
    <row r="45" spans="1:11" ht="33" x14ac:dyDescent="0.3">
      <c r="A45" s="8" t="s">
        <v>145</v>
      </c>
      <c r="B45" s="1" t="s">
        <v>10</v>
      </c>
      <c r="C45" s="2" t="s">
        <v>32</v>
      </c>
      <c r="D45" s="2" t="s">
        <v>135</v>
      </c>
      <c r="E45" s="12" t="s">
        <v>57</v>
      </c>
      <c r="F45" s="17" t="s">
        <v>136</v>
      </c>
      <c r="G45" s="2" t="s">
        <v>137</v>
      </c>
    </row>
    <row r="46" spans="1:11" x14ac:dyDescent="0.3">
      <c r="A46" s="8" t="s">
        <v>233</v>
      </c>
      <c r="B46" s="1" t="s">
        <v>10</v>
      </c>
      <c r="C46" s="2" t="s">
        <v>33</v>
      </c>
      <c r="D46" s="2" t="s">
        <v>146</v>
      </c>
      <c r="E46" s="13" t="s">
        <v>56</v>
      </c>
      <c r="F46" s="17"/>
      <c r="G46" s="2" t="s">
        <v>147</v>
      </c>
    </row>
    <row r="47" spans="1:11" ht="33" x14ac:dyDescent="0.3">
      <c r="A47" s="8" t="s">
        <v>246</v>
      </c>
      <c r="B47" s="1" t="s">
        <v>10</v>
      </c>
      <c r="C47" s="2" t="s">
        <v>33</v>
      </c>
      <c r="D47" s="2" t="s">
        <v>148</v>
      </c>
      <c r="E47" s="12" t="s">
        <v>57</v>
      </c>
      <c r="F47" s="17" t="s">
        <v>149</v>
      </c>
      <c r="G47" s="2" t="s">
        <v>150</v>
      </c>
    </row>
    <row r="48" spans="1:11" x14ac:dyDescent="0.3">
      <c r="A48" s="9" t="s">
        <v>21</v>
      </c>
      <c r="B48" s="1" t="s">
        <v>11</v>
      </c>
      <c r="C48" s="2" t="s">
        <v>74</v>
      </c>
    </row>
    <row r="49" spans="1:7" x14ac:dyDescent="0.3">
      <c r="A49" s="9"/>
      <c r="B49" s="1"/>
      <c r="C49" s="2" t="s">
        <v>73</v>
      </c>
    </row>
    <row r="50" spans="1:7" x14ac:dyDescent="0.3">
      <c r="A50" s="9"/>
      <c r="B50" s="1"/>
      <c r="C50" s="2" t="s">
        <v>75</v>
      </c>
    </row>
    <row r="51" spans="1:7" x14ac:dyDescent="0.3">
      <c r="A51" s="9"/>
      <c r="B51" s="1"/>
      <c r="C51" s="2" t="s">
        <v>76</v>
      </c>
    </row>
    <row r="52" spans="1:7" x14ac:dyDescent="0.3">
      <c r="A52" s="9"/>
      <c r="B52" s="1"/>
      <c r="C52" s="2" t="s">
        <v>77</v>
      </c>
    </row>
    <row r="53" spans="1:7" ht="33" x14ac:dyDescent="0.3">
      <c r="A53" s="6" t="s">
        <v>22</v>
      </c>
      <c r="B53" s="1" t="s">
        <v>23</v>
      </c>
      <c r="C53" s="2" t="s">
        <v>46</v>
      </c>
      <c r="D53" s="1" t="s">
        <v>156</v>
      </c>
      <c r="E53" s="12" t="s">
        <v>57</v>
      </c>
      <c r="F53" s="17" t="s">
        <v>157</v>
      </c>
      <c r="G53" s="1" t="s">
        <v>158</v>
      </c>
    </row>
    <row r="54" spans="1:7" ht="33" x14ac:dyDescent="0.3">
      <c r="A54" s="6" t="s">
        <v>169</v>
      </c>
      <c r="B54" s="1" t="s">
        <v>23</v>
      </c>
      <c r="C54" s="2" t="s">
        <v>44</v>
      </c>
      <c r="D54" s="1" t="s">
        <v>159</v>
      </c>
      <c r="E54" s="12" t="s">
        <v>57</v>
      </c>
      <c r="F54" s="17" t="s">
        <v>160</v>
      </c>
      <c r="G54" s="1" t="s">
        <v>161</v>
      </c>
    </row>
    <row r="55" spans="1:7" ht="132" x14ac:dyDescent="0.3">
      <c r="A55" s="6" t="s">
        <v>170</v>
      </c>
      <c r="B55" s="1" t="s">
        <v>23</v>
      </c>
      <c r="C55" s="2" t="s">
        <v>47</v>
      </c>
      <c r="D55" s="2" t="s">
        <v>162</v>
      </c>
      <c r="E55" s="13" t="s">
        <v>56</v>
      </c>
      <c r="F55" s="17" t="s">
        <v>163</v>
      </c>
      <c r="G55" s="2" t="s">
        <v>164</v>
      </c>
    </row>
    <row r="56" spans="1:7" ht="49.5" x14ac:dyDescent="0.3">
      <c r="A56" s="6" t="s">
        <v>171</v>
      </c>
      <c r="B56" s="1" t="s">
        <v>23</v>
      </c>
      <c r="C56" s="2" t="s">
        <v>165</v>
      </c>
      <c r="D56" s="2" t="s">
        <v>166</v>
      </c>
      <c r="E56" s="12" t="s">
        <v>57</v>
      </c>
      <c r="F56" s="17" t="s">
        <v>167</v>
      </c>
      <c r="G56" s="2" t="s">
        <v>168</v>
      </c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C17" sqref="C1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32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32"/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ht="49.5" x14ac:dyDescent="0.3">
      <c r="A5" s="20" t="s">
        <v>24</v>
      </c>
      <c r="B5" s="2" t="s">
        <v>91</v>
      </c>
      <c r="C5" s="2" t="s">
        <v>54</v>
      </c>
      <c r="D5" s="2" t="s">
        <v>220</v>
      </c>
      <c r="E5" s="18">
        <v>45727.906504629631</v>
      </c>
      <c r="F5" s="2" t="s">
        <v>226</v>
      </c>
      <c r="G5" s="15" t="s">
        <v>58</v>
      </c>
      <c r="H5" s="2" t="s">
        <v>48</v>
      </c>
      <c r="I5" s="2" t="s">
        <v>238</v>
      </c>
    </row>
    <row r="6" spans="1:10" ht="33" x14ac:dyDescent="0.3">
      <c r="A6" s="20" t="s">
        <v>25</v>
      </c>
      <c r="B6" s="2" t="s">
        <v>92</v>
      </c>
      <c r="C6" s="2" t="s">
        <v>234</v>
      </c>
      <c r="D6" s="2" t="s">
        <v>220</v>
      </c>
      <c r="E6" s="18">
        <v>45727.901932870373</v>
      </c>
      <c r="F6" s="2" t="s">
        <v>226</v>
      </c>
      <c r="G6" s="15" t="s">
        <v>58</v>
      </c>
      <c r="H6" s="2" t="s">
        <v>51</v>
      </c>
      <c r="I6" s="2" t="s">
        <v>237</v>
      </c>
    </row>
    <row r="7" spans="1:10" ht="33" x14ac:dyDescent="0.3">
      <c r="A7" s="20" t="s">
        <v>239</v>
      </c>
      <c r="B7" s="2" t="s">
        <v>64</v>
      </c>
      <c r="C7" s="2" t="s">
        <v>65</v>
      </c>
      <c r="D7" s="2" t="s">
        <v>220</v>
      </c>
      <c r="E7" s="18">
        <v>45727.907893518517</v>
      </c>
      <c r="F7" s="2" t="s">
        <v>226</v>
      </c>
      <c r="G7" s="15" t="s">
        <v>58</v>
      </c>
      <c r="H7" s="2" t="s">
        <v>66</v>
      </c>
      <c r="I7" s="2" t="s">
        <v>237</v>
      </c>
    </row>
    <row r="8" spans="1:10" ht="33" x14ac:dyDescent="0.3">
      <c r="A8" s="20" t="s">
        <v>240</v>
      </c>
      <c r="B8" s="2" t="s">
        <v>93</v>
      </c>
      <c r="C8" s="2" t="s">
        <v>85</v>
      </c>
      <c r="D8" s="2" t="s">
        <v>220</v>
      </c>
      <c r="E8" s="18">
        <v>45727.910671296297</v>
      </c>
      <c r="F8" s="2" t="s">
        <v>226</v>
      </c>
      <c r="G8" s="15" t="s">
        <v>58</v>
      </c>
      <c r="H8" s="2" t="s">
        <v>241</v>
      </c>
      <c r="I8" s="2" t="s">
        <v>237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K31"/>
  <sheetViews>
    <sheetView tabSelected="1" topLeftCell="A19" workbookViewId="0">
      <selection activeCell="J24" sqref="J24"/>
    </sheetView>
  </sheetViews>
  <sheetFormatPr defaultRowHeight="16.5" x14ac:dyDescent="0.3"/>
  <cols>
    <col min="1" max="1" width="10.5" bestFit="1" customWidth="1"/>
    <col min="2" max="2" width="29.5" customWidth="1"/>
    <col min="3" max="3" width="45.375" customWidth="1"/>
    <col min="4" max="4" width="12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32.875" customWidth="1"/>
    <col min="10" max="10" width="36.75" customWidth="1"/>
    <col min="11" max="11" width="32.75" customWidth="1"/>
  </cols>
  <sheetData>
    <row r="2" spans="1:11" x14ac:dyDescent="0.3">
      <c r="A2" s="3" t="s">
        <v>151</v>
      </c>
      <c r="B2" s="3" t="s">
        <v>152</v>
      </c>
      <c r="C2" s="16" t="s">
        <v>217</v>
      </c>
      <c r="D2" s="16" t="s">
        <v>276</v>
      </c>
      <c r="E2" s="3" t="s">
        <v>153</v>
      </c>
      <c r="F2" s="3" t="s">
        <v>225</v>
      </c>
      <c r="G2" s="3" t="s">
        <v>224</v>
      </c>
      <c r="H2" s="3" t="s">
        <v>154</v>
      </c>
      <c r="I2" s="3" t="s">
        <v>155</v>
      </c>
      <c r="J2" s="3" t="s">
        <v>61</v>
      </c>
      <c r="K2" s="16" t="s">
        <v>218</v>
      </c>
    </row>
    <row r="3" spans="1:11" ht="66" x14ac:dyDescent="0.3">
      <c r="A3" s="8" t="s">
        <v>326</v>
      </c>
      <c r="B3" s="2" t="s">
        <v>120</v>
      </c>
      <c r="C3" s="2" t="s">
        <v>121</v>
      </c>
      <c r="D3" s="2"/>
      <c r="E3" s="2" t="s">
        <v>229</v>
      </c>
      <c r="F3" s="18">
        <v>45727.870196759257</v>
      </c>
      <c r="G3" s="2" t="s">
        <v>230</v>
      </c>
      <c r="H3" s="15" t="s">
        <v>58</v>
      </c>
      <c r="I3" s="2" t="s">
        <v>122</v>
      </c>
      <c r="J3" s="1" t="s">
        <v>219</v>
      </c>
      <c r="K3" s="17"/>
    </row>
    <row r="4" spans="1:11" ht="66" x14ac:dyDescent="0.3">
      <c r="A4" s="8" t="s">
        <v>327</v>
      </c>
      <c r="B4" s="2" t="s">
        <v>123</v>
      </c>
      <c r="C4" s="17" t="s">
        <v>124</v>
      </c>
      <c r="D4" s="17"/>
      <c r="E4" s="2" t="s">
        <v>229</v>
      </c>
      <c r="F4" s="18">
        <v>45727.879166666666</v>
      </c>
      <c r="G4" s="2" t="s">
        <v>226</v>
      </c>
      <c r="H4" s="14" t="s">
        <v>59</v>
      </c>
      <c r="I4" s="2" t="s">
        <v>129</v>
      </c>
      <c r="J4" s="2" t="s">
        <v>219</v>
      </c>
      <c r="K4" s="17" t="s">
        <v>223</v>
      </c>
    </row>
    <row r="5" spans="1:11" ht="49.5" x14ac:dyDescent="0.3">
      <c r="A5" s="8" t="s">
        <v>328</v>
      </c>
      <c r="B5" s="2" t="s">
        <v>123</v>
      </c>
      <c r="C5" s="17" t="s">
        <v>242</v>
      </c>
      <c r="D5" s="17"/>
      <c r="E5" s="2" t="s">
        <v>229</v>
      </c>
      <c r="F5" s="18">
        <v>45727.884097222224</v>
      </c>
      <c r="G5" s="2" t="s">
        <v>245</v>
      </c>
      <c r="H5" s="15" t="s">
        <v>58</v>
      </c>
      <c r="I5" s="2" t="s">
        <v>129</v>
      </c>
      <c r="J5" s="2" t="s">
        <v>243</v>
      </c>
      <c r="K5" s="2" t="s">
        <v>244</v>
      </c>
    </row>
    <row r="6" spans="1:11" ht="33" x14ac:dyDescent="0.3">
      <c r="A6" s="8" t="s">
        <v>329</v>
      </c>
      <c r="B6" s="2" t="s">
        <v>248</v>
      </c>
      <c r="C6" s="17" t="s">
        <v>261</v>
      </c>
      <c r="D6" s="17"/>
      <c r="E6" s="2" t="s">
        <v>229</v>
      </c>
      <c r="F6" s="18">
        <v>45728.837905092594</v>
      </c>
      <c r="G6" s="2" t="s">
        <v>236</v>
      </c>
      <c r="H6" s="15" t="s">
        <v>58</v>
      </c>
      <c r="I6" s="2" t="s">
        <v>256</v>
      </c>
      <c r="J6" s="1" t="s">
        <v>219</v>
      </c>
    </row>
    <row r="7" spans="1:11" ht="33" x14ac:dyDescent="0.3">
      <c r="A7" s="8" t="s">
        <v>330</v>
      </c>
      <c r="B7" s="2" t="s">
        <v>253</v>
      </c>
      <c r="C7" s="17" t="s">
        <v>260</v>
      </c>
      <c r="D7" s="17"/>
      <c r="E7" s="2" t="s">
        <v>229</v>
      </c>
      <c r="F7" s="18">
        <v>45728.839467592596</v>
      </c>
      <c r="G7" s="2" t="s">
        <v>226</v>
      </c>
      <c r="H7" s="15" t="s">
        <v>58</v>
      </c>
      <c r="I7" s="2" t="s">
        <v>257</v>
      </c>
      <c r="J7" s="1" t="s">
        <v>219</v>
      </c>
    </row>
    <row r="8" spans="1:11" ht="99" x14ac:dyDescent="0.3">
      <c r="A8" s="8" t="s">
        <v>331</v>
      </c>
      <c r="B8" s="2" t="s">
        <v>254</v>
      </c>
      <c r="C8" s="17" t="s">
        <v>247</v>
      </c>
      <c r="D8" s="17"/>
      <c r="E8" s="2" t="s">
        <v>229</v>
      </c>
      <c r="F8" s="18">
        <v>45728.839953703704</v>
      </c>
      <c r="G8" s="2" t="s">
        <v>227</v>
      </c>
      <c r="H8" s="15" t="s">
        <v>58</v>
      </c>
      <c r="I8" s="2" t="s">
        <v>258</v>
      </c>
      <c r="J8" s="2" t="s">
        <v>263</v>
      </c>
    </row>
    <row r="9" spans="1:11" ht="33" x14ac:dyDescent="0.3">
      <c r="A9" s="8" t="s">
        <v>332</v>
      </c>
      <c r="B9" s="2" t="s">
        <v>255</v>
      </c>
      <c r="C9" s="17" t="s">
        <v>273</v>
      </c>
      <c r="D9" s="27" t="s">
        <v>265</v>
      </c>
      <c r="E9" s="2" t="s">
        <v>229</v>
      </c>
      <c r="F9" s="18">
        <v>45729.785509259258</v>
      </c>
      <c r="G9" s="2" t="s">
        <v>227</v>
      </c>
      <c r="H9" s="15" t="s">
        <v>58</v>
      </c>
      <c r="I9" s="2" t="s">
        <v>259</v>
      </c>
      <c r="J9" s="2" t="s">
        <v>264</v>
      </c>
    </row>
    <row r="10" spans="1:11" ht="33" x14ac:dyDescent="0.3">
      <c r="A10" s="8" t="s">
        <v>333</v>
      </c>
      <c r="B10" s="2" t="s">
        <v>132</v>
      </c>
      <c r="C10" s="17" t="s">
        <v>125</v>
      </c>
      <c r="D10" s="17"/>
      <c r="E10" s="2" t="s">
        <v>229</v>
      </c>
      <c r="F10" s="18">
        <v>45727.881423611114</v>
      </c>
      <c r="G10" s="2" t="s">
        <v>230</v>
      </c>
      <c r="H10" s="15" t="s">
        <v>58</v>
      </c>
      <c r="I10" s="2" t="s">
        <v>130</v>
      </c>
      <c r="J10" s="2" t="s">
        <v>219</v>
      </c>
    </row>
    <row r="11" spans="1:11" ht="33" x14ac:dyDescent="0.3">
      <c r="A11" s="8" t="s">
        <v>334</v>
      </c>
      <c r="B11" s="2" t="s">
        <v>126</v>
      </c>
      <c r="C11" s="17" t="s">
        <v>127</v>
      </c>
      <c r="D11" s="17"/>
      <c r="E11" s="2" t="s">
        <v>229</v>
      </c>
      <c r="F11" s="18">
        <v>45727.882337962961</v>
      </c>
      <c r="G11" s="2" t="s">
        <v>226</v>
      </c>
      <c r="H11" s="15" t="s">
        <v>58</v>
      </c>
      <c r="I11" s="2" t="s">
        <v>128</v>
      </c>
      <c r="J11" s="2" t="s">
        <v>231</v>
      </c>
    </row>
    <row r="12" spans="1:11" ht="33" x14ac:dyDescent="0.3">
      <c r="A12" s="8" t="s">
        <v>335</v>
      </c>
      <c r="B12" s="2" t="s">
        <v>131</v>
      </c>
      <c r="C12" s="17" t="s">
        <v>133</v>
      </c>
      <c r="D12" s="17"/>
      <c r="E12" s="2" t="s">
        <v>229</v>
      </c>
      <c r="F12" s="18">
        <v>45727.883425925924</v>
      </c>
      <c r="G12" s="2" t="s">
        <v>230</v>
      </c>
      <c r="H12" s="15" t="s">
        <v>58</v>
      </c>
      <c r="I12" s="2" t="s">
        <v>134</v>
      </c>
      <c r="J12" s="2" t="s">
        <v>219</v>
      </c>
    </row>
    <row r="13" spans="1:11" ht="33" x14ac:dyDescent="0.3">
      <c r="A13" s="8" t="s">
        <v>336</v>
      </c>
      <c r="B13" s="2" t="s">
        <v>135</v>
      </c>
      <c r="C13" s="17" t="s">
        <v>136</v>
      </c>
      <c r="D13" s="17"/>
      <c r="E13" s="2" t="s">
        <v>229</v>
      </c>
      <c r="F13" s="18">
        <v>45727.884097222224</v>
      </c>
      <c r="G13" s="2" t="s">
        <v>226</v>
      </c>
      <c r="H13" s="15" t="s">
        <v>58</v>
      </c>
      <c r="I13" s="2" t="s">
        <v>137</v>
      </c>
      <c r="J13" s="2" t="s">
        <v>232</v>
      </c>
    </row>
    <row r="14" spans="1:11" ht="49.5" x14ac:dyDescent="0.3">
      <c r="A14" s="8" t="s">
        <v>337</v>
      </c>
      <c r="B14" s="2" t="s">
        <v>367</v>
      </c>
      <c r="C14" s="17" t="s">
        <v>372</v>
      </c>
      <c r="D14" s="27" t="s">
        <v>354</v>
      </c>
      <c r="E14" s="2" t="s">
        <v>229</v>
      </c>
      <c r="F14" s="18">
        <v>45731.636180555557</v>
      </c>
      <c r="G14" s="2" t="s">
        <v>386</v>
      </c>
      <c r="H14" s="15" t="s">
        <v>58</v>
      </c>
      <c r="I14" s="2" t="s">
        <v>147</v>
      </c>
      <c r="J14" s="2" t="s">
        <v>395</v>
      </c>
    </row>
    <row r="15" spans="1:11" ht="99" x14ac:dyDescent="0.3">
      <c r="A15" s="8" t="s">
        <v>338</v>
      </c>
      <c r="B15" s="2" t="s">
        <v>373</v>
      </c>
      <c r="C15" s="17" t="s">
        <v>379</v>
      </c>
      <c r="D15" s="27" t="s">
        <v>354</v>
      </c>
      <c r="E15" s="2" t="s">
        <v>229</v>
      </c>
      <c r="F15" s="18">
        <v>45731.636180555557</v>
      </c>
      <c r="G15" s="2" t="s">
        <v>387</v>
      </c>
      <c r="H15" s="15" t="s">
        <v>58</v>
      </c>
      <c r="I15" s="2" t="s">
        <v>147</v>
      </c>
      <c r="J15" s="2" t="s">
        <v>395</v>
      </c>
    </row>
    <row r="16" spans="1:11" ht="231" x14ac:dyDescent="0.3">
      <c r="A16" s="8" t="s">
        <v>339</v>
      </c>
      <c r="B16" s="2" t="s">
        <v>377</v>
      </c>
      <c r="C16" s="17" t="s">
        <v>378</v>
      </c>
      <c r="D16" s="27" t="s">
        <v>354</v>
      </c>
      <c r="E16" s="2" t="s">
        <v>229</v>
      </c>
      <c r="F16" s="18">
        <v>45731.636180555557</v>
      </c>
      <c r="G16" s="2" t="s">
        <v>388</v>
      </c>
      <c r="H16" s="15" t="s">
        <v>58</v>
      </c>
      <c r="I16" s="2" t="s">
        <v>147</v>
      </c>
      <c r="J16" s="2" t="s">
        <v>396</v>
      </c>
    </row>
    <row r="17" spans="1:10" ht="82.5" x14ac:dyDescent="0.3">
      <c r="A17" s="8" t="s">
        <v>340</v>
      </c>
      <c r="B17" s="2" t="s">
        <v>368</v>
      </c>
      <c r="C17" s="17" t="s">
        <v>384</v>
      </c>
      <c r="D17" s="27" t="s">
        <v>354</v>
      </c>
      <c r="E17" s="2" t="s">
        <v>229</v>
      </c>
      <c r="F17" s="18">
        <v>45734.822291666664</v>
      </c>
      <c r="G17" s="2" t="s">
        <v>385</v>
      </c>
      <c r="H17" s="15" t="s">
        <v>58</v>
      </c>
      <c r="I17" s="2" t="s">
        <v>147</v>
      </c>
      <c r="J17" s="2" t="s">
        <v>397</v>
      </c>
    </row>
    <row r="18" spans="1:10" ht="99" x14ac:dyDescent="0.3">
      <c r="A18" s="8" t="s">
        <v>341</v>
      </c>
      <c r="B18" s="2" t="s">
        <v>380</v>
      </c>
      <c r="C18" s="17" t="s">
        <v>382</v>
      </c>
      <c r="D18" s="27" t="s">
        <v>354</v>
      </c>
      <c r="E18" s="2" t="s">
        <v>229</v>
      </c>
      <c r="F18" s="18">
        <v>45734.822291666664</v>
      </c>
      <c r="G18" s="2" t="s">
        <v>394</v>
      </c>
      <c r="H18" s="14" t="s">
        <v>59</v>
      </c>
      <c r="I18" s="2" t="s">
        <v>147</v>
      </c>
      <c r="J18" s="2" t="s">
        <v>397</v>
      </c>
    </row>
    <row r="19" spans="1:10" ht="231" x14ac:dyDescent="0.3">
      <c r="A19" s="8" t="s">
        <v>342</v>
      </c>
      <c r="B19" s="2" t="s">
        <v>381</v>
      </c>
      <c r="C19" s="17" t="s">
        <v>383</v>
      </c>
      <c r="D19" s="27" t="s">
        <v>354</v>
      </c>
      <c r="E19" s="2" t="s">
        <v>229</v>
      </c>
      <c r="F19" s="18">
        <v>45734.822291666664</v>
      </c>
      <c r="G19" s="2" t="s">
        <v>393</v>
      </c>
      <c r="H19" s="14" t="s">
        <v>59</v>
      </c>
      <c r="I19" s="2" t="s">
        <v>147</v>
      </c>
      <c r="J19" s="2" t="s">
        <v>397</v>
      </c>
    </row>
    <row r="20" spans="1:10" ht="49.5" x14ac:dyDescent="0.3">
      <c r="A20" s="8" t="s">
        <v>343</v>
      </c>
      <c r="B20" s="2" t="s">
        <v>369</v>
      </c>
      <c r="C20" s="17" t="s">
        <v>356</v>
      </c>
      <c r="D20" s="27" t="s">
        <v>354</v>
      </c>
      <c r="E20" s="2" t="s">
        <v>229</v>
      </c>
      <c r="F20" s="18">
        <v>45731.636180555557</v>
      </c>
      <c r="I20" s="2" t="s">
        <v>147</v>
      </c>
      <c r="J20" s="2"/>
    </row>
    <row r="21" spans="1:10" ht="49.5" x14ac:dyDescent="0.3">
      <c r="A21" s="8" t="s">
        <v>344</v>
      </c>
      <c r="B21" s="2" t="s">
        <v>370</v>
      </c>
      <c r="C21" s="17" t="s">
        <v>357</v>
      </c>
      <c r="D21" s="27" t="s">
        <v>354</v>
      </c>
      <c r="E21" s="2" t="s">
        <v>229</v>
      </c>
      <c r="F21" s="18">
        <v>45731.636180555557</v>
      </c>
      <c r="I21" s="2" t="s">
        <v>147</v>
      </c>
      <c r="J21" s="2"/>
    </row>
    <row r="22" spans="1:10" ht="49.5" x14ac:dyDescent="0.3">
      <c r="A22" s="8" t="s">
        <v>345</v>
      </c>
      <c r="B22" s="2" t="s">
        <v>371</v>
      </c>
      <c r="C22" s="17" t="s">
        <v>360</v>
      </c>
      <c r="D22" s="27" t="s">
        <v>354</v>
      </c>
      <c r="E22" s="2" t="s">
        <v>229</v>
      </c>
      <c r="F22" s="18">
        <v>45731.636180555557</v>
      </c>
      <c r="I22" s="2" t="s">
        <v>147</v>
      </c>
      <c r="J22" s="2"/>
    </row>
    <row r="23" spans="1:10" ht="99" x14ac:dyDescent="0.3">
      <c r="A23" s="8" t="s">
        <v>346</v>
      </c>
      <c r="B23" s="2" t="s">
        <v>148</v>
      </c>
      <c r="C23" s="17" t="s">
        <v>398</v>
      </c>
      <c r="D23" s="27" t="s">
        <v>354</v>
      </c>
      <c r="E23" s="2" t="s">
        <v>229</v>
      </c>
      <c r="F23" s="18">
        <v>45734.825069444443</v>
      </c>
      <c r="G23" s="2" t="s">
        <v>399</v>
      </c>
      <c r="H23" s="14" t="s">
        <v>59</v>
      </c>
      <c r="I23" s="2" t="s">
        <v>150</v>
      </c>
      <c r="J23" s="2" t="s">
        <v>400</v>
      </c>
    </row>
    <row r="24" spans="1:10" ht="33" x14ac:dyDescent="0.3">
      <c r="A24" s="8" t="s">
        <v>358</v>
      </c>
      <c r="B24" s="2" t="s">
        <v>278</v>
      </c>
      <c r="C24" s="17" t="s">
        <v>283</v>
      </c>
      <c r="D24" s="28" t="s">
        <v>279</v>
      </c>
      <c r="E24" s="2" t="s">
        <v>229</v>
      </c>
      <c r="F24" s="18">
        <v>45731.45884259259</v>
      </c>
      <c r="G24" s="2" t="s">
        <v>288</v>
      </c>
      <c r="H24" s="15" t="s">
        <v>58</v>
      </c>
      <c r="I24" s="2" t="s">
        <v>289</v>
      </c>
      <c r="J24" s="2" t="s">
        <v>219</v>
      </c>
    </row>
    <row r="25" spans="1:10" ht="49.5" x14ac:dyDescent="0.3">
      <c r="A25" s="8" t="s">
        <v>359</v>
      </c>
      <c r="B25" s="2" t="s">
        <v>287</v>
      </c>
      <c r="C25" s="17" t="s">
        <v>292</v>
      </c>
      <c r="D25" s="27" t="s">
        <v>265</v>
      </c>
      <c r="E25" s="2" t="s">
        <v>229</v>
      </c>
      <c r="F25" s="18">
        <v>45731.473425925928</v>
      </c>
      <c r="G25" s="2" t="s">
        <v>227</v>
      </c>
      <c r="H25" s="15" t="s">
        <v>58</v>
      </c>
      <c r="I25" s="2" t="s">
        <v>290</v>
      </c>
      <c r="J25" s="2" t="s">
        <v>291</v>
      </c>
    </row>
    <row r="26" spans="1:10" ht="49.5" x14ac:dyDescent="0.3">
      <c r="A26" s="8" t="s">
        <v>361</v>
      </c>
      <c r="B26" s="2" t="s">
        <v>293</v>
      </c>
      <c r="C26" s="17" t="s">
        <v>294</v>
      </c>
      <c r="D26" s="27" t="s">
        <v>265</v>
      </c>
      <c r="E26" s="2" t="s">
        <v>229</v>
      </c>
      <c r="F26" s="18">
        <v>45731.47828703704</v>
      </c>
      <c r="G26" s="2" t="s">
        <v>227</v>
      </c>
      <c r="H26" s="15" t="s">
        <v>58</v>
      </c>
      <c r="I26" s="2" t="s">
        <v>298</v>
      </c>
      <c r="J26" s="2" t="s">
        <v>299</v>
      </c>
    </row>
    <row r="27" spans="1:10" ht="49.5" x14ac:dyDescent="0.3">
      <c r="A27" s="8" t="s">
        <v>362</v>
      </c>
      <c r="B27" s="2" t="s">
        <v>300</v>
      </c>
      <c r="C27" s="17" t="s">
        <v>301</v>
      </c>
      <c r="D27" s="27" t="s">
        <v>265</v>
      </c>
      <c r="E27" s="2" t="s">
        <v>229</v>
      </c>
      <c r="F27" s="18">
        <v>45731.479675925926</v>
      </c>
      <c r="G27" s="2" t="s">
        <v>226</v>
      </c>
      <c r="H27" s="15" t="s">
        <v>58</v>
      </c>
      <c r="I27" s="2" t="s">
        <v>302</v>
      </c>
      <c r="J27" s="2" t="s">
        <v>306</v>
      </c>
    </row>
    <row r="28" spans="1:10" ht="49.5" x14ac:dyDescent="0.3">
      <c r="A28" s="8" t="s">
        <v>363</v>
      </c>
      <c r="B28" s="2" t="s">
        <v>318</v>
      </c>
      <c r="C28" s="17" t="s">
        <v>312</v>
      </c>
      <c r="D28" s="27" t="s">
        <v>265</v>
      </c>
      <c r="E28" s="2" t="s">
        <v>229</v>
      </c>
      <c r="F28" s="18">
        <v>45731.479675925926</v>
      </c>
      <c r="G28" s="2" t="s">
        <v>226</v>
      </c>
      <c r="H28" s="15" t="s">
        <v>58</v>
      </c>
      <c r="I28" s="2" t="s">
        <v>309</v>
      </c>
      <c r="J28" s="2" t="s">
        <v>299</v>
      </c>
    </row>
    <row r="29" spans="1:10" ht="165" x14ac:dyDescent="0.3">
      <c r="A29" s="8" t="s">
        <v>364</v>
      </c>
      <c r="B29" s="2" t="s">
        <v>319</v>
      </c>
      <c r="C29" s="17" t="s">
        <v>311</v>
      </c>
      <c r="D29" s="27" t="s">
        <v>265</v>
      </c>
      <c r="E29" s="2" t="s">
        <v>229</v>
      </c>
      <c r="F29" s="18">
        <v>45731.479675925926</v>
      </c>
      <c r="G29" s="2" t="s">
        <v>325</v>
      </c>
      <c r="H29" s="15" t="s">
        <v>58</v>
      </c>
      <c r="I29" s="2" t="s">
        <v>310</v>
      </c>
      <c r="J29" s="2" t="s">
        <v>299</v>
      </c>
    </row>
    <row r="30" spans="1:10" ht="66" x14ac:dyDescent="0.3">
      <c r="A30" s="8" t="s">
        <v>365</v>
      </c>
      <c r="B30" s="2" t="s">
        <v>322</v>
      </c>
      <c r="C30" s="17" t="s">
        <v>320</v>
      </c>
      <c r="D30" s="29" t="s">
        <v>265</v>
      </c>
      <c r="E30" s="2" t="s">
        <v>229</v>
      </c>
      <c r="F30" s="18">
        <v>45732.479675925926</v>
      </c>
      <c r="H30" s="15" t="s">
        <v>58</v>
      </c>
      <c r="I30" s="2" t="s">
        <v>317</v>
      </c>
    </row>
    <row r="31" spans="1:10" ht="165" x14ac:dyDescent="0.3">
      <c r="A31" s="8" t="s">
        <v>366</v>
      </c>
      <c r="B31" s="2" t="s">
        <v>323</v>
      </c>
      <c r="C31" s="17" t="s">
        <v>321</v>
      </c>
      <c r="D31" s="29" t="s">
        <v>265</v>
      </c>
      <c r="E31" s="2" t="s">
        <v>229</v>
      </c>
      <c r="F31" s="18">
        <v>45733.479675925926</v>
      </c>
      <c r="H31" s="15" t="s">
        <v>58</v>
      </c>
      <c r="I31" s="2" t="s">
        <v>324</v>
      </c>
    </row>
  </sheetData>
  <phoneticPr fontId="7" type="noConversion"/>
  <hyperlinks>
    <hyperlink ref="D9" location="Store_Link!A3" display="TRIGGER" xr:uid="{7B18410A-0236-4DA7-8282-B91D7737CB18}"/>
    <hyperlink ref="D24" location="Store_Link!A4" display="PROCEDURE" xr:uid="{16C8D663-D369-4920-9B0E-F7EC9DA2809A}"/>
    <hyperlink ref="D25" location="Store_Link!A5" display="TRIGGER" xr:uid="{617C8A44-4C04-48E5-A0AE-A175A2FD36DB}"/>
    <hyperlink ref="D26" location="Store_Link!A6" display="TRIGGER" xr:uid="{46C91685-C390-4A89-88FE-A0ED49AECF3D}"/>
    <hyperlink ref="D27" location="Store_Link!A7" display="TRIGGER" xr:uid="{7E155CD3-8538-4A49-A9E5-F29115749A16}"/>
    <hyperlink ref="D28" location="Store_Link!A8" display="TRIGGER" xr:uid="{7E11B4D2-1FE9-4456-BFBF-4FEF17829A5B}"/>
    <hyperlink ref="D29" location="Store_Link!A8" display="TRIGGER" xr:uid="{C327341D-09F6-4BF7-9AC5-5442A7E6668F}"/>
    <hyperlink ref="D30" location="Store_Link!A9" display="TRIGGER" xr:uid="{9A9D340E-76C4-40B8-BEA9-EB4C4A36941B}"/>
    <hyperlink ref="D31" location="Store_Link!A9" display="TRIGGER" xr:uid="{4DD2F72C-510A-4C62-B500-DF30B749B6C6}"/>
    <hyperlink ref="D22" location="Store_Link!A10" display="VIEW" xr:uid="{68E0E441-AAA5-4723-A33B-370AAF54A4C4}"/>
    <hyperlink ref="D23" location="Store_Link!A10" display="VIEW" xr:uid="{2B0558A4-8E53-4FDC-B3DF-449074562F25}"/>
    <hyperlink ref="D21" location="Store_Link!A10" display="VIEW" xr:uid="{D0C84309-0EF2-4E26-9BBE-1262369C6935}"/>
    <hyperlink ref="D20" location="Store_Link!A10" display="VIEW" xr:uid="{235806CD-A9D3-477F-A211-8C6F37DA4C29}"/>
    <hyperlink ref="D19" location="Store_Link!A11" display="VIEW" xr:uid="{53BF73E0-1FB7-440F-B43B-97B627B8D42C}"/>
    <hyperlink ref="D18" location="Store_Link!A11" display="VIEW" xr:uid="{F9E6749E-C081-4BE8-AD96-26ECAB43C128}"/>
    <hyperlink ref="D17" location="Store_Link!A11" display="VIEW" xr:uid="{C9CA1898-E397-4587-ABD5-C693E62543BB}"/>
    <hyperlink ref="D16" location="Store_Link!A10" display="VIEW" xr:uid="{91A44EE8-9034-492E-9CB8-5B7B79272E4E}"/>
    <hyperlink ref="D15" location="Store_Link!A10" display="VIEW" xr:uid="{D2D37785-3A72-44BB-9A04-76D77B337A14}"/>
    <hyperlink ref="D14" location="Store_Link!A10" display="VIEW" xr:uid="{37933E31-4936-4F59-8323-54CDC363626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7F36-D734-45DA-B4CE-D9CDAB3C3E1C}">
  <dimension ref="A2:G11"/>
  <sheetViews>
    <sheetView topLeftCell="A10" workbookViewId="0">
      <selection activeCell="A11" sqref="A11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 x14ac:dyDescent="0.3">
      <c r="A2" s="24" t="s">
        <v>272</v>
      </c>
      <c r="B2" s="24" t="s">
        <v>271</v>
      </c>
      <c r="C2" s="24" t="s">
        <v>270</v>
      </c>
      <c r="D2" s="25" t="s">
        <v>269</v>
      </c>
      <c r="E2" s="25" t="s">
        <v>268</v>
      </c>
      <c r="F2" s="24" t="s">
        <v>267</v>
      </c>
      <c r="G2" s="24" t="s">
        <v>266</v>
      </c>
    </row>
    <row r="3" spans="1:7" ht="402" x14ac:dyDescent="0.3">
      <c r="A3" s="26" t="s">
        <v>347</v>
      </c>
      <c r="B3" s="23" t="s">
        <v>265</v>
      </c>
      <c r="C3" s="23" t="s">
        <v>275</v>
      </c>
      <c r="D3" s="2" t="s">
        <v>277</v>
      </c>
      <c r="E3" s="22" t="s">
        <v>274</v>
      </c>
      <c r="F3" s="21">
        <v>45729</v>
      </c>
    </row>
    <row r="4" spans="1:7" ht="409.5" x14ac:dyDescent="0.3">
      <c r="A4" s="26" t="s">
        <v>348</v>
      </c>
      <c r="B4" s="23" t="s">
        <v>279</v>
      </c>
      <c r="C4" s="23" t="s">
        <v>280</v>
      </c>
      <c r="D4" s="17" t="s">
        <v>281</v>
      </c>
      <c r="E4" s="22" t="s">
        <v>282</v>
      </c>
      <c r="F4" s="21">
        <v>45731</v>
      </c>
    </row>
    <row r="5" spans="1:7" ht="409.5" x14ac:dyDescent="0.3">
      <c r="A5" s="26" t="s">
        <v>349</v>
      </c>
      <c r="B5" s="23" t="s">
        <v>265</v>
      </c>
      <c r="C5" s="23" t="s">
        <v>284</v>
      </c>
      <c r="D5" s="2" t="s">
        <v>285</v>
      </c>
      <c r="E5" s="22" t="s">
        <v>286</v>
      </c>
      <c r="F5" s="21">
        <v>45731</v>
      </c>
    </row>
    <row r="6" spans="1:7" ht="409.5" x14ac:dyDescent="0.3">
      <c r="A6" s="26" t="s">
        <v>350</v>
      </c>
      <c r="B6" s="23" t="s">
        <v>265</v>
      </c>
      <c r="C6" s="23" t="s">
        <v>296</v>
      </c>
      <c r="D6" s="2" t="s">
        <v>297</v>
      </c>
      <c r="E6" s="17" t="s">
        <v>295</v>
      </c>
      <c r="F6" s="21">
        <v>45731</v>
      </c>
    </row>
    <row r="7" spans="1:7" ht="409.5" x14ac:dyDescent="0.3">
      <c r="A7" s="26" t="s">
        <v>351</v>
      </c>
      <c r="B7" s="23" t="s">
        <v>265</v>
      </c>
      <c r="C7" s="23" t="s">
        <v>304</v>
      </c>
      <c r="D7" s="2" t="s">
        <v>305</v>
      </c>
      <c r="E7" s="17" t="s">
        <v>303</v>
      </c>
    </row>
    <row r="8" spans="1:7" ht="409.5" x14ac:dyDescent="0.3">
      <c r="A8" s="26" t="s">
        <v>352</v>
      </c>
      <c r="B8" s="23" t="s">
        <v>265</v>
      </c>
      <c r="C8" s="23" t="s">
        <v>308</v>
      </c>
      <c r="D8" s="2" t="s">
        <v>314</v>
      </c>
      <c r="E8" s="17" t="s">
        <v>307</v>
      </c>
    </row>
    <row r="9" spans="1:7" ht="409.5" x14ac:dyDescent="0.3">
      <c r="A9" s="26" t="s">
        <v>353</v>
      </c>
      <c r="B9" s="23" t="s">
        <v>265</v>
      </c>
      <c r="C9" s="23" t="s">
        <v>316</v>
      </c>
      <c r="D9" s="2" t="s">
        <v>315</v>
      </c>
      <c r="E9" s="17" t="s">
        <v>313</v>
      </c>
    </row>
    <row r="10" spans="1:7" ht="214.5" x14ac:dyDescent="0.3">
      <c r="A10" s="26" t="s">
        <v>355</v>
      </c>
      <c r="B10" s="23" t="s">
        <v>354</v>
      </c>
      <c r="C10" s="23" t="s">
        <v>375</v>
      </c>
      <c r="D10" s="2" t="s">
        <v>374</v>
      </c>
      <c r="E10" s="17" t="s">
        <v>376</v>
      </c>
    </row>
    <row r="11" spans="1:7" ht="214.5" x14ac:dyDescent="0.3">
      <c r="A11" s="26" t="s">
        <v>389</v>
      </c>
      <c r="B11" s="23" t="s">
        <v>354</v>
      </c>
      <c r="C11" s="23" t="s">
        <v>390</v>
      </c>
      <c r="D11" s="2" t="s">
        <v>391</v>
      </c>
      <c r="E11" s="17" t="s">
        <v>392</v>
      </c>
    </row>
  </sheetData>
  <phoneticPr fontId="7" type="noConversion"/>
  <hyperlinks>
    <hyperlink ref="A3" location="Store!A9" display="TC-EM-PT-001" xr:uid="{551B4970-8E7D-499C-A864-E7C7A59A9C67}"/>
    <hyperlink ref="A4:A9" location="Store!A9" display="TC-EM-PT-001" xr:uid="{592883B1-0A8E-4FA3-94F3-3BD8C628C386}"/>
    <hyperlink ref="A9" location="Store!A22" display="TC-ES-PT-007" xr:uid="{438FCAAA-6729-43F3-8BC0-3B99452AB58C}"/>
    <hyperlink ref="A8" location="Store!A20" display="TC-ES-PT-006" xr:uid="{C58E1D56-9A6A-471E-8CA0-BA59BB2F24C5}"/>
    <hyperlink ref="A7" location="Store!A19" display="TC-ES-PT-005" xr:uid="{E9741DCC-F14B-4966-9A84-A38FF1605CC9}"/>
    <hyperlink ref="A6" location="Store!A18" display="TC-ES-PT-004" xr:uid="{B32CC016-71BE-4A95-9AF7-680D413D676A}"/>
    <hyperlink ref="A5" location="Store!A17" display="TC-ES-PT-003" xr:uid="{259F66F3-E78C-4BC3-8708-309100FDE2F3}"/>
    <hyperlink ref="A4" location="Store!A16" display="TC-ES-PT-002" xr:uid="{EA5489DC-87A5-4578-A0F4-0F14945BDD91}"/>
    <hyperlink ref="A10" location="Store!A14" display="TC-ES-PT-008" xr:uid="{00D1E0CD-E7B5-4C30-81F9-E6524675D5D1}"/>
    <hyperlink ref="A11" location="Store!A17" display="TC-ES-PT-009" xr:uid="{FB8DE010-8DE2-47F0-8A16-70A2337BA1A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Store</vt:lpstr>
      <vt:lpstr>Store_Link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2025-03-18T10:49:40Z</dcterms:modified>
</cp:coreProperties>
</file>