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TestCase\"/>
    </mc:Choice>
  </mc:AlternateContent>
  <xr:revisionPtr revIDLastSave="0" documentId="13_ncr:1_{673D4AC1-9DD6-41C5-8CB4-9972D9151F1C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Product" sheetId="20" r:id="rId2"/>
    <sheet name="Product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<sst xmlns="http://schemas.openxmlformats.org/spreadsheetml/2006/main" count="593" uniqueCount="332">
  <si>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</si>
  <si>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</si>
  <si>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</si>
  <si>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</si>
  <si>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</si>
  <si>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</si>
  <si>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</si>
  <si>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</si>
  <si>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</si>
  <si>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</si>
  <si>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</si>
  <si>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</si>
  <si>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</si>
  <si>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</si>
  <si>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</si>
  <si>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</si>
  <si>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</si>
  <si>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</si>
  <si>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</si>
  <si>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</si>
  <si>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</si>
  <si>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</si>
  <si>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</si>
  <si>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</si>
  <si>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</si>
  <si>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</si>
  <si>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</si>
  <si>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</si>
  <si>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</si>
  <si>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</si>
  <si>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</si>
  <si>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</si>
  <si>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</si>
  <si>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</si>
  <si>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</si>
  <si>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</si>
  <si>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</si>
  <si>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</si>
  <si>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</si>
  <si>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</si>
  <si>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</si>
  <si>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</si>
  <si>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</si>
  <si>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</si>
  <si>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</si>
  <si>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</si>
  <si>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</si>
  <si>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</si>
  <si>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</si>
  <si>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</si>
  <si>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</si>
  <si>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</si>
  <si>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</si>
  <si>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</si>
  <si>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</si>
  <si>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</si>
  <si>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</si>
  <si>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</si>
  <si>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</si>
  <si>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</si>
  <si>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</si>
  <si>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</si>
  <si>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</si>
  <si>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</si>
  <si>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</si>
  <si>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</si>
  <si>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</si>
  <si>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</si>
  <si>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</si>
  <si>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</si>
  <si>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</si>
  <si>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</si>
  <si>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</si>
  <si>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</si>
  <si>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</si>
  <si>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</si>
  <si>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</si>
  <si>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</si>
  <si>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</si>
  <si>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</si>
  <si>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</si>
  <si>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</si>
  <si>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</si>
  <si>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</si>
  <si>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</si>
  <si>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</si>
  <si>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</si>
  <si>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</si>
  <si>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</si>
  <si>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</si>
  <si>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</si>
  <si>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유효기간을 과거 날짜로 업데이트한다.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</si>
  <si>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</si>
  <si>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</si>
  <si>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</si>
  <si>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TC-PR-009</t>
  </si>
  <si>
    <t>TC-PR-010</t>
  </si>
  <si>
    <t>TC-PR-011</t>
  </si>
  <si>
    <t>TC-PR-012</t>
  </si>
  <si>
    <t>TC-PR-013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</si>
  <si>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</si>
  <si>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</si>
  <si>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</si>
  <si>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</si>
  <si>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</si>
  <si>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</si>
  <si>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</si>
  <si>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</si>
  <si>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</si>
  <si>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</si>
  <si>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</si>
  <si>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</si>
  <si>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</si>
  <si>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</si>
  <si>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</si>
  <si>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</si>
  <si>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</si>
  <si>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</si>
  <si>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</si>
  <si>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</si>
  <si>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</si>
  <si>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</si>
  <si>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</si>
  <si>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</si>
  <si>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</si>
  <si>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</si>
  <si>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</si>
  <si>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</si>
  <si>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</si>
  <si>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</si>
  <si>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</si>
  <si>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</si>
  <si>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</si>
  <si>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</si>
  <si>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</si>
  <si>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</si>
  <si>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</si>
  <si>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</si>
  <si>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</si>
  <si>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</si>
  <si>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</si>
  <si>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</si>
  <si>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</si>
  <si>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</si>
  <si>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</si>
  <si>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</si>
  <si>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</si>
  <si>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</si>
  <si>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</si>
  <si>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</si>
  <si>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</si>
  <si>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</si>
  <si>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</si>
  <si>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</si>
  <si>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</si>
  <si>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</si>
  <si>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</si>
  <si>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</si>
  <si>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</si>
  <si>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</si>
  <si>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</si>
  <si>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</si>
  <si>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</si>
  <si>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</si>
  <si>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</si>
  <si>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</si>
  <si>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</si>
  <si>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</si>
  <si>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</si>
  <si>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</si>
  <si>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</si>
  <si>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</si>
  <si>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</si>
  <si>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</si>
  <si>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</si>
  <si>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</si>
  <si>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</si>
  <si>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</si>
  <si>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</si>
  <si>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</si>
  <si>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</si>
  <si>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</si>
  <si>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</si>
  <si>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</si>
  <si>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</si>
  <si>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</si>
  <si>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</si>
  <si>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</si>
  <si>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</si>
  <si>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</si>
  <si>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</si>
  <si>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</si>
  <si>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</si>
  <si>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</si>
  <si>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</si>
  <si>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</si>
  <si>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</si>
  <si>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</si>
  <si>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</si>
  <si>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</si>
  <si>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</si>
  <si>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</si>
  <si>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</si>
  <si>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</si>
  <si>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</si>
  <si>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</si>
  <si>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</si>
  <si>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</si>
  <si>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</si>
  <si>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</si>
  <si>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</si>
  <si>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</si>
  <si>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</si>
  <si>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</si>
  <si>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</si>
  <si>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</si>
  <si>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</si>
  <si>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</si>
  <si>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</si>
  <si>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</si>
  <si>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</si>
  <si>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</si>
  <si>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</si>
  <si>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</si>
  <si>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</si>
  <si>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</si>
  <si>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Error Code: 1451. Cannot delete or update a parent row: a foreign key constraint fails (`sodam`.`product_price`, CONSTRAINT `FK_PP_Product` FOREIGN KEY (`product_id`) REFERENCES `product` (`product_id`))</t>
    <phoneticPr fontId="7" type="noConversion"/>
  </si>
  <si>
    <t>0.0031 sec</t>
    <phoneticPr fontId="7" type="noConversion"/>
  </si>
  <si>
    <t>0.031 sec</t>
    <phoneticPr fontId="7" type="noConversion"/>
  </si>
  <si>
    <t>Error Code: 1452. Cannot add or update a child row: a foreign key constraint fails (`sodam`.`product`, CONSTRAINT `FK_Product_Category` FOREIGN KEY (`category_id`) REFERENCES `category` (`category_id`))</t>
    <phoneticPr fontId="7" type="noConversion"/>
  </si>
  <si>
    <t>0.0016 sec</t>
    <phoneticPr fontId="7" type="noConversion"/>
  </si>
  <si>
    <t>1 row(s) returned</t>
    <phoneticPr fontId="7" type="noConversion"/>
  </si>
  <si>
    <t>INSERT INTO Discounts (rate) VALUES (110);</t>
  </si>
  <si>
    <t>할인율은 0 ~ 100% 사이여야 합니다. 오류</t>
    <phoneticPr fontId="7" type="noConversion"/>
  </si>
  <si>
    <t>1 row(s) affected</t>
    <phoneticPr fontId="7" type="noConversion"/>
  </si>
  <si>
    <t>할인율 입력시 rate 칼럼 값은 0~100 사이의 값만 입력이 되도록 제약사항 추가</t>
    <phoneticPr fontId="7" type="noConversion"/>
  </si>
  <si>
    <t>Error Code: 3819. Check constraint 'chk_discount_rate' is violated.</t>
    <phoneticPr fontId="7" type="noConversion"/>
  </si>
  <si>
    <t>할인율이 등록 되면 할인 적용된 상품 가격이 자동으로 적용되어 로그가 기록된다</t>
    <phoneticPr fontId="7" type="noConversion"/>
  </si>
  <si>
    <t>할인 테이블에 데이터 INSERT시 Product Price 테이블에도 자동으로 데이터가 들어간다.</t>
    <phoneticPr fontId="7" type="noConversion"/>
  </si>
  <si>
    <t>INSERT INTO Discounts (reason,rate,price_id) VALUES ('할인적용',10,1);</t>
    <phoneticPr fontId="7" type="noConversion"/>
  </si>
  <si>
    <t>INSERT INTO Discounts (reason,rate,price_id) VALUES ('할인적용',10,1);</t>
    <phoneticPr fontId="7" type="noConversion"/>
  </si>
  <si>
    <t>CALL ApplyDiscount(1, 20, '가나다 할인', 30);</t>
  </si>
  <si>
    <t>문서 
링크</t>
    <phoneticPr fontId="7" type="noConversion"/>
  </si>
  <si>
    <t>TRIGGER</t>
    <phoneticPr fontId="7" type="noConversion"/>
  </si>
  <si>
    <t>PROCEDURE</t>
    <phoneticPr fontId="7" type="noConversion"/>
  </si>
  <si>
    <t>프로시저/트리거 ID</t>
    <phoneticPr fontId="7" type="noConversion"/>
  </si>
  <si>
    <t>프로시저/트리거 이름</t>
    <phoneticPr fontId="7" type="noConversion"/>
  </si>
  <si>
    <t>목적</t>
    <phoneticPr fontId="7" type="noConversion"/>
  </si>
  <si>
    <t>상세내용</t>
    <phoneticPr fontId="7" type="noConversion"/>
  </si>
  <si>
    <t>생성날짜</t>
    <phoneticPr fontId="7" type="noConversion"/>
  </si>
  <si>
    <t>비고</t>
    <phoneticPr fontId="7" type="noConversion"/>
  </si>
  <si>
    <t>TC-PR-PT-001</t>
    <phoneticPr fontId="7" type="noConversion"/>
  </si>
  <si>
    <t>after_discount_insert</t>
    <phoneticPr fontId="7" type="noConversion"/>
  </si>
  <si>
    <t>DISCOUNTS 테이블에 데이터가 들어가면(가격 할인을 하면), PRODUCT_PRICE 테이블에 자동으로 상품 가격 변동이 된 데이터 값이 들어갈 수 있도록 제작</t>
    <phoneticPr fontId="7" type="noConversion"/>
  </si>
  <si>
    <t>TC-PR-PT-002</t>
    <phoneticPr fontId="7" type="noConversion"/>
  </si>
  <si>
    <t>DELIMITER //
CREATE PROCEDURE ApplyDiscount(
    IN p_product_id INT,
    IN p_discount_rate DECIMAL(5,2),
    IN p_reason VARCHAR(255),
    IN p_days INT
)
BEGIN
    DECLARE original_price INT;
    DECLARE latest_price_id BIGINT;
    SELECT price_id, final_price INTO latest_price_id, original_price
    FROM Product_Price
    WHERE product_id = p_product_id
    ORDER BY date_time DESC
    LIMIT 1;
    IF latest_price_id IS NOT NULL THEN
        INSERT INTO Product_Price (product_id, current_price, type, delta, reason, final_price, date_time)
        VALUES (
            p_product_id,
            original_price,
            'Decrease',
            (original_price * p_discount_rate / 100),
            p_reason,
            (original_price - (original_price * p_discount_rate / 100)),
            NOW()
        );
        INSERT INTO Discounts (rate, reason, start, end, price_id)
        VALUES (p_discount_rate, p_reason, NOW(), DATE_ADD(NOW(), INTERVAL p_days DAY), latest_price_id);
    ELSE
        SIGNAL SQLSTATE '45000'
        SET MESSAGE_TEXT = 'Error: No price record found for the given product_id';
    END IF;
END //
DELIMITER ;</t>
    <phoneticPr fontId="7" type="noConversion"/>
  </si>
  <si>
    <t>속성</t>
    <phoneticPr fontId="7" type="noConversion"/>
  </si>
  <si>
    <t>ApplyDiscount</t>
    <phoneticPr fontId="7" type="noConversion"/>
  </si>
  <si>
    <t>TC-PR-PT-001 트리거의 문제점을 보안하기 위해 설계. DISCOUNTS 테이블에 데이터가 들어가는 순간 어떤 상품인지 알려고하면 여러 과정을 거쳐야지 상품의 ID나 상품 이름을 알 수있는 문제를 해결하기 위해 TC-PR-PT-001 트리거를 삭제하고 해당 프로시저를 사용하여 문제 해결</t>
    <phoneticPr fontId="7" type="noConversion"/>
  </si>
  <si>
    <r>
      <t xml:space="preserve">DELIMITER //
 CREATE TRIGGER after_discount_insert AFTER INSERT ON Discounts FOR EACH ROW BEGIN DECLARE original_price INT; DECLARE latest_price_id BIGINT; DECLARE latest_product_id BIGINT; -- </t>
    </r>
    <r>
      <rPr>
        <sz val="11"/>
        <color theme="1"/>
        <rFont val="맑은 고딕"/>
        <family val="2"/>
        <charset val="129"/>
      </rPr>
      <t>최신</t>
    </r>
    <r>
      <rPr>
        <sz val="11"/>
        <color theme="1"/>
        <rFont val="Consolas"/>
        <family val="3"/>
      </rPr>
      <t xml:space="preserve"> price_id </t>
    </r>
    <r>
      <rPr>
        <sz val="11"/>
        <color theme="1"/>
        <rFont val="맑은 고딕"/>
        <family val="2"/>
        <charset val="129"/>
      </rPr>
      <t>찾기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2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최근의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</t>
    </r>
    <r>
      <rPr>
        <sz val="11"/>
        <color theme="1"/>
        <rFont val="Consolas"/>
        <family val="3"/>
      </rPr>
      <t xml:space="preserve">) SELECT price_id, product_id, final_price INTO latest_price_id, latest_product_id, original_price FROM ( SELECT price_id, product_id, final_price FROM Product_Price WHERE product_id = (SELECT product_id FROM Product_Price WHERE price_id = NEW.price_id) ORDER BY date_time DESC LIMIT 1 ) AS latest_price;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계산</t>
    </r>
    <r>
      <rPr>
        <sz val="11"/>
        <color theme="1"/>
        <rFont val="Consolas"/>
        <family val="3"/>
      </rPr>
      <t xml:space="preserve"> INSERT INTO Product_Price (product_id, current_price, type, delta, reason, final_price, date_time) VALUES ( latest_product_id, -- </t>
    </r>
    <r>
      <rPr>
        <sz val="11"/>
        <color theme="1"/>
        <rFont val="맑은 고딕"/>
        <family val="2"/>
        <charset val="129"/>
      </rPr>
      <t>상품</t>
    </r>
    <r>
      <rPr>
        <sz val="11"/>
        <color theme="1"/>
        <rFont val="Consolas"/>
        <family val="3"/>
      </rPr>
      <t xml:space="preserve"> ID original_price, -- </t>
    </r>
    <r>
      <rPr>
        <sz val="11"/>
        <color theme="1"/>
        <rFont val="맑은 고딕"/>
        <family val="2"/>
        <charset val="129"/>
      </rPr>
      <t>기존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'Decrease',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적용</t>
    </r>
    <r>
      <rPr>
        <sz val="11"/>
        <color theme="1"/>
        <rFont val="Consolas"/>
        <family val="3"/>
      </rPr>
      <t xml:space="preserve"> (original_price * NEW.rate / 100),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금액</t>
    </r>
    <r>
      <rPr>
        <sz val="11"/>
        <color theme="1"/>
        <rFont val="Consolas"/>
        <family val="3"/>
      </rPr>
      <t xml:space="preserve"> NEW.reason,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사유</t>
    </r>
    <r>
      <rPr>
        <sz val="11"/>
        <color theme="1"/>
        <rFont val="Consolas"/>
        <family val="3"/>
      </rPr>
      <t xml:space="preserve"> (original_price - (original_price * NEW.rate / 100)),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NOW() -- </t>
    </r>
    <r>
      <rPr>
        <sz val="11"/>
        <color theme="1"/>
        <rFont val="맑은 고딕"/>
        <family val="2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시간</t>
    </r>
    <r>
      <rPr>
        <sz val="11"/>
        <color theme="1"/>
        <rFont val="Consolas"/>
        <family val="3"/>
      </rPr>
      <t xml:space="preserve"> ); END; // DELIMITER ;</t>
    </r>
    <phoneticPr fontId="7" type="noConversion"/>
  </si>
  <si>
    <t>0.156 sec</t>
    <phoneticPr fontId="7" type="noConversion"/>
  </si>
  <si>
    <t>0.108 sec</t>
    <phoneticPr fontId="7" type="noConversion"/>
  </si>
  <si>
    <t>정상적으로 원래 목적은 달성했으나, 데이터를 insert할때 논리적 문제로 FAIL</t>
    <phoneticPr fontId="7" type="noConversion"/>
  </si>
  <si>
    <t>프로시저 호출 시 상품 ID대신 상품명으로 호출할지 여부(속도가 느려짐)</t>
    <phoneticPr fontId="7" type="noConversion"/>
  </si>
  <si>
    <t>할인 테이블에 데이터 INSERT시 Product Price 테이블에도 자동으로 데이터가 들어간다.</t>
    <phoneticPr fontId="7" type="noConversion"/>
  </si>
  <si>
    <t>할인 테이블에 데이터 INSERT시 Product Price 테이블에도 자동으로 데이터가 들어감</t>
    <phoneticPr fontId="7" type="noConversion"/>
  </si>
  <si>
    <t>Discounts 테이블에 데이터 INSERT시 Discounts 테이블에만 데이터 삽입이 이루어짐</t>
    <phoneticPr fontId="7" type="noConversion"/>
  </si>
  <si>
    <t>Discounts테이블에 데이터 삽입시 Product Price 테이블에도 데이터가 들어가게 해야됨</t>
    <phoneticPr fontId="7" type="noConversion"/>
  </si>
  <si>
    <t>1 row(s) affected Rows matched: 1  Changed: 1  Warnings: 0</t>
    <phoneticPr fontId="7" type="noConversion"/>
  </si>
  <si>
    <t>유효기간은 현재 날짜 이후여야 합니다. 오류</t>
    <phoneticPr fontId="7" type="noConversion"/>
  </si>
  <si>
    <t>1 row(s) affected Rows matched: 1  Changed: 1  Warnings: 0</t>
    <phoneticPr fontId="7" type="noConversion"/>
  </si>
  <si>
    <t>유효기간을 과거 날짜로 업데이트 안되도록 제약조건 추가 할 것</t>
    <phoneticPr fontId="7" type="noConversion"/>
  </si>
  <si>
    <t>TC-PR-PT-003</t>
  </si>
  <si>
    <t>DELIMITER //
CREATE TRIGGER prevent_past_expire_date
BEFORE UPDATE ON Product
FOR EACH ROW
BEGIN
    IF NEW.expire_date &lt; CURDATE() THEN
        SIGNAL SQLSTATE '45000'
        SET MESSAGE_TEXT = 'Error: Cannot set expire_date to a past date';
    END IF;
END;
//
DELIMITER ;</t>
    <phoneticPr fontId="7" type="noConversion"/>
  </si>
  <si>
    <t>prevent_past_expire_date</t>
    <phoneticPr fontId="7" type="noConversion"/>
  </si>
  <si>
    <t>상품의 유통기한을 과거로 업데이트를 방지하기 위함</t>
    <phoneticPr fontId="7" type="noConversion"/>
  </si>
  <si>
    <t>과거로 업데이트와 함께 inset로 방지하기 위해 트리거를 추가했음</t>
    <phoneticPr fontId="7" type="noConversion"/>
  </si>
  <si>
    <t>Error Code: 1644. Error: 유효기간은 과거 날짜로 수정 할 수 없습니다.</t>
    <phoneticPr fontId="7" type="noConversion"/>
  </si>
  <si>
    <t>TC-PR-012</t>
    <phoneticPr fontId="7" type="noConversion"/>
  </si>
  <si>
    <t>자동삭제 X 조회시 결과 O</t>
    <phoneticPr fontId="7" type="noConversion"/>
  </si>
  <si>
    <t>프로시저 사용하여 유통기한 삭제 로직을 생성 해야됨</t>
    <phoneticPr fontId="7" type="noConversion"/>
  </si>
  <si>
    <t>TC-PR-PT-004</t>
    <phoneticPr fontId="7" type="noConversion"/>
  </si>
  <si>
    <t>DeleteExpiredProducts</t>
    <phoneticPr fontId="7" type="noConversion"/>
  </si>
  <si>
    <t>insert into product (category_id, name, main_image, detail_image, expire_date) values(1,'1분 더미 테스트 상품','aaa','aaa', NOW() + INTERVAL 2 MINUTE); / SELECT * FROM product
WHERE DATE(expire_date) = '2025-03-14'
ORDER BY expire_date DESC
LIMIT 1;</t>
    <phoneticPr fontId="7" type="noConversion"/>
  </si>
  <si>
    <t>INSERT INTO Product (name, expire_date) VALUES ('테스트상품', DATE_SUB(NOW(), INTERVAL 1 DAY));</t>
    <phoneticPr fontId="7" type="noConversion"/>
  </si>
  <si>
    <t>유통기한 만료 상품이 스케줄러에 의해 삭제되어야 한다.</t>
    <phoneticPr fontId="7" type="noConversion"/>
  </si>
  <si>
    <t>CALL DeleteExpiredProducts(); / select * from product;</t>
    <phoneticPr fontId="7" type="noConversion"/>
  </si>
  <si>
    <t>TC-PR-013</t>
    <phoneticPr fontId="7" type="noConversion"/>
  </si>
  <si>
    <t>유통기한 만료 상품이 스케줄러에 의해 삭제</t>
    <phoneticPr fontId="7" type="noConversion"/>
  </si>
  <si>
    <t>유통기한 만료 상품이 이벤트 스케줄러 동작에 의해 삭제되어야 한다.</t>
    <phoneticPr fontId="7" type="noConversion"/>
  </si>
  <si>
    <t>유통기한이 지난 상품이 프로시저에 의해 카테고리별 설정 유통기한에 맞게 삭제되는지 확인</t>
    <phoneticPr fontId="7" type="noConversion"/>
  </si>
  <si>
    <t>유통기한 지난 상품이 해당 상품의 유통기한에 맞게 삭제되고, 조회 시 결과 없음</t>
    <phoneticPr fontId="7" type="noConversion"/>
  </si>
  <si>
    <t>삭제 되지 않고 조회 됨</t>
    <phoneticPr fontId="7" type="noConversion"/>
  </si>
  <si>
    <t>TC-PR-PT-005</t>
    <phoneticPr fontId="7" type="noConversion"/>
  </si>
  <si>
    <r>
      <t xml:space="preserve">DELIMITER //
CREATE PROCEDURE DeleteExpiredProducts()
BEGIN
    DELETE FROM Product
    WHERE expire_date IS NOT NULL
    AND (
        -- </t>
    </r>
    <r>
      <rPr>
        <sz val="11"/>
        <color theme="1"/>
        <rFont val="맑은 고딕"/>
        <family val="3"/>
        <charset val="129"/>
      </rPr>
      <t>델리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치킨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초밥</t>
    </r>
    <r>
      <rPr>
        <sz val="11"/>
        <color theme="1"/>
        <rFont val="Consolas"/>
        <family val="3"/>
      </rPr>
      <t xml:space="preserve"> (category_id = 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기존보다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하루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빠르게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설정</t>
    </r>
    <r>
      <rPr>
        <sz val="11"/>
        <color theme="1"/>
        <rFont val="Consolas"/>
        <family val="3"/>
      </rPr>
      <t xml:space="preserve">)
        (category_id = 1 AND expire_date &lt; NOW() + INTERVAL 1 DAY)
        -- </t>
    </r>
    <r>
      <rPr>
        <sz val="11"/>
        <color theme="1"/>
        <rFont val="맑은 고딕"/>
        <family val="3"/>
        <charset val="129"/>
      </rPr>
      <t>라면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즉석식품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통조림</t>
    </r>
    <r>
      <rPr>
        <sz val="11"/>
        <color theme="1"/>
        <rFont val="Consolas"/>
        <family val="3"/>
      </rPr>
      <t xml:space="preserve"> (category_id = 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2 AND expire_date &lt; NOW() + INTERVAL 90 DAY)
        -- </t>
    </r>
    <r>
      <rPr>
        <sz val="11"/>
        <color theme="1"/>
        <rFont val="맑은 고딕"/>
        <family val="3"/>
        <charset val="129"/>
      </rPr>
      <t>베이커리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잼</t>
    </r>
    <r>
      <rPr>
        <sz val="11"/>
        <color theme="1"/>
        <rFont val="Consolas"/>
        <family val="3"/>
      </rPr>
      <t xml:space="preserve"> (category_id = 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3 AND expire_date &lt; NOW() + INTERVAL 7 DAY)
        -- </t>
    </r>
    <r>
      <rPr>
        <sz val="11"/>
        <color theme="1"/>
        <rFont val="맑은 고딕"/>
        <family val="3"/>
        <charset val="129"/>
      </rPr>
      <t>냉장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냉동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밀키트</t>
    </r>
    <r>
      <rPr>
        <sz val="11"/>
        <color theme="1"/>
        <rFont val="Consolas"/>
        <family val="3"/>
      </rPr>
      <t xml:space="preserve"> (category_id = 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4 AND expire_date &lt; NOW() + INTERVAL 180 DAY)
        -- </t>
    </r>
    <r>
      <rPr>
        <sz val="11"/>
        <color theme="1"/>
        <rFont val="맑은 고딕"/>
        <family val="3"/>
        <charset val="129"/>
      </rPr>
      <t>과자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시리얼</t>
    </r>
    <r>
      <rPr>
        <sz val="11"/>
        <color theme="1"/>
        <rFont val="Consolas"/>
        <family val="3"/>
      </rPr>
      <t xml:space="preserve"> (category_id = 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(30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5 AND expire_date &lt; NOW() + INTERVAL 30 DAY)
        -- </t>
    </r>
    <r>
      <rPr>
        <sz val="11"/>
        <color theme="1"/>
        <rFont val="맑은 고딕"/>
        <family val="3"/>
        <charset val="129"/>
      </rPr>
      <t>커피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Consolas"/>
        <family val="3"/>
      </rPr>
      <t xml:space="preserve"> (category_id = 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6 AND expire_date &lt; NOW() + INTERVAL 90 DAY)
        -- </t>
    </r>
    <r>
      <rPr>
        <sz val="11"/>
        <color theme="1"/>
        <rFont val="맑은 고딕"/>
        <family val="3"/>
        <charset val="129"/>
      </rPr>
      <t>생수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음료</t>
    </r>
    <r>
      <rPr>
        <sz val="11"/>
        <color theme="1"/>
        <rFont val="Consolas"/>
        <family val="3"/>
      </rPr>
      <t xml:space="preserve"> (category_id = 7):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7 AND expire_date &lt; NOW() + INTERVAL 90 DAY)
        -- </t>
    </r>
    <r>
      <rPr>
        <sz val="11"/>
        <color theme="1"/>
        <rFont val="맑은 고딕"/>
        <family val="3"/>
        <charset val="129"/>
      </rPr>
      <t>과일</t>
    </r>
    <r>
      <rPr>
        <sz val="11"/>
        <color theme="1"/>
        <rFont val="Consolas"/>
        <family val="3"/>
      </rPr>
      <t xml:space="preserve"> (category_id = 8):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8 AND expire_date &lt; NOW() + INTERVAL 7 DAY)
        -- </t>
    </r>
    <r>
      <rPr>
        <sz val="11"/>
        <color theme="1"/>
        <rFont val="맑은 고딕"/>
        <family val="3"/>
        <charset val="129"/>
      </rPr>
      <t>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잡곡</t>
    </r>
    <r>
      <rPr>
        <sz val="11"/>
        <color theme="1"/>
        <rFont val="Consolas"/>
        <family val="3"/>
      </rPr>
      <t xml:space="preserve"> (category_id = 9):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9 AND expire_date &lt; NOW() + INTERVAL 180 DAY)
        -- </t>
    </r>
    <r>
      <rPr>
        <sz val="11"/>
        <color theme="1"/>
        <rFont val="맑은 고딕"/>
        <family val="3"/>
        <charset val="129"/>
      </rPr>
      <t>채소</t>
    </r>
    <r>
      <rPr>
        <sz val="11"/>
        <color theme="1"/>
        <rFont val="Consolas"/>
        <family val="3"/>
      </rPr>
      <t xml:space="preserve"> (category_id = 10):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2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(14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10 AND expire_date &lt; NOW() + INTERVAL 14 DAY)
        -- </t>
    </r>
    <r>
      <rPr>
        <sz val="11"/>
        <color theme="1"/>
        <rFont val="맑은 고딕"/>
        <family val="3"/>
        <charset val="129"/>
      </rPr>
      <t>견과</t>
    </r>
    <r>
      <rPr>
        <sz val="11"/>
        <color theme="1"/>
        <rFont val="Consolas"/>
        <family val="3"/>
      </rPr>
      <t xml:space="preserve"> (category_id = 11):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11 AND expire_date &lt; NOW() + INTERVAL 90 DAY)
        -- </t>
    </r>
    <r>
      <rPr>
        <sz val="11"/>
        <color theme="1"/>
        <rFont val="맑은 고딕"/>
        <family val="3"/>
        <charset val="129"/>
      </rPr>
      <t>수산물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건어물</t>
    </r>
    <r>
      <rPr>
        <sz val="11"/>
        <color theme="1"/>
        <rFont val="Consolas"/>
        <family val="3"/>
      </rPr>
      <t xml:space="preserve"> (category_id = 12):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12 AND expire_date &lt; NOW() + INTERVAL 7 DAY)
        -- </t>
    </r>
    <r>
      <rPr>
        <sz val="11"/>
        <color theme="1"/>
        <rFont val="맑은 고딕"/>
        <family val="3"/>
        <charset val="129"/>
      </rPr>
      <t>정육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계란</t>
    </r>
    <r>
      <rPr>
        <sz val="11"/>
        <color theme="1"/>
        <rFont val="Consolas"/>
        <family val="3"/>
      </rPr>
      <t xml:space="preserve"> (category_id = 13):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13 AND expire_date &lt; NOW() + INTERVAL 7 DAY)
        -- </t>
    </r>
    <r>
      <rPr>
        <sz val="11"/>
        <color theme="1"/>
        <rFont val="맑은 고딕"/>
        <family val="3"/>
        <charset val="129"/>
      </rPr>
      <t>장류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양념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제빵</t>
    </r>
    <r>
      <rPr>
        <sz val="11"/>
        <color theme="1"/>
        <rFont val="Consolas"/>
        <family val="3"/>
      </rPr>
      <t xml:space="preserve"> (category_id = 14):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14 AND expire_date &lt; NOW() + INTERVAL 90 DAY)
        -- </t>
    </r>
    <r>
      <rPr>
        <sz val="11"/>
        <color theme="1"/>
        <rFont val="맑은 고딕"/>
        <family val="3"/>
        <charset val="129"/>
      </rPr>
      <t>우유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유제품</t>
    </r>
    <r>
      <rPr>
        <sz val="11"/>
        <color theme="1"/>
        <rFont val="Consolas"/>
        <family val="3"/>
      </rPr>
      <t xml:space="preserve"> (category_id = 15):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15 AND expire_date &lt; NOW() + INTERVAL 7 DAY)
        -- </t>
    </r>
    <r>
      <rPr>
        <sz val="11"/>
        <color theme="1"/>
        <rFont val="맑은 고딕"/>
        <family val="3"/>
        <charset val="129"/>
      </rPr>
      <t>두부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김치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반찬</t>
    </r>
    <r>
      <rPr>
        <sz val="11"/>
        <color theme="1"/>
        <rFont val="Consolas"/>
        <family val="3"/>
      </rPr>
      <t xml:space="preserve"> (category_id = 16):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16 AND expire_date &lt; NOW() + INTERVAL 7 DAY)
    );
END;
//
DELIMITER ;</t>
    </r>
    <phoneticPr fontId="7" type="noConversion"/>
  </si>
  <si>
    <t>DELIMITER //
CREATE EVENT AutoDeleteExpiredProducts
ON SCHEDULE EVERY 1 DAY
STARTS TIMESTAMP(CURDATE(), '00:00:00')
DO CALL DeleteExpiredProducts();
//
DELIMITER ;</t>
    <phoneticPr fontId="7" type="noConversion"/>
  </si>
  <si>
    <t>AutoDeleteExpiredProducts</t>
    <phoneticPr fontId="7" type="noConversion"/>
  </si>
  <si>
    <t>EVENT</t>
    <phoneticPr fontId="7" type="noConversion"/>
  </si>
  <si>
    <t>TC-PR-014</t>
  </si>
  <si>
    <t xml:space="preserve">
INSERT INTO Discounts (rate, reason, start, end, price_id)
VALUES (10, '특가 할인', NOW(), DATE_ADD(NOW(), INTERVAL 7 DAY), 2000003);</t>
    <phoneticPr fontId="7" type="noConversion"/>
  </si>
  <si>
    <t>보완 필요</t>
    <phoneticPr fontId="7" type="noConversion"/>
  </si>
  <si>
    <t>TC-PR-015</t>
  </si>
  <si>
    <t>TC-PR-015</t>
    <phoneticPr fontId="7" type="noConversion"/>
  </si>
  <si>
    <t>할인 기간이 종료된 상품은 할인 이전 가격으로 변경되어야 한다.</t>
    <phoneticPr fontId="7" type="noConversion"/>
  </si>
  <si>
    <t>할인 기간이 종료되면 이벤트 스케줄러에 의해 가격이 원래대로 변경되어야 한다.</t>
    <phoneticPr fontId="7" type="noConversion"/>
  </si>
  <si>
    <t>할인 기간이 종료된 상품은 원래 가격으로 상품 가격 테이블 로그가 생기는지 확인</t>
    <phoneticPr fontId="7" type="noConversion"/>
  </si>
  <si>
    <t>RestorePrice</t>
    <phoneticPr fontId="7" type="noConversion"/>
  </si>
  <si>
    <t>TC-PR-PT-006</t>
  </si>
  <si>
    <r>
      <t xml:space="preserve">DELIMITER //
CREATE PROCEDURE RestorePrice()
BEGIN
   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복원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SELECT 
        pp.product_id, 
        pp.final_price,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900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'Increase',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유형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상승</t>
    </r>
    <r>
      <rPr>
        <sz val="11"/>
        <color theme="1"/>
        <rFont val="Consolas"/>
        <family val="3"/>
      </rPr>
      <t xml:space="preserve">)
        (pp.final_price / (1 - d.rate / 100)) - pp.final_price, --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차이</t>
    </r>
    <r>
      <rPr>
        <sz val="11"/>
        <color theme="1"/>
        <rFont val="Consolas"/>
        <family val="3"/>
      </rPr>
      <t xml:space="preserve"> (1000 - 900 = 100)
        '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Consolas"/>
        <family val="3"/>
      </rPr>
      <t xml:space="preserve">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사유</t>
    </r>
    <r>
      <rPr>
        <sz val="11"/>
        <color theme="1"/>
        <rFont val="Consolas"/>
        <family val="3"/>
      </rPr>
      <t xml:space="preserve">
        pp.final_price / (1 - d.rate / 100), -- </t>
    </r>
    <r>
      <rPr>
        <sz val="11"/>
        <color theme="1"/>
        <rFont val="맑은 고딕"/>
        <family val="3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원래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1000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NOW()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
    FROM Product_Price pp
    JOIN Discounts d ON pp.price_id = d.price_id
    WHERE d.end &lt;= CURDATE();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기간이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끝난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Consolas"/>
        <family val="3"/>
      </rPr>
      <t xml:space="preserve">
END;
//
DELIMITER ;</t>
    </r>
    <phoneticPr fontId="7" type="noConversion"/>
  </si>
  <si>
    <t>SET GLOBAL event_scheduler = ON;
DELIMITER //
CREATE EVENT AutoRestorePrices
ON SCHEDULE EVERY 1 DAY
STARTS TIMESTAMP(CURDATE(), '00:00:00')
DO CALL RestorePrice();
//
DELIMITER ;</t>
    <phoneticPr fontId="7" type="noConversion"/>
  </si>
  <si>
    <t>AutoRestorePrices</t>
    <phoneticPr fontId="7" type="noConversion"/>
  </si>
  <si>
    <t>TC-PR-PT-007</t>
  </si>
  <si>
    <t>INSERT INTO Product_Price (product_id, current_price, type, delta, reason, final_price, date_time)
VALUES 
(1, 900, 'Decrease', 100, '10% 할인 적용', 900, '2025-03-10 00:00:00'),
(2, 800, 'Decrease', 200, '20% 할인 적용', 800, '2025-03-11 00:00:00');
INSERT INTO Discounts (rate, reason, start, end, price_id)
VALUES 
(10, '10% 할인', '2025-03-05', '2025-03-15', 1),
(20, '20% 할인', '2025-03-06', '2025-03-15', 2);
select * from product_price;
select * from discounts;
CALL RestorePrice();</t>
    <phoneticPr fontId="7" type="noConversion"/>
  </si>
  <si>
    <t>SET GLOBAL event_scheduler = ON; CALL RestorePrice();
SELECT EVENT_NAME, EVENT_DEFINITION, LAST_EXECUTED FROM INFORMATION_SCHEMA.EVENTS WHERE EVENT_NAME = 'AutoRestorePrices';</t>
    <phoneticPr fontId="7" type="noConversion"/>
  </si>
  <si>
    <t>0.016 sec</t>
    <phoneticPr fontId="7" type="noConversion"/>
  </si>
  <si>
    <t>종료된 상품의 데이터 값이 이전 상품 가격으로 상품 가격 테이블 로그에 기록</t>
    <phoneticPr fontId="7" type="noConversion"/>
  </si>
  <si>
    <t>상품 가격 테이블 로그에 매일 정각에 자동으로 변경된 가격 로그가 입력</t>
    <phoneticPr fontId="7" type="noConversion"/>
  </si>
  <si>
    <t>TC-PR-PT-008</t>
    <phoneticPr fontId="7" type="noConversion"/>
  </si>
  <si>
    <t>after_product_insert</t>
    <phoneticPr fontId="7" type="noConversion"/>
  </si>
  <si>
    <t>TC-PR-016</t>
  </si>
  <si>
    <r>
      <t xml:space="preserve">DELIMITER //
CREATE TRIGGER after_product_insert
AFTER INSERT ON Product
FOR EACH ROW
BEGIN
    DECLARE random_quantity INT;
    DECLARE random_price INT;
    DECLARE request_id BIGINT;
    -- 1000 ~ 5000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500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random_quantity = (FLOOR(RAND() * 9) * 500 + 1000);
    -- 1000 ~ 100000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1000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random_price = (FLOOR(RAND() * 100) * 1000 + 1000);
    -- 1. `Warehouse_Inventory`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Warehouse_Inventory (warehouse_id, product_id, quantity, last_updated)
    VALUES (1, NEW.product_id, random_quantity, NOW());
    -- 2. `Product_Price`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VALUES (NEW.product_id, NULL, NULL, NULL, NULL, random_price, NOW());
    -- 3. `Warehouse_Orders_Requests`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Warehouse_Orders_Requests (warehouse_id, type, source, status, created_at, updated_at)
    VALUES (1,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공급처발주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NOW(), NOW());
    -- `Warehouse_Orders_Requests`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추가된</t>
    </r>
    <r>
      <rPr>
        <sz val="11"/>
        <color theme="1"/>
        <rFont val="Consolas"/>
        <family val="3"/>
      </rPr>
      <t xml:space="preserve"> `request_id`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SELECT MAX(request_id) INTO request_id FROM Warehouse_Orders_Requests;
    -- 4. `Warehouse_Orders_Details`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Warehouse_Orders_Details (request_id, product_id, quantity, created_at)
    VALUES (request_id, NEW.product_id, random_quantity, NOW());
    -- 5. `Warehouse_Orders_Log`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Warehouse_Orders_Log (request_id, status, changed_at)
    VALUES (request_id,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NOW());
END;
//
DELIMITER ;</t>
    </r>
    <phoneticPr fontId="7" type="noConversion"/>
  </si>
  <si>
    <t>INSERT INTO Product (category_id, name, main_image, detail_image, expire_date, capacity_value, capacity_unit)
VALUES (1, '새로운 상품', 'image1.jpg', 'image2.jpg', NOW() + INTERVAL 30 DAY, 500, 'ml');
SELECT * FROM Product ORDER BY product_id DESC;
SELECT * FROM Warehouse_Inventory WHERE product_id = (SELECT MAX(product_id) FROM Product);
SELECT * FROM Product_Price WHERE product_id = (SELECT MAX(product_id) FROM Product);
SELECT * FROM Warehouse_Orders_Requests ORDER BY request_id DESC LIMIT 5;
SELECT * FROM Warehouse_Orders_Details WHERE product_id = (SELECT MAX(product_id) FROM Product);
SELECT * FROM Warehouse_Orders_Log ORDER BY log_id DESC LIMIT 5;</t>
    <phoneticPr fontId="7" type="noConversion"/>
  </si>
  <si>
    <t>새로운 상품이 등록되면, 관련 테이블(Product Price,Warehouse_Orders_Details,Warehouse_Orders_Requests,Warehouse_Orders_Log,Warehouse_Inventory)에 데이터 값이 동시에 등록</t>
    <phoneticPr fontId="7" type="noConversion"/>
  </si>
  <si>
    <t>관련 테이블 모두 데이터 값 정상으로 등록되야함</t>
    <phoneticPr fontId="7" type="noConversion"/>
  </si>
  <si>
    <t>모든 테이블 정상 등록</t>
    <phoneticPr fontId="7" type="noConversion"/>
  </si>
  <si>
    <t>0.032 sec</t>
    <phoneticPr fontId="7" type="noConversion"/>
  </si>
  <si>
    <t>모든 테이블의 데이터가 정상 등록</t>
    <phoneticPr fontId="7" type="noConversion"/>
  </si>
  <si>
    <t>SELECT 
    price_id,
    product_id,
    final_price AS current_price,
    LAG(final_price) OVER (PARTITION BY product_id ORDER BY date_time) AS previous_price,
    CASE 
        WHEN LAG(final_price) OVER (PARTITION BY product_id ORDER BY date_time) IS NULL THEN NULL
        ELSE ROUND(
            (final_price - LAG(final_price) OVER (PARTITION BY product_id ORDER BY date_time)) 
            / LAG(final_price) OVER (PARTITION BY product_id ORDER BY date_time) * 100, 2)
    END AS price_change_percent,
    type,
    delta,
    reason,
    date_time
FROM Product_Price
WHERE product_id = 2
ORDER BY date_time DESC;</t>
    <phoneticPr fontId="7" type="noConversion"/>
  </si>
  <si>
    <t>TC-PR-017</t>
    <phoneticPr fontId="7" type="noConversion"/>
  </si>
  <si>
    <t>정상</t>
    <phoneticPr fontId="7" type="noConversion"/>
  </si>
  <si>
    <t xml:space="preserve">상품 가격 변동률 조회 </t>
    <phoneticPr fontId="7" type="noConversion"/>
  </si>
  <si>
    <t>TC-PR-017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</si>
</sst>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as"/>
      <family val="3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3" fillId="3" borderId="0" xfId="11" applyFill="1" applyAlignment="1">
      <alignment horizontal="center" vertical="center"/>
    </xf>
    <xf numFmtId="0" fontId="14" fillId="16" borderId="0" xfId="12" applyFont="1" applyAlignment="1">
      <alignment horizontal="center" vertical="center"/>
    </xf>
    <xf numFmtId="0" fontId="14" fillId="16" borderId="0" xfId="12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13" borderId="0" xfId="11" applyFont="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13" borderId="0" xfId="11" applyFont="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6"/>
  <sheetViews>
    <sheetView zoomScale="55" zoomScaleNormal="55" workbookViewId="0">
      <pane ySplit="7" topLeftCell="A35" activePane="bottomLeft" state="frozen"/>
      <selection pane="bottomLeft" activeCell="I36" sqref="I36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0" t="s">
        <v>18</v>
      </c>
      <c r="G1" s="30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9" t="s">
        <v>6</v>
      </c>
      <c r="B5" s="29"/>
      <c r="C5" s="29"/>
      <c r="D5" s="29"/>
      <c r="E5" s="29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162</v>
      </c>
      <c r="E8" s="12" t="s">
        <v>58</v>
      </c>
      <c r="F8" s="2" t="s">
        <v>163</v>
      </c>
      <c r="G8" s="2" t="s">
        <v>164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165</v>
      </c>
      <c r="E9" s="12" t="s">
        <v>58</v>
      </c>
      <c r="F9" s="2" t="s">
        <v>166</v>
      </c>
      <c r="G9" s="2" t="s">
        <v>167</v>
      </c>
      <c r="H9" s="2"/>
      <c r="J9" s="1"/>
      <c r="K9" s="1"/>
    </row>
    <row r="10" spans="1:11" ht="49.5" x14ac:dyDescent="0.3">
      <c r="A10" s="11" t="s">
        <v>197</v>
      </c>
      <c r="B10" s="1"/>
      <c r="C10" s="2" t="s">
        <v>38</v>
      </c>
      <c r="D10" s="2" t="s">
        <v>168</v>
      </c>
      <c r="E10" s="13" t="s">
        <v>57</v>
      </c>
      <c r="F10" s="2" t="s">
        <v>169</v>
      </c>
      <c r="G10" s="2" t="s">
        <v>170</v>
      </c>
      <c r="H10" s="2"/>
      <c r="J10" s="1"/>
      <c r="K10" s="1"/>
    </row>
    <row r="11" spans="1:11" x14ac:dyDescent="0.3">
      <c r="A11" s="11" t="s">
        <v>198</v>
      </c>
      <c r="B11" s="1"/>
      <c r="C11" s="2" t="s">
        <v>38</v>
      </c>
      <c r="D11" s="2" t="s">
        <v>171</v>
      </c>
      <c r="E11" s="12" t="s">
        <v>58</v>
      </c>
      <c r="F11" s="2" t="s">
        <v>172</v>
      </c>
      <c r="G11" s="2" t="s">
        <v>167</v>
      </c>
      <c r="H11" s="2"/>
      <c r="J11" s="1"/>
      <c r="K11" s="1"/>
    </row>
    <row r="12" spans="1:11" ht="33" x14ac:dyDescent="0.3">
      <c r="A12" s="11" t="s">
        <v>199</v>
      </c>
      <c r="B12" s="1"/>
      <c r="C12" s="2" t="s">
        <v>37</v>
      </c>
      <c r="D12" s="2" t="s">
        <v>173</v>
      </c>
      <c r="E12" s="13" t="s">
        <v>57</v>
      </c>
      <c r="F12" s="2" t="s">
        <v>174</v>
      </c>
      <c r="G12" s="2" t="s">
        <v>175</v>
      </c>
      <c r="H12" s="2"/>
      <c r="J12" s="1"/>
      <c r="K12" s="1"/>
    </row>
    <row r="13" spans="1:11" x14ac:dyDescent="0.3">
      <c r="A13" s="11" t="s">
        <v>200</v>
      </c>
      <c r="B13" s="1"/>
      <c r="C13" s="2" t="s">
        <v>39</v>
      </c>
      <c r="D13" s="2" t="s">
        <v>176</v>
      </c>
      <c r="E13" s="13" t="s">
        <v>57</v>
      </c>
      <c r="F13" s="2" t="s">
        <v>177</v>
      </c>
      <c r="G13" s="2" t="s">
        <v>178</v>
      </c>
      <c r="H13" s="2"/>
      <c r="J13" s="1"/>
      <c r="K13" s="1"/>
    </row>
    <row r="14" spans="1:11" ht="33" x14ac:dyDescent="0.3">
      <c r="A14" s="11" t="s">
        <v>201</v>
      </c>
      <c r="B14" s="1"/>
      <c r="C14" s="2" t="s">
        <v>39</v>
      </c>
      <c r="D14" s="2" t="s">
        <v>179</v>
      </c>
      <c r="E14" s="12" t="s">
        <v>58</v>
      </c>
      <c r="F14" s="2" t="s">
        <v>180</v>
      </c>
      <c r="G14" s="2" t="s">
        <v>181</v>
      </c>
      <c r="H14" s="2"/>
      <c r="J14" s="1"/>
      <c r="K14" s="1"/>
    </row>
    <row r="15" spans="1:11" ht="33" x14ac:dyDescent="0.3">
      <c r="A15" s="11" t="s">
        <v>202</v>
      </c>
      <c r="B15" s="1"/>
      <c r="C15" s="2" t="s">
        <v>39</v>
      </c>
      <c r="D15" s="2" t="s">
        <v>182</v>
      </c>
      <c r="E15" s="13" t="s">
        <v>57</v>
      </c>
      <c r="F15" s="2" t="s">
        <v>183</v>
      </c>
      <c r="G15" s="2" t="s">
        <v>184</v>
      </c>
      <c r="H15" s="2"/>
      <c r="J15" s="1"/>
      <c r="K15" s="1"/>
    </row>
    <row r="16" spans="1:11" ht="49.5" x14ac:dyDescent="0.3">
      <c r="A16" s="11" t="s">
        <v>203</v>
      </c>
      <c r="B16" s="1"/>
      <c r="C16" s="2" t="s">
        <v>39</v>
      </c>
      <c r="D16" s="2" t="s">
        <v>185</v>
      </c>
      <c r="E16" s="13" t="s">
        <v>57</v>
      </c>
      <c r="F16" s="2" t="s">
        <v>186</v>
      </c>
      <c r="G16" s="2" t="s">
        <v>187</v>
      </c>
      <c r="H16" s="2"/>
      <c r="J16" s="1"/>
      <c r="K16" s="1"/>
    </row>
    <row r="17" spans="1:11" ht="33" x14ac:dyDescent="0.3">
      <c r="A17" s="11" t="s">
        <v>204</v>
      </c>
      <c r="B17" s="1"/>
      <c r="C17" s="2" t="s">
        <v>39</v>
      </c>
      <c r="D17" s="2" t="s">
        <v>188</v>
      </c>
      <c r="E17" s="12" t="s">
        <v>58</v>
      </c>
      <c r="F17" s="2" t="s">
        <v>189</v>
      </c>
      <c r="G17" s="2" t="s">
        <v>190</v>
      </c>
      <c r="H17" s="2"/>
      <c r="J17" s="1"/>
      <c r="K17" s="1"/>
    </row>
    <row r="18" spans="1:11" ht="49.5" x14ac:dyDescent="0.3">
      <c r="A18" s="11" t="s">
        <v>205</v>
      </c>
      <c r="B18" s="1"/>
      <c r="C18" s="2" t="s">
        <v>39</v>
      </c>
      <c r="D18" s="2" t="s">
        <v>191</v>
      </c>
      <c r="E18" s="13" t="s">
        <v>57</v>
      </c>
      <c r="F18" s="2" t="s">
        <v>192</v>
      </c>
      <c r="G18" s="2" t="s">
        <v>193</v>
      </c>
      <c r="H18" s="2"/>
      <c r="J18" s="1"/>
      <c r="K18" s="1"/>
    </row>
    <row r="19" spans="1:11" ht="33" x14ac:dyDescent="0.3">
      <c r="A19" s="11" t="s">
        <v>206</v>
      </c>
      <c r="B19" s="1" t="s">
        <v>8</v>
      </c>
      <c r="C19" s="2" t="s">
        <v>40</v>
      </c>
      <c r="D19" s="2" t="s">
        <v>194</v>
      </c>
      <c r="E19" s="12" t="s">
        <v>58</v>
      </c>
      <c r="F19" s="2" t="s">
        <v>195</v>
      </c>
      <c r="G19" s="2" t="s">
        <v>196</v>
      </c>
      <c r="H19" s="1"/>
      <c r="J19" s="1"/>
      <c r="K19" s="1"/>
    </row>
    <row r="20" spans="1:11" ht="66" x14ac:dyDescent="0.3">
      <c r="A20" s="7" t="s">
        <v>20</v>
      </c>
      <c r="B20" s="1" t="s">
        <v>9</v>
      </c>
      <c r="C20" s="2" t="s">
        <v>41</v>
      </c>
      <c r="D20" s="2" t="s">
        <v>85</v>
      </c>
      <c r="E20" s="12" t="s">
        <v>58</v>
      </c>
      <c r="F20" s="2" t="s">
        <v>54</v>
      </c>
      <c r="G20" s="2" t="s">
        <v>50</v>
      </c>
      <c r="H20" s="2" t="s">
        <v>212</v>
      </c>
      <c r="I20" s="14" t="s">
        <v>60</v>
      </c>
      <c r="J20" s="1" t="s">
        <v>220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86</v>
      </c>
      <c r="E21" s="12" t="s">
        <v>58</v>
      </c>
      <c r="F21" s="2" t="s">
        <v>55</v>
      </c>
      <c r="G21" s="2" t="s">
        <v>49</v>
      </c>
      <c r="H21" s="1" t="s">
        <v>219</v>
      </c>
      <c r="I21" s="19" t="s">
        <v>59</v>
      </c>
      <c r="J21" s="2" t="s">
        <v>216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87</v>
      </c>
      <c r="E22" s="12" t="s">
        <v>58</v>
      </c>
      <c r="F22" s="2" t="s">
        <v>218</v>
      </c>
      <c r="G22" s="2" t="s">
        <v>52</v>
      </c>
      <c r="H22" s="1" t="s">
        <v>219</v>
      </c>
      <c r="I22" s="19" t="s">
        <v>59</v>
      </c>
      <c r="J22" s="2" t="s">
        <v>216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219</v>
      </c>
      <c r="I23" s="19" t="s">
        <v>59</v>
      </c>
      <c r="J23" s="2" t="s">
        <v>216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88</v>
      </c>
      <c r="E24" s="12" t="s">
        <v>58</v>
      </c>
      <c r="F24" s="2" t="s">
        <v>83</v>
      </c>
      <c r="G24" s="2" t="s">
        <v>68</v>
      </c>
      <c r="H24" s="1" t="s">
        <v>219</v>
      </c>
      <c r="I24" s="19" t="s">
        <v>59</v>
      </c>
      <c r="J24" s="2" t="s">
        <v>216</v>
      </c>
      <c r="K24" s="1"/>
    </row>
    <row r="25" spans="1:11" ht="165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H25" s="2" t="s">
        <v>226</v>
      </c>
      <c r="I25" s="19" t="s">
        <v>59</v>
      </c>
      <c r="J25" s="1" t="s">
        <v>227</v>
      </c>
      <c r="K25" s="1"/>
    </row>
    <row r="26" spans="1:11" ht="165" x14ac:dyDescent="0.3">
      <c r="A26" s="7" t="s">
        <v>29</v>
      </c>
      <c r="B26" s="1"/>
      <c r="C26" s="2" t="s">
        <v>42</v>
      </c>
      <c r="D26" s="2" t="s">
        <v>89</v>
      </c>
      <c r="E26" s="12" t="s">
        <v>58</v>
      </c>
      <c r="F26" s="2" t="s">
        <v>53</v>
      </c>
      <c r="G26" s="2" t="s">
        <v>51</v>
      </c>
      <c r="H26" s="2" t="s">
        <v>229</v>
      </c>
      <c r="I26" s="19" t="s">
        <v>59</v>
      </c>
      <c r="J26" s="1" t="s">
        <v>230</v>
      </c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90</v>
      </c>
      <c r="E27" s="13" t="s">
        <v>57</v>
      </c>
      <c r="F27" s="2" t="s">
        <v>79</v>
      </c>
      <c r="G27" s="2" t="s">
        <v>80</v>
      </c>
      <c r="H27" s="2" t="s">
        <v>231</v>
      </c>
      <c r="I27" s="19" t="s">
        <v>59</v>
      </c>
      <c r="J27" s="1" t="s">
        <v>216</v>
      </c>
      <c r="K27" s="1"/>
    </row>
    <row r="28" spans="1:11" ht="33" x14ac:dyDescent="0.3">
      <c r="A28" s="7" t="s">
        <v>95</v>
      </c>
      <c r="B28" s="1"/>
      <c r="C28" s="2" t="s">
        <v>44</v>
      </c>
      <c r="D28" s="2" t="s">
        <v>237</v>
      </c>
      <c r="E28" s="13" t="s">
        <v>57</v>
      </c>
      <c r="F28" s="2" t="s">
        <v>239</v>
      </c>
      <c r="G28" s="2" t="s">
        <v>238</v>
      </c>
      <c r="H28" s="2" t="s">
        <v>231</v>
      </c>
      <c r="I28" s="21" t="s">
        <v>60</v>
      </c>
      <c r="J28" s="2" t="s">
        <v>216</v>
      </c>
      <c r="K28" s="1"/>
    </row>
    <row r="29" spans="1:11" ht="33" x14ac:dyDescent="0.3">
      <c r="A29" s="10" t="s">
        <v>96</v>
      </c>
      <c r="B29" s="1"/>
      <c r="C29" s="2" t="s">
        <v>44</v>
      </c>
      <c r="D29" s="2" t="s">
        <v>81</v>
      </c>
      <c r="E29" s="12" t="s">
        <v>58</v>
      </c>
      <c r="F29" s="2" t="s">
        <v>82</v>
      </c>
      <c r="G29" s="2" t="s">
        <v>84</v>
      </c>
      <c r="H29" s="2" t="s">
        <v>234</v>
      </c>
      <c r="I29" s="21" t="s">
        <v>60</v>
      </c>
      <c r="J29" s="2" t="s">
        <v>217</v>
      </c>
      <c r="K29" s="1"/>
    </row>
    <row r="30" spans="1:11" ht="49.5" x14ac:dyDescent="0.3">
      <c r="A30" s="7" t="s">
        <v>97</v>
      </c>
      <c r="B30" s="1" t="s">
        <v>9</v>
      </c>
      <c r="C30" s="2" t="s">
        <v>46</v>
      </c>
      <c r="D30" s="2" t="s">
        <v>91</v>
      </c>
      <c r="E30" s="12" t="s">
        <v>58</v>
      </c>
      <c r="F30" s="2" t="s">
        <v>69</v>
      </c>
      <c r="G30" s="2" t="s">
        <v>70</v>
      </c>
      <c r="H30" s="2" t="s">
        <v>268</v>
      </c>
      <c r="I30" s="21" t="s">
        <v>60</v>
      </c>
      <c r="J30" s="1" t="s">
        <v>216</v>
      </c>
      <c r="K30" s="1"/>
    </row>
    <row r="31" spans="1:11" ht="33" x14ac:dyDescent="0.3">
      <c r="A31" s="10" t="s">
        <v>98</v>
      </c>
      <c r="B31" s="1"/>
      <c r="C31" s="2" t="s">
        <v>46</v>
      </c>
      <c r="D31" s="2" t="s">
        <v>92</v>
      </c>
      <c r="E31" s="13" t="s">
        <v>57</v>
      </c>
      <c r="F31" s="2" t="s">
        <v>284</v>
      </c>
      <c r="G31" s="2" t="s">
        <v>94</v>
      </c>
      <c r="H31" s="2" t="s">
        <v>234</v>
      </c>
      <c r="I31" s="21" t="s">
        <v>60</v>
      </c>
      <c r="J31" s="2" t="s">
        <v>216</v>
      </c>
      <c r="K31" s="1"/>
    </row>
    <row r="32" spans="1:11" ht="33" x14ac:dyDescent="0.3">
      <c r="A32" s="7" t="s">
        <v>99</v>
      </c>
      <c r="B32" s="1"/>
      <c r="C32" s="2" t="s">
        <v>46</v>
      </c>
      <c r="D32" s="2" t="s">
        <v>289</v>
      </c>
      <c r="E32" s="13" t="s">
        <v>57</v>
      </c>
      <c r="F32" s="2" t="s">
        <v>286</v>
      </c>
      <c r="G32" s="2" t="s">
        <v>285</v>
      </c>
      <c r="H32" s="2" t="s">
        <v>288</v>
      </c>
      <c r="I32" s="19" t="s">
        <v>59</v>
      </c>
      <c r="J32" s="1"/>
      <c r="K32" s="1"/>
    </row>
    <row r="33" spans="1:11" ht="330" x14ac:dyDescent="0.3">
      <c r="A33" s="10" t="s">
        <v>298</v>
      </c>
      <c r="B33" s="1"/>
      <c r="C33" s="2" t="s">
        <v>44</v>
      </c>
      <c r="D33" s="2" t="s">
        <v>305</v>
      </c>
      <c r="E33" s="13" t="s">
        <v>57</v>
      </c>
      <c r="F33" s="2" t="s">
        <v>312</v>
      </c>
      <c r="G33" s="2" t="s">
        <v>303</v>
      </c>
      <c r="H33" s="2" t="s">
        <v>315</v>
      </c>
      <c r="I33" s="19" t="s">
        <v>59</v>
      </c>
      <c r="J33" s="1" t="s">
        <v>314</v>
      </c>
      <c r="K33" s="1"/>
    </row>
    <row r="34" spans="1:11" ht="99" x14ac:dyDescent="0.3">
      <c r="A34" s="10" t="s">
        <v>302</v>
      </c>
      <c r="B34" s="1"/>
      <c r="C34" s="2" t="s">
        <v>44</v>
      </c>
      <c r="D34" s="2" t="s">
        <v>304</v>
      </c>
      <c r="E34" s="13" t="s">
        <v>57</v>
      </c>
      <c r="F34" s="2" t="s">
        <v>313</v>
      </c>
      <c r="G34" s="2" t="s">
        <v>316</v>
      </c>
      <c r="H34" s="2" t="s">
        <v>288</v>
      </c>
      <c r="I34" s="19" t="s">
        <v>59</v>
      </c>
      <c r="J34" s="1"/>
      <c r="K34" s="1"/>
    </row>
    <row r="35" spans="1:11" ht="330" x14ac:dyDescent="0.3">
      <c r="A35" s="10" t="s">
        <v>319</v>
      </c>
      <c r="B35" s="1"/>
      <c r="C35" s="2" t="s">
        <v>41</v>
      </c>
      <c r="D35" s="2" t="s">
        <v>322</v>
      </c>
      <c r="E35" s="13" t="s">
        <v>57</v>
      </c>
      <c r="F35" s="2" t="s">
        <v>321</v>
      </c>
      <c r="G35" s="2" t="s">
        <v>323</v>
      </c>
      <c r="H35" s="2" t="s">
        <v>324</v>
      </c>
      <c r="I35" s="19" t="s">
        <v>59</v>
      </c>
      <c r="J35" s="2" t="s">
        <v>325</v>
      </c>
      <c r="K35" s="1"/>
    </row>
    <row r="36" spans="1:11" ht="379.5" x14ac:dyDescent="0.3">
      <c r="A36" s="10" t="s">
        <v>328</v>
      </c>
      <c r="B36" s="1"/>
      <c r="C36" s="2" t="s">
        <v>41</v>
      </c>
      <c r="D36" s="2" t="s">
        <v>330</v>
      </c>
      <c r="E36" s="13" t="s">
        <v>329</v>
      </c>
      <c r="F36" s="2" t="s">
        <v>327</v>
      </c>
      <c r="G36" s="2" t="s">
        <v>330</v>
      </c>
      <c r="H36" s="2" t="s">
        <v>330</v>
      </c>
      <c r="I36" s="19" t="s">
        <v>59</v>
      </c>
      <c r="J36" s="1" t="s">
        <v>216</v>
      </c>
      <c r="K36" s="1"/>
    </row>
    <row r="37" spans="1:11" x14ac:dyDescent="0.3">
      <c r="A37" s="7"/>
      <c r="B37" s="1"/>
      <c r="C37" s="2"/>
      <c r="D37" s="2"/>
      <c r="E37" s="13"/>
      <c r="F37" s="2"/>
      <c r="G37" s="2"/>
      <c r="H37" s="2"/>
      <c r="I37" s="19"/>
      <c r="J37" s="1"/>
      <c r="K37" s="1"/>
    </row>
    <row r="38" spans="1:11" x14ac:dyDescent="0.3">
      <c r="A38" s="7"/>
      <c r="B38" s="1"/>
      <c r="C38" s="2"/>
      <c r="D38" s="2"/>
      <c r="E38" s="13"/>
      <c r="F38" s="2"/>
      <c r="G38" s="2"/>
      <c r="H38" s="2"/>
      <c r="I38" s="19"/>
      <c r="J38" s="1"/>
      <c r="K38" s="1"/>
    </row>
    <row r="39" spans="1:11" x14ac:dyDescent="0.3">
      <c r="A39" s="7"/>
      <c r="B39" s="1"/>
      <c r="C39" s="2"/>
      <c r="D39" s="2"/>
      <c r="E39" s="13"/>
      <c r="F39" s="2"/>
      <c r="G39" s="2"/>
      <c r="H39" s="2"/>
      <c r="I39" s="19"/>
      <c r="J39" s="1"/>
      <c r="K39" s="1"/>
    </row>
    <row r="40" spans="1:11" x14ac:dyDescent="0.3">
      <c r="A40" s="7"/>
      <c r="B40" s="1"/>
      <c r="C40" s="2"/>
      <c r="D40" s="2"/>
      <c r="E40" s="13"/>
      <c r="F40" s="2"/>
      <c r="G40" s="2"/>
      <c r="H40" s="2"/>
      <c r="I40" s="19"/>
      <c r="J40" s="1"/>
      <c r="K40" s="1"/>
    </row>
    <row r="41" spans="1:11" ht="66" x14ac:dyDescent="0.3">
      <c r="A41" s="8" t="s">
        <v>101</v>
      </c>
      <c r="B41" s="1"/>
      <c r="C41" s="2" t="s">
        <v>102</v>
      </c>
      <c r="D41" s="2" t="s">
        <v>103</v>
      </c>
      <c r="E41" s="13" t="s">
        <v>57</v>
      </c>
      <c r="F41" s="2" t="s">
        <v>104</v>
      </c>
      <c r="G41" s="2" t="s">
        <v>105</v>
      </c>
      <c r="J41" s="1"/>
      <c r="K41" s="1"/>
    </row>
    <row r="42" spans="1:11" ht="66" x14ac:dyDescent="0.3">
      <c r="A42" s="8" t="s">
        <v>100</v>
      </c>
      <c r="B42" s="1"/>
      <c r="C42" s="2" t="s">
        <v>102</v>
      </c>
      <c r="D42" s="2" t="s">
        <v>106</v>
      </c>
      <c r="E42" s="12" t="s">
        <v>58</v>
      </c>
      <c r="F42" s="17" t="s">
        <v>107</v>
      </c>
      <c r="G42" s="2" t="s">
        <v>112</v>
      </c>
      <c r="J42" s="1"/>
      <c r="K42" s="1"/>
    </row>
    <row r="43" spans="1:11" ht="33" x14ac:dyDescent="0.3">
      <c r="A43" s="8" t="s">
        <v>124</v>
      </c>
      <c r="B43" s="1" t="s">
        <v>10</v>
      </c>
      <c r="C43" s="2" t="s">
        <v>31</v>
      </c>
      <c r="D43" s="2" t="s">
        <v>115</v>
      </c>
      <c r="E43" s="13" t="s">
        <v>57</v>
      </c>
      <c r="F43" s="17" t="s">
        <v>108</v>
      </c>
      <c r="G43" s="2" t="s">
        <v>113</v>
      </c>
    </row>
    <row r="44" spans="1:11" ht="33" x14ac:dyDescent="0.3">
      <c r="A44" s="8" t="s">
        <v>125</v>
      </c>
      <c r="B44" s="1" t="s">
        <v>10</v>
      </c>
      <c r="C44" s="2" t="s">
        <v>31</v>
      </c>
      <c r="D44" s="2" t="s">
        <v>109</v>
      </c>
      <c r="E44" s="13" t="s">
        <v>57</v>
      </c>
      <c r="F44" s="17" t="s">
        <v>110</v>
      </c>
      <c r="G44" s="2" t="s">
        <v>111</v>
      </c>
    </row>
    <row r="45" spans="1:11" ht="33" x14ac:dyDescent="0.3">
      <c r="A45" s="8" t="s">
        <v>126</v>
      </c>
      <c r="B45" s="1" t="s">
        <v>10</v>
      </c>
      <c r="C45" s="2" t="s">
        <v>32</v>
      </c>
      <c r="D45" s="2" t="s">
        <v>114</v>
      </c>
      <c r="E45" s="13" t="s">
        <v>57</v>
      </c>
      <c r="F45" s="17" t="s">
        <v>116</v>
      </c>
      <c r="G45" s="2" t="s">
        <v>117</v>
      </c>
    </row>
    <row r="46" spans="1:11" ht="33" x14ac:dyDescent="0.3">
      <c r="A46" s="8" t="s">
        <v>127</v>
      </c>
      <c r="B46" s="1" t="s">
        <v>10</v>
      </c>
      <c r="C46" s="2" t="s">
        <v>32</v>
      </c>
      <c r="D46" s="2" t="s">
        <v>118</v>
      </c>
      <c r="E46" s="12" t="s">
        <v>58</v>
      </c>
      <c r="F46" s="17" t="s">
        <v>119</v>
      </c>
      <c r="G46" s="2" t="s">
        <v>120</v>
      </c>
    </row>
    <row r="47" spans="1:11" ht="33" x14ac:dyDescent="0.3">
      <c r="A47" s="8" t="s">
        <v>128</v>
      </c>
      <c r="B47" s="1" t="s">
        <v>10</v>
      </c>
      <c r="C47" s="2" t="s">
        <v>33</v>
      </c>
      <c r="D47" s="2" t="s">
        <v>121</v>
      </c>
      <c r="E47" s="13" t="s">
        <v>57</v>
      </c>
      <c r="F47" s="17" t="s">
        <v>122</v>
      </c>
      <c r="G47" s="2" t="s">
        <v>123</v>
      </c>
    </row>
    <row r="48" spans="1:11" ht="33" x14ac:dyDescent="0.3">
      <c r="A48" s="8" t="s">
        <v>129</v>
      </c>
      <c r="B48" s="1" t="s">
        <v>10</v>
      </c>
      <c r="C48" s="2" t="s">
        <v>33</v>
      </c>
      <c r="D48" s="2" t="s">
        <v>132</v>
      </c>
      <c r="E48" s="12" t="s">
        <v>58</v>
      </c>
      <c r="F48" s="17" t="s">
        <v>133</v>
      </c>
      <c r="G48" s="2" t="s">
        <v>134</v>
      </c>
    </row>
    <row r="49" spans="1:7" ht="66" x14ac:dyDescent="0.3">
      <c r="A49" s="8" t="s">
        <v>130</v>
      </c>
      <c r="B49" s="1" t="s">
        <v>10</v>
      </c>
      <c r="C49" s="2" t="s">
        <v>34</v>
      </c>
      <c r="D49" s="2" t="s">
        <v>135</v>
      </c>
      <c r="E49" s="13" t="s">
        <v>57</v>
      </c>
      <c r="F49" s="17" t="s">
        <v>136</v>
      </c>
      <c r="G49" s="2" t="s">
        <v>137</v>
      </c>
    </row>
    <row r="50" spans="1:7" ht="33" x14ac:dyDescent="0.3">
      <c r="A50" s="8" t="s">
        <v>131</v>
      </c>
      <c r="B50" s="1" t="s">
        <v>10</v>
      </c>
      <c r="C50" s="2" t="s">
        <v>34</v>
      </c>
      <c r="D50" s="2" t="s">
        <v>138</v>
      </c>
      <c r="E50" s="12" t="s">
        <v>58</v>
      </c>
      <c r="F50" s="17" t="s">
        <v>139</v>
      </c>
      <c r="G50" s="2" t="s">
        <v>140</v>
      </c>
    </row>
    <row r="51" spans="1:7" x14ac:dyDescent="0.3">
      <c r="A51" s="9" t="s">
        <v>21</v>
      </c>
      <c r="B51" s="1" t="s">
        <v>11</v>
      </c>
      <c r="C51" s="2" t="s">
        <v>75</v>
      </c>
    </row>
    <row r="52" spans="1:7" x14ac:dyDescent="0.3">
      <c r="A52" s="9"/>
      <c r="B52" s="1"/>
      <c r="C52" s="2" t="s">
        <v>74</v>
      </c>
    </row>
    <row r="53" spans="1:7" x14ac:dyDescent="0.3">
      <c r="A53" s="9"/>
      <c r="B53" s="1"/>
      <c r="C53" s="2" t="s">
        <v>76</v>
      </c>
    </row>
    <row r="54" spans="1:7" x14ac:dyDescent="0.3">
      <c r="A54" s="9"/>
      <c r="B54" s="1"/>
      <c r="C54" s="2" t="s">
        <v>77</v>
      </c>
    </row>
    <row r="55" spans="1:7" x14ac:dyDescent="0.3">
      <c r="A55" s="9"/>
      <c r="B55" s="1"/>
      <c r="C55" s="2" t="s">
        <v>78</v>
      </c>
    </row>
    <row r="56" spans="1:7" ht="33" x14ac:dyDescent="0.3">
      <c r="A56" s="6" t="s">
        <v>22</v>
      </c>
      <c r="B56" s="1" t="s">
        <v>23</v>
      </c>
      <c r="C56" s="2" t="s">
        <v>47</v>
      </c>
      <c r="D56" s="1" t="s">
        <v>146</v>
      </c>
      <c r="E56" s="12" t="s">
        <v>58</v>
      </c>
      <c r="F56" s="17" t="s">
        <v>147</v>
      </c>
      <c r="G56" s="1" t="s">
        <v>148</v>
      </c>
    </row>
    <row r="57" spans="1:7" ht="33" x14ac:dyDescent="0.3">
      <c r="A57" s="6" t="s">
        <v>159</v>
      </c>
      <c r="B57" s="1" t="s">
        <v>23</v>
      </c>
      <c r="C57" s="2" t="s">
        <v>45</v>
      </c>
      <c r="D57" s="1" t="s">
        <v>149</v>
      </c>
      <c r="E57" s="12" t="s">
        <v>58</v>
      </c>
      <c r="F57" s="17" t="s">
        <v>150</v>
      </c>
      <c r="G57" s="1" t="s">
        <v>151</v>
      </c>
    </row>
    <row r="58" spans="1:7" ht="132" x14ac:dyDescent="0.3">
      <c r="A58" s="6" t="s">
        <v>160</v>
      </c>
      <c r="B58" s="1" t="s">
        <v>23</v>
      </c>
      <c r="C58" s="2" t="s">
        <v>48</v>
      </c>
      <c r="D58" s="2" t="s">
        <v>152</v>
      </c>
      <c r="E58" s="13" t="s">
        <v>57</v>
      </c>
      <c r="F58" s="17" t="s">
        <v>153</v>
      </c>
      <c r="G58" s="2" t="s">
        <v>154</v>
      </c>
    </row>
    <row r="59" spans="1:7" ht="49.5" x14ac:dyDescent="0.3">
      <c r="A59" s="6" t="s">
        <v>161</v>
      </c>
      <c r="B59" s="1" t="s">
        <v>23</v>
      </c>
      <c r="C59" s="2" t="s">
        <v>155</v>
      </c>
      <c r="D59" s="2" t="s">
        <v>156</v>
      </c>
      <c r="E59" s="12" t="s">
        <v>58</v>
      </c>
      <c r="F59" s="17" t="s">
        <v>157</v>
      </c>
      <c r="G59" s="2" t="s">
        <v>158</v>
      </c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  <row r="64" spans="1:7" x14ac:dyDescent="0.3">
      <c r="A64" s="1"/>
    </row>
    <row r="65" spans="1:1" x14ac:dyDescent="0.3">
      <c r="A65" s="1"/>
    </row>
    <row r="66" spans="1:1" x14ac:dyDescent="0.3">
      <c r="A66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  <hyperlink ref="I25" location="Product!A9" display="PASS" xr:uid="{CB189510-6D9D-42BA-B46E-BB1282D5B47C}"/>
    <hyperlink ref="I26" location="Product!A10" display="PASS" xr:uid="{5E5D8DD4-B664-46A5-8F03-DF29E136DB83}"/>
    <hyperlink ref="I27" location="Product!A11" display="PASS" xr:uid="{8750CEB0-74FE-4540-BA7D-252808363D70}"/>
    <hyperlink ref="I29" location="Product!A15" display="FAIL" xr:uid="{CF15E949-6C74-4FF6-91B7-958EE84586CC}"/>
    <hyperlink ref="I28" location="Product!A12" display="FAIL" xr:uid="{78281A62-6F2D-48E9-84A5-7E9FE2E1AB7E}"/>
    <hyperlink ref="I30" location="Product!A17" display="FAIL" xr:uid="{4960BBA6-983B-45B4-8918-B103EF03CA3C}"/>
    <hyperlink ref="I31" location="Product!A19" display="FAIL" xr:uid="{BE6D9797-1B1D-4AC9-9F6E-ED4D3594DD24}"/>
    <hyperlink ref="I32" location="Product!A21" display="PASS" xr:uid="{FA36EBE5-5ED2-4EC8-9388-47BF97541065}"/>
    <hyperlink ref="I33" location="Product!A22" display="PASS" xr:uid="{B580A74E-6F2B-451D-92C4-82482DB0774B}"/>
    <hyperlink ref="I34" location="Product!A23" display="PASS" xr:uid="{A836F2BC-B709-4D03-A5EF-AE385A03F7DC}"/>
    <hyperlink ref="I35" location="Product!A24" display="PASS" xr:uid="{E03FAE3A-9FF7-4B84-9D88-B772153E221E}"/>
    <hyperlink ref="I36" location="Product!A25" display="PASS" xr:uid="{CAAF4CC5-056F-44A2-8F2B-E103647375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K25"/>
  <sheetViews>
    <sheetView tabSelected="1" topLeftCell="A25" zoomScale="85" zoomScaleNormal="85" workbookViewId="0">
      <selection activeCell="F27" sqref="F2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12.25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28.75" customWidth="1"/>
    <col min="10" max="10" width="29.25" customWidth="1"/>
    <col min="11" max="11" width="32.75" customWidth="1"/>
  </cols>
  <sheetData>
    <row r="2" spans="1:11" ht="33" x14ac:dyDescent="0.3">
      <c r="A2" s="3" t="s">
        <v>141</v>
      </c>
      <c r="B2" s="3" t="s">
        <v>142</v>
      </c>
      <c r="C2" s="16" t="s">
        <v>207</v>
      </c>
      <c r="D2" s="16" t="s">
        <v>242</v>
      </c>
      <c r="E2" s="3" t="s">
        <v>143</v>
      </c>
      <c r="F2" s="3" t="s">
        <v>215</v>
      </c>
      <c r="G2" s="3" t="s">
        <v>214</v>
      </c>
      <c r="H2" s="3" t="s">
        <v>144</v>
      </c>
      <c r="I2" s="3" t="s">
        <v>145</v>
      </c>
      <c r="J2" s="3" t="s">
        <v>62</v>
      </c>
      <c r="K2" s="16" t="s">
        <v>208</v>
      </c>
    </row>
    <row r="3" spans="1:11" ht="33" x14ac:dyDescent="0.3">
      <c r="A3" s="32" t="s">
        <v>20</v>
      </c>
      <c r="B3" s="31" t="s">
        <v>85</v>
      </c>
      <c r="C3" s="31" t="s">
        <v>54</v>
      </c>
      <c r="D3" s="31"/>
      <c r="E3" s="31" t="s">
        <v>210</v>
      </c>
      <c r="F3" s="18">
        <v>45727.839618055557</v>
      </c>
      <c r="G3" s="2" t="s">
        <v>217</v>
      </c>
      <c r="H3" s="14" t="s">
        <v>60</v>
      </c>
      <c r="I3" s="2" t="s">
        <v>50</v>
      </c>
      <c r="J3" s="1" t="s">
        <v>209</v>
      </c>
      <c r="K3" s="17" t="s">
        <v>211</v>
      </c>
    </row>
    <row r="4" spans="1:11" ht="49.5" x14ac:dyDescent="0.3">
      <c r="A4" s="32"/>
      <c r="B4" s="31"/>
      <c r="C4" s="31"/>
      <c r="D4" s="31"/>
      <c r="E4" s="31"/>
      <c r="F4" s="18">
        <v>45727.854421296295</v>
      </c>
      <c r="G4" s="2" t="s">
        <v>216</v>
      </c>
      <c r="H4" s="15" t="s">
        <v>59</v>
      </c>
      <c r="I4" s="2" t="s">
        <v>50</v>
      </c>
      <c r="J4" s="2" t="s">
        <v>212</v>
      </c>
      <c r="K4" s="17" t="s">
        <v>213</v>
      </c>
    </row>
    <row r="5" spans="1:11" ht="49.5" x14ac:dyDescent="0.3">
      <c r="A5" s="28" t="s">
        <v>24</v>
      </c>
      <c r="B5" s="2" t="s">
        <v>86</v>
      </c>
      <c r="C5" s="2" t="s">
        <v>55</v>
      </c>
      <c r="D5" s="2"/>
      <c r="E5" s="2" t="s">
        <v>210</v>
      </c>
      <c r="F5" s="18">
        <v>45727.906504629631</v>
      </c>
      <c r="G5" s="2" t="s">
        <v>216</v>
      </c>
      <c r="H5" s="15" t="s">
        <v>59</v>
      </c>
      <c r="I5" s="2" t="s">
        <v>49</v>
      </c>
      <c r="J5" s="2" t="s">
        <v>222</v>
      </c>
    </row>
    <row r="6" spans="1:11" ht="33" x14ac:dyDescent="0.3">
      <c r="A6" s="28" t="s">
        <v>25</v>
      </c>
      <c r="B6" s="2" t="s">
        <v>87</v>
      </c>
      <c r="C6" s="2" t="s">
        <v>218</v>
      </c>
      <c r="D6" s="2"/>
      <c r="E6" s="2" t="s">
        <v>210</v>
      </c>
      <c r="F6" s="18">
        <v>45727.901932870373</v>
      </c>
      <c r="G6" s="2" t="s">
        <v>216</v>
      </c>
      <c r="H6" s="15" t="s">
        <v>59</v>
      </c>
      <c r="I6" s="2" t="s">
        <v>52</v>
      </c>
      <c r="J6" s="2" t="s">
        <v>221</v>
      </c>
    </row>
    <row r="7" spans="1:11" ht="33" x14ac:dyDescent="0.3">
      <c r="A7" s="28" t="s">
        <v>223</v>
      </c>
      <c r="B7" s="2" t="s">
        <v>65</v>
      </c>
      <c r="C7" s="2" t="s">
        <v>66</v>
      </c>
      <c r="D7" s="2"/>
      <c r="E7" s="2" t="s">
        <v>210</v>
      </c>
      <c r="F7" s="18">
        <v>45727.907893518517</v>
      </c>
      <c r="G7" s="2" t="s">
        <v>216</v>
      </c>
      <c r="H7" s="15" t="s">
        <v>59</v>
      </c>
      <c r="I7" s="2" t="s">
        <v>67</v>
      </c>
      <c r="J7" s="2" t="s">
        <v>221</v>
      </c>
    </row>
    <row r="8" spans="1:11" ht="33" x14ac:dyDescent="0.3">
      <c r="A8" s="28" t="s">
        <v>224</v>
      </c>
      <c r="B8" s="2" t="s">
        <v>88</v>
      </c>
      <c r="C8" s="2" t="s">
        <v>83</v>
      </c>
      <c r="D8" s="2"/>
      <c r="E8" s="2" t="s">
        <v>210</v>
      </c>
      <c r="F8" s="18">
        <v>45727.910671296297</v>
      </c>
      <c r="G8" s="2" t="s">
        <v>216</v>
      </c>
      <c r="H8" s="15" t="s">
        <v>59</v>
      </c>
      <c r="I8" s="2" t="s">
        <v>225</v>
      </c>
      <c r="J8" s="2" t="s">
        <v>221</v>
      </c>
      <c r="K8" s="2"/>
    </row>
    <row r="9" spans="1:11" ht="132" x14ac:dyDescent="0.3">
      <c r="A9" s="28" t="s">
        <v>28</v>
      </c>
      <c r="B9" s="2" t="s">
        <v>71</v>
      </c>
      <c r="C9" s="2" t="s">
        <v>72</v>
      </c>
      <c r="D9" s="2"/>
      <c r="E9" s="2" t="s">
        <v>210</v>
      </c>
      <c r="F9" s="18">
        <v>45728.794699074075</v>
      </c>
      <c r="G9" s="2" t="s">
        <v>228</v>
      </c>
      <c r="H9" s="15" t="s">
        <v>59</v>
      </c>
      <c r="I9" s="2" t="s">
        <v>73</v>
      </c>
      <c r="J9" s="2" t="s">
        <v>226</v>
      </c>
    </row>
    <row r="10" spans="1:11" ht="115.5" x14ac:dyDescent="0.3">
      <c r="A10" s="28" t="s">
        <v>29</v>
      </c>
      <c r="B10" s="2" t="s">
        <v>89</v>
      </c>
      <c r="C10" s="2" t="s">
        <v>53</v>
      </c>
      <c r="D10" s="2"/>
      <c r="E10" s="2" t="s">
        <v>210</v>
      </c>
      <c r="F10" s="18">
        <v>45728.819004629629</v>
      </c>
      <c r="G10" s="2" t="s">
        <v>217</v>
      </c>
      <c r="H10" s="15" t="s">
        <v>59</v>
      </c>
      <c r="I10" s="2" t="s">
        <v>51</v>
      </c>
      <c r="J10" s="2" t="s">
        <v>229</v>
      </c>
    </row>
    <row r="11" spans="1:11" ht="33" x14ac:dyDescent="0.3">
      <c r="A11" s="28" t="s">
        <v>30</v>
      </c>
      <c r="B11" s="2" t="s">
        <v>90</v>
      </c>
      <c r="C11" s="2" t="s">
        <v>79</v>
      </c>
      <c r="D11" s="2"/>
      <c r="E11" s="2" t="s">
        <v>210</v>
      </c>
      <c r="F11" s="18">
        <v>45728.821087962962</v>
      </c>
      <c r="G11" s="2" t="s">
        <v>216</v>
      </c>
      <c r="H11" s="15" t="s">
        <v>59</v>
      </c>
      <c r="I11" s="2" t="s">
        <v>80</v>
      </c>
      <c r="J11" s="2" t="s">
        <v>231</v>
      </c>
    </row>
    <row r="12" spans="1:11" ht="49.5" customHeight="1" x14ac:dyDescent="0.3">
      <c r="A12" s="32" t="s">
        <v>95</v>
      </c>
      <c r="B12" s="31" t="s">
        <v>237</v>
      </c>
      <c r="C12" s="2" t="s">
        <v>240</v>
      </c>
      <c r="D12" s="2"/>
      <c r="E12" s="31" t="s">
        <v>210</v>
      </c>
      <c r="F12" s="18">
        <v>45729.850254629629</v>
      </c>
      <c r="G12" s="2" t="s">
        <v>216</v>
      </c>
      <c r="H12" s="14" t="s">
        <v>60</v>
      </c>
      <c r="I12" s="31" t="s">
        <v>264</v>
      </c>
      <c r="J12" s="2" t="s">
        <v>266</v>
      </c>
      <c r="K12" s="2" t="s">
        <v>267</v>
      </c>
    </row>
    <row r="13" spans="1:11" ht="82.5" x14ac:dyDescent="0.3">
      <c r="A13" s="32"/>
      <c r="B13" s="31"/>
      <c r="C13" s="2" t="s">
        <v>299</v>
      </c>
      <c r="D13" s="26" t="s">
        <v>243</v>
      </c>
      <c r="E13" s="31"/>
      <c r="F13" s="18">
        <v>45728.904421296298</v>
      </c>
      <c r="G13" s="2" t="s">
        <v>260</v>
      </c>
      <c r="H13" s="14" t="s">
        <v>60</v>
      </c>
      <c r="I13" s="31"/>
      <c r="J13" s="31" t="s">
        <v>265</v>
      </c>
      <c r="K13" s="2" t="s">
        <v>262</v>
      </c>
    </row>
    <row r="14" spans="1:11" ht="33" customHeight="1" x14ac:dyDescent="0.3">
      <c r="A14" s="32"/>
      <c r="B14" s="31"/>
      <c r="C14" s="2" t="s">
        <v>241</v>
      </c>
      <c r="D14" s="26" t="s">
        <v>244</v>
      </c>
      <c r="E14" s="31"/>
      <c r="F14" s="18">
        <v>45728.862754629627</v>
      </c>
      <c r="G14" s="2" t="s">
        <v>261</v>
      </c>
      <c r="H14" s="15" t="s">
        <v>59</v>
      </c>
      <c r="I14" s="31"/>
      <c r="J14" s="31"/>
      <c r="K14" s="2" t="s">
        <v>263</v>
      </c>
    </row>
    <row r="15" spans="1:11" ht="49.5" x14ac:dyDescent="0.3">
      <c r="A15" s="32" t="s">
        <v>96</v>
      </c>
      <c r="B15" s="31" t="s">
        <v>81</v>
      </c>
      <c r="C15" s="34" t="s">
        <v>232</v>
      </c>
      <c r="D15" s="34"/>
      <c r="E15" s="31" t="s">
        <v>210</v>
      </c>
      <c r="F15" s="18">
        <v>45728.844004629631</v>
      </c>
      <c r="G15" s="2" t="s">
        <v>217</v>
      </c>
      <c r="H15" s="14" t="s">
        <v>60</v>
      </c>
      <c r="I15" s="2" t="s">
        <v>233</v>
      </c>
      <c r="J15" s="2" t="s">
        <v>234</v>
      </c>
      <c r="K15" s="2" t="s">
        <v>235</v>
      </c>
    </row>
    <row r="16" spans="1:11" ht="49.5" x14ac:dyDescent="0.3">
      <c r="A16" s="32"/>
      <c r="B16" s="31"/>
      <c r="C16" s="34"/>
      <c r="D16" s="34"/>
      <c r="E16" s="31"/>
      <c r="F16" s="18">
        <v>45728.850254629629</v>
      </c>
      <c r="G16" s="2" t="s">
        <v>216</v>
      </c>
      <c r="H16" s="15" t="s">
        <v>59</v>
      </c>
      <c r="I16" s="2" t="s">
        <v>233</v>
      </c>
      <c r="J16" s="2" t="s">
        <v>236</v>
      </c>
    </row>
    <row r="17" spans="1:11" ht="33" x14ac:dyDescent="0.3">
      <c r="A17" s="33" t="s">
        <v>97</v>
      </c>
      <c r="B17" s="31" t="s">
        <v>91</v>
      </c>
      <c r="C17" s="31" t="s">
        <v>69</v>
      </c>
      <c r="E17" s="31" t="s">
        <v>210</v>
      </c>
      <c r="F17" s="18">
        <v>45729.887060185189</v>
      </c>
      <c r="G17" s="2" t="s">
        <v>217</v>
      </c>
      <c r="H17" s="14" t="s">
        <v>60</v>
      </c>
      <c r="I17" s="2" t="s">
        <v>269</v>
      </c>
      <c r="J17" s="2" t="s">
        <v>270</v>
      </c>
      <c r="K17" s="2" t="s">
        <v>271</v>
      </c>
    </row>
    <row r="18" spans="1:11" ht="33" customHeight="1" x14ac:dyDescent="0.3">
      <c r="A18" s="33"/>
      <c r="B18" s="31"/>
      <c r="C18" s="31"/>
      <c r="D18" s="26" t="s">
        <v>243</v>
      </c>
      <c r="E18" s="31"/>
      <c r="F18" s="18">
        <v>45729.898865740739</v>
      </c>
      <c r="G18" s="2" t="s">
        <v>216</v>
      </c>
      <c r="H18" s="15" t="s">
        <v>59</v>
      </c>
      <c r="I18" s="2" t="s">
        <v>269</v>
      </c>
      <c r="J18" s="2" t="s">
        <v>277</v>
      </c>
    </row>
    <row r="19" spans="1:11" ht="49.5" x14ac:dyDescent="0.3">
      <c r="A19" s="33" t="s">
        <v>278</v>
      </c>
      <c r="B19" s="31" t="s">
        <v>290</v>
      </c>
      <c r="C19" s="2" t="s">
        <v>93</v>
      </c>
      <c r="E19" s="34" t="s">
        <v>210</v>
      </c>
      <c r="F19" s="18">
        <v>45730.857199074075</v>
      </c>
      <c r="G19" s="2" t="s">
        <v>216</v>
      </c>
      <c r="H19" s="14" t="s">
        <v>60</v>
      </c>
      <c r="I19" s="2" t="s">
        <v>292</v>
      </c>
      <c r="J19" s="2" t="s">
        <v>279</v>
      </c>
      <c r="K19" s="2" t="s">
        <v>280</v>
      </c>
    </row>
    <row r="20" spans="1:11" ht="115.5" x14ac:dyDescent="0.3">
      <c r="A20" s="33"/>
      <c r="B20" s="31"/>
      <c r="C20" s="2" t="s">
        <v>283</v>
      </c>
      <c r="D20" s="26" t="s">
        <v>244</v>
      </c>
      <c r="E20" s="34"/>
      <c r="F20" s="18">
        <v>45730.907893518517</v>
      </c>
      <c r="G20" s="2" t="s">
        <v>216</v>
      </c>
      <c r="H20" s="15" t="s">
        <v>59</v>
      </c>
      <c r="I20" s="2" t="s">
        <v>291</v>
      </c>
      <c r="J20" s="2" t="s">
        <v>291</v>
      </c>
    </row>
    <row r="21" spans="1:11" ht="49.5" x14ac:dyDescent="0.3">
      <c r="A21" s="20" t="s">
        <v>287</v>
      </c>
      <c r="B21" s="2" t="s">
        <v>289</v>
      </c>
      <c r="C21" s="2" t="s">
        <v>286</v>
      </c>
      <c r="D21" s="26" t="s">
        <v>297</v>
      </c>
      <c r="E21" s="1" t="s">
        <v>210</v>
      </c>
      <c r="F21" s="18">
        <v>45731.473171296297</v>
      </c>
      <c r="H21" s="15" t="s">
        <v>59</v>
      </c>
      <c r="I21" s="2" t="s">
        <v>285</v>
      </c>
      <c r="J21" s="2" t="s">
        <v>288</v>
      </c>
    </row>
    <row r="22" spans="1:11" ht="330" x14ac:dyDescent="0.3">
      <c r="A22" s="20" t="s">
        <v>298</v>
      </c>
      <c r="B22" s="2" t="s">
        <v>305</v>
      </c>
      <c r="C22" s="2" t="s">
        <v>312</v>
      </c>
      <c r="D22" s="26" t="s">
        <v>244</v>
      </c>
      <c r="E22" s="1" t="s">
        <v>210</v>
      </c>
      <c r="F22" s="18">
        <v>45731.555810185186</v>
      </c>
      <c r="G22" s="2" t="s">
        <v>217</v>
      </c>
      <c r="H22" s="15" t="s">
        <v>59</v>
      </c>
      <c r="I22" s="2" t="s">
        <v>303</v>
      </c>
      <c r="J22" s="2" t="s">
        <v>315</v>
      </c>
    </row>
    <row r="23" spans="1:11" ht="99" x14ac:dyDescent="0.3">
      <c r="A23" s="20" t="s">
        <v>301</v>
      </c>
      <c r="B23" s="2" t="s">
        <v>304</v>
      </c>
      <c r="C23" s="2" t="s">
        <v>313</v>
      </c>
      <c r="D23" s="26" t="s">
        <v>297</v>
      </c>
      <c r="E23" s="1" t="s">
        <v>210</v>
      </c>
      <c r="F23" s="18">
        <v>45731.557893518519</v>
      </c>
      <c r="H23" s="15" t="s">
        <v>59</v>
      </c>
      <c r="I23" s="2" t="s">
        <v>316</v>
      </c>
      <c r="J23" s="2" t="s">
        <v>288</v>
      </c>
    </row>
    <row r="24" spans="1:11" ht="346.5" x14ac:dyDescent="0.3">
      <c r="A24" s="20" t="s">
        <v>319</v>
      </c>
      <c r="B24" s="2" t="s">
        <v>322</v>
      </c>
      <c r="C24" s="2" t="s">
        <v>321</v>
      </c>
      <c r="D24" s="26" t="s">
        <v>243</v>
      </c>
      <c r="E24" s="1" t="s">
        <v>210</v>
      </c>
      <c r="F24" s="18">
        <v>45731.572476851848</v>
      </c>
      <c r="G24" s="2" t="s">
        <v>325</v>
      </c>
      <c r="H24" s="15" t="s">
        <v>59</v>
      </c>
      <c r="I24" s="2" t="s">
        <v>323</v>
      </c>
      <c r="J24" s="2" t="s">
        <v>326</v>
      </c>
    </row>
    <row r="25" spans="1:11" ht="396" x14ac:dyDescent="0.3">
      <c r="A25" s="20" t="s">
        <v>331</v>
      </c>
      <c r="B25" s="2" t="s">
        <v>330</v>
      </c>
      <c r="C25" s="2" t="s">
        <v>327</v>
      </c>
      <c r="E25" s="1" t="s">
        <v>210</v>
      </c>
      <c r="F25" s="18">
        <v>45731.666226851848</v>
      </c>
      <c r="G25" s="2" t="s">
        <v>216</v>
      </c>
      <c r="H25" s="15" t="s">
        <v>59</v>
      </c>
      <c r="I25" s="2" t="s">
        <v>330</v>
      </c>
      <c r="J25" s="2" t="s">
        <v>330</v>
      </c>
    </row>
  </sheetData>
  <mergeCells count="22">
    <mergeCell ref="A19:A20"/>
    <mergeCell ref="E19:E20"/>
    <mergeCell ref="B19:B20"/>
    <mergeCell ref="I12:I14"/>
    <mergeCell ref="J13:J14"/>
    <mergeCell ref="E15:E16"/>
    <mergeCell ref="B15:B16"/>
    <mergeCell ref="A15:A16"/>
    <mergeCell ref="C15:C16"/>
    <mergeCell ref="A17:A18"/>
    <mergeCell ref="D15:D16"/>
    <mergeCell ref="B17:B18"/>
    <mergeCell ref="C17:C18"/>
    <mergeCell ref="E17:E18"/>
    <mergeCell ref="C3:C4"/>
    <mergeCell ref="E3:E4"/>
    <mergeCell ref="D3:D4"/>
    <mergeCell ref="E12:E14"/>
    <mergeCell ref="A3:A4"/>
    <mergeCell ref="B3:B4"/>
    <mergeCell ref="A12:A14"/>
    <mergeCell ref="B12:B1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  <hyperlink ref="A9" location="Testcase!A25" display="TC-PR-006" xr:uid="{E454319A-ED8E-42EF-AB41-4E0543F96151}"/>
    <hyperlink ref="A10" location="Testcase!A26" display="TC-PR-007" xr:uid="{98471197-EF70-4C18-9A80-3152F5BFBBFF}"/>
    <hyperlink ref="A11" location="Testcase!A27" display="TC-PR-008" xr:uid="{33A32BD7-4542-400D-8704-3548AFA7E140}"/>
    <hyperlink ref="A15" location="Testcase!A29" display="TC-PR-010" xr:uid="{B4BCDD2B-DD07-4B34-91DE-9DC3BCCDF70E}"/>
    <hyperlink ref="A12" location="Testcase!A28" display="TC-PR-009" xr:uid="{EDB43B30-BA2A-4B28-A209-893EF6C03358}"/>
    <hyperlink ref="D13" location="Product_Link!A3" display="TRIGGER" xr:uid="{DCEFB688-03A7-423F-A176-9E29C01FDF3F}"/>
    <hyperlink ref="D14" location="Product_Link!A4" display="PROCEDURE" xr:uid="{00590F7A-1476-440E-AB91-8E05A7D10550}"/>
    <hyperlink ref="A17" location="Testcase!A30" display="TC-PR-011" xr:uid="{B5122B69-F17C-452F-BE41-132A94C926DD}"/>
    <hyperlink ref="D18" location="Product_Link!A5" display="TRIGGER" xr:uid="{D7484DD1-5DA3-45CD-9D37-8E301313AB3F}"/>
    <hyperlink ref="A19" location="Testcase!A31" display="TC-PR-012" xr:uid="{7E957F92-B614-4B51-B5F2-457252554C58}"/>
    <hyperlink ref="D20" location="Product_Link!A4" display="PROCEDURE" xr:uid="{404CE093-E4D1-40E8-B043-60B058EB7091}"/>
    <hyperlink ref="A21" location="Testcase!A33" display="TC-PR-013" xr:uid="{96F22575-9AAB-4BC9-A623-3FDF9CFF3E44}"/>
    <hyperlink ref="D21" location="Product_Link!A6" display="PROCEDURE" xr:uid="{0BF75D6C-728A-455D-9D15-D6E458D66580}"/>
    <hyperlink ref="A22" location="Testcase!A33" display="TC-PR-014" xr:uid="{86979FED-1AA3-4A04-B2BF-2BAD5AB19CEA}"/>
    <hyperlink ref="A23" location="Testcase!A34" display="TC-PR-015" xr:uid="{2A869D9D-A7A0-4C25-9956-22073D314020}"/>
    <hyperlink ref="D22" location="Product_Link!A7" display="PROCEDURE" xr:uid="{B8E223E3-0021-410D-BF02-94858BC1493E}"/>
    <hyperlink ref="D23" location="Product_Link!A8" display="EVENT" xr:uid="{DE1E8CCD-AC02-4706-A1E0-BCF6391B1668}"/>
    <hyperlink ref="A24" location="Testcase!A35" display="TC-PR-016" xr:uid="{1C6D9F98-9DB8-4201-B25E-269CC3F066B6}"/>
    <hyperlink ref="D24" location="Product_Link!A9" display="TRIGGER" xr:uid="{E0D3F259-B1F7-43D2-9EB4-23BF5AD93376}"/>
    <hyperlink ref="A25" location="Testcase!A36" display="TC-PR-017" xr:uid="{0F49F029-995C-492F-9634-BBA2B071AB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DBD4-BFDB-4208-A158-376E89EA9DCF}">
  <dimension ref="A1:G25"/>
  <sheetViews>
    <sheetView zoomScale="85" zoomScaleNormal="85" workbookViewId="0">
      <pane ySplit="1" topLeftCell="A2" activePane="bottomLeft" state="frozen"/>
      <selection pane="bottomLeft" activeCell="E3" sqref="E3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1" spans="1:7" ht="17.25" x14ac:dyDescent="0.3">
      <c r="A1" s="22" t="s">
        <v>245</v>
      </c>
      <c r="B1" s="22" t="s">
        <v>256</v>
      </c>
      <c r="C1" s="22" t="s">
        <v>246</v>
      </c>
      <c r="D1" s="23" t="s">
        <v>247</v>
      </c>
      <c r="E1" s="23" t="s">
        <v>248</v>
      </c>
      <c r="F1" s="22" t="s">
        <v>249</v>
      </c>
      <c r="G1" s="22" t="s">
        <v>250</v>
      </c>
    </row>
    <row r="2" spans="1:7" ht="175.5" x14ac:dyDescent="0.3">
      <c r="A2" s="20" t="s">
        <v>251</v>
      </c>
      <c r="B2" s="24" t="s">
        <v>243</v>
      </c>
      <c r="C2" s="24" t="s">
        <v>252</v>
      </c>
      <c r="D2" s="2" t="s">
        <v>253</v>
      </c>
      <c r="E2" s="27" t="s">
        <v>259</v>
      </c>
      <c r="F2" s="25">
        <v>45728</v>
      </c>
      <c r="G2" s="1" t="s">
        <v>300</v>
      </c>
    </row>
    <row r="3" spans="1:7" ht="409.5" x14ac:dyDescent="0.3">
      <c r="A3" s="20" t="s">
        <v>254</v>
      </c>
      <c r="B3" s="24" t="s">
        <v>244</v>
      </c>
      <c r="C3" s="24" t="s">
        <v>257</v>
      </c>
      <c r="D3" s="2" t="s">
        <v>258</v>
      </c>
      <c r="E3" s="27" t="s">
        <v>255</v>
      </c>
      <c r="F3" s="25">
        <v>45729</v>
      </c>
    </row>
    <row r="4" spans="1:7" ht="225" x14ac:dyDescent="0.3">
      <c r="A4" s="20" t="s">
        <v>272</v>
      </c>
      <c r="B4" s="24" t="s">
        <v>243</v>
      </c>
      <c r="C4" s="24" t="s">
        <v>274</v>
      </c>
      <c r="D4" s="2" t="s">
        <v>275</v>
      </c>
      <c r="E4" s="27" t="s">
        <v>273</v>
      </c>
      <c r="F4" s="25">
        <v>45729</v>
      </c>
      <c r="G4" s="2" t="s">
        <v>276</v>
      </c>
    </row>
    <row r="5" spans="1:7" ht="409.5" x14ac:dyDescent="0.3">
      <c r="A5" s="20" t="s">
        <v>281</v>
      </c>
      <c r="B5" s="24" t="s">
        <v>244</v>
      </c>
      <c r="C5" s="24" t="s">
        <v>282</v>
      </c>
      <c r="D5" s="2" t="s">
        <v>290</v>
      </c>
      <c r="E5" s="27" t="s">
        <v>294</v>
      </c>
      <c r="F5" s="25">
        <v>45730</v>
      </c>
    </row>
    <row r="6" spans="1:7" ht="135" x14ac:dyDescent="0.3">
      <c r="A6" s="20" t="s">
        <v>293</v>
      </c>
      <c r="B6" s="24" t="s">
        <v>297</v>
      </c>
      <c r="C6" s="24" t="s">
        <v>296</v>
      </c>
      <c r="D6" s="2" t="s">
        <v>289</v>
      </c>
      <c r="E6" s="27" t="s">
        <v>295</v>
      </c>
      <c r="F6" s="25">
        <v>45731</v>
      </c>
    </row>
    <row r="7" spans="1:7" ht="342" x14ac:dyDescent="0.3">
      <c r="A7" s="20" t="s">
        <v>307</v>
      </c>
      <c r="B7" s="24" t="s">
        <v>244</v>
      </c>
      <c r="C7" s="24" t="s">
        <v>306</v>
      </c>
      <c r="D7" s="2" t="s">
        <v>305</v>
      </c>
      <c r="E7" s="27" t="s">
        <v>308</v>
      </c>
      <c r="F7" s="25">
        <v>45731</v>
      </c>
    </row>
    <row r="8" spans="1:7" ht="165" x14ac:dyDescent="0.3">
      <c r="A8" s="20" t="s">
        <v>311</v>
      </c>
      <c r="B8" s="24" t="s">
        <v>297</v>
      </c>
      <c r="C8" s="24" t="s">
        <v>310</v>
      </c>
      <c r="D8" s="2" t="s">
        <v>304</v>
      </c>
      <c r="E8" s="27" t="s">
        <v>309</v>
      </c>
      <c r="F8" s="25">
        <v>45731</v>
      </c>
    </row>
    <row r="9" spans="1:7" ht="409.5" x14ac:dyDescent="0.3">
      <c r="A9" s="20" t="s">
        <v>317</v>
      </c>
      <c r="B9" s="24" t="s">
        <v>243</v>
      </c>
      <c r="C9" s="24" t="s">
        <v>318</v>
      </c>
      <c r="D9" s="2" t="s">
        <v>322</v>
      </c>
      <c r="E9" s="27" t="s">
        <v>320</v>
      </c>
      <c r="F9" s="25">
        <v>45731</v>
      </c>
    </row>
    <row r="10" spans="1:7" x14ac:dyDescent="0.3">
      <c r="E10" s="27"/>
    </row>
    <row r="11" spans="1:7" x14ac:dyDescent="0.3">
      <c r="E11" s="27"/>
    </row>
    <row r="12" spans="1:7" x14ac:dyDescent="0.3">
      <c r="E12" s="27"/>
    </row>
    <row r="13" spans="1:7" x14ac:dyDescent="0.3">
      <c r="E13" s="27"/>
    </row>
    <row r="14" spans="1:7" x14ac:dyDescent="0.3">
      <c r="E14" s="27"/>
    </row>
    <row r="15" spans="1:7" x14ac:dyDescent="0.3">
      <c r="E15" s="27"/>
    </row>
    <row r="16" spans="1:7" x14ac:dyDescent="0.3">
      <c r="E16" s="27"/>
    </row>
    <row r="17" spans="5:5" x14ac:dyDescent="0.3">
      <c r="E17" s="27"/>
    </row>
    <row r="18" spans="5:5" x14ac:dyDescent="0.3">
      <c r="E18" s="27"/>
    </row>
    <row r="19" spans="5:5" x14ac:dyDescent="0.3">
      <c r="E19" s="27"/>
    </row>
    <row r="20" spans="5:5" x14ac:dyDescent="0.3">
      <c r="E20" s="27"/>
    </row>
    <row r="21" spans="5:5" x14ac:dyDescent="0.3">
      <c r="E21" s="27"/>
    </row>
    <row r="22" spans="5:5" x14ac:dyDescent="0.3">
      <c r="E22" s="27"/>
    </row>
    <row r="23" spans="5:5" x14ac:dyDescent="0.3">
      <c r="E23" s="27"/>
    </row>
    <row r="24" spans="5:5" x14ac:dyDescent="0.3">
      <c r="E24" s="27"/>
    </row>
    <row r="25" spans="5:5" x14ac:dyDescent="0.3">
      <c r="E25" s="27"/>
    </row>
  </sheetData>
  <phoneticPr fontId="7" type="noConversion"/>
  <hyperlinks>
    <hyperlink ref="A2" location="Product!A12" display="TC-PR-PT-001" xr:uid="{3E9BE82B-9431-478B-AE0F-90633985E859}"/>
    <hyperlink ref="A3" location="Product!A12" display="TC-PR-PT-002" xr:uid="{0914FBBC-62D4-46FC-BCBC-6A3EB7B59F93}"/>
    <hyperlink ref="A4" location="Product!A17" display="TC-PR-PT-003" xr:uid="{66937640-3D8A-4AEB-B079-4946EF0550B0}"/>
    <hyperlink ref="A5" location="Product!A19" display="TC-PR-PT-004" xr:uid="{3C9E8EE7-B304-4C3C-8C86-F136E5858B8C}"/>
    <hyperlink ref="A6" location="Product!A20" display="TC-PR-PT-004" xr:uid="{664A12BF-1548-4119-BBBB-D93D80598935}"/>
    <hyperlink ref="A7" location="Product!A22" display="TC-PR-PT-006" xr:uid="{D1413AFE-CF49-426D-A4E9-06EF9AC1926B}"/>
    <hyperlink ref="A8" location="Product!A23" display="TC-PR-PT-007" xr:uid="{83373AB8-ED69-4446-A423-1228DB445371}"/>
    <hyperlink ref="A9" location="Product!A23" display="TC-PR-PT-007" xr:uid="{A4F84E59-28A9-4BAC-B7BC-CBB031AFC1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Product</vt:lpstr>
      <vt:lpstr>Product_Link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2025-03-15T07:00:16Z</dcterms:modified>
</cp:coreProperties>
</file>