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FFBC4EFF-31DD-480A-9A73-82D550EC32BB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Testcase" sheetId="1" r:id="rId1"/>
    <sheet name="Customer" sheetId="16" r:id="rId2"/>
    <sheet name="Customer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<sst xmlns="http://schemas.openxmlformats.org/spreadsheetml/2006/main" count="535" uniqueCount="303">
  <si>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</si>
  <si>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</si>
  <si>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</si>
  <si>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</si>
  <si>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</si>
  <si>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</si>
  <si>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</si>
  <si>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</si>
  <si>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</si>
  <si>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</si>
  <si>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</si>
  <si>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</si>
  <si>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</si>
  <si>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</si>
  <si>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</si>
  <si>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</si>
  <si>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</si>
  <si>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</si>
  <si>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</si>
  <si>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</si>
  <si>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</si>
  <si>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</si>
  <si>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</si>
  <si>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</si>
  <si>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</si>
  <si>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</si>
  <si>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</si>
  <si>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</si>
  <si>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</si>
  <si>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</si>
  <si>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</si>
  <si>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</si>
  <si>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</si>
  <si>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</si>
  <si>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</si>
  <si>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</si>
  <si>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</si>
  <si>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</si>
  <si>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</si>
  <si>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</si>
  <si>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</si>
  <si>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</si>
  <si>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</si>
  <si>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</si>
  <si>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</si>
  <si>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</si>
  <si>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</si>
  <si>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</si>
  <si>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</si>
  <si>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</si>
  <si>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</si>
  <si>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</si>
  <si>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</si>
  <si>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</si>
  <si>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</si>
  <si>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</si>
  <si>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</si>
  <si>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</si>
  <si>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</si>
  <si>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</si>
  <si>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</si>
  <si>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</si>
  <si>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</si>
  <si>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</si>
  <si>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</si>
  <si>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</si>
  <si>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</si>
  <si>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</si>
  <si>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</si>
  <si>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</si>
  <si>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</si>
  <si>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</si>
  <si>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</si>
  <si>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</si>
  <si>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</si>
  <si>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</si>
  <si>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</si>
  <si>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</si>
  <si>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</si>
  <si>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</si>
  <si>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</si>
  <si>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</si>
  <si>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</si>
  <si>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</si>
  <si>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</si>
  <si>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</si>
  <si>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</si>
  <si>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</si>
  <si>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</si>
  <si>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</si>
  <si>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</si>
  <si>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</si>
  <si>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</si>
  <si>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</si>
  <si>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</si>
  <si>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</si>
  <si>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</si>
  <si>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</si>
  <si>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</si>
  <si>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</si>
  <si>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</si>
  <si>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</si>
  <si>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</si>
  <si>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</si>
  <si>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</si>
  <si>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</si>
  <si>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</si>
  <si>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</si>
  <si>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</si>
  <si>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</si>
  <si>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</si>
  <si>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</si>
  <si>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</si>
  <si>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</si>
  <si>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</si>
  <si>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</si>
  <si>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</si>
  <si>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</si>
  <si>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</si>
  <si>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</si>
  <si>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</si>
  <si>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</si>
  <si>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</si>
  <si>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</si>
  <si>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</si>
  <si>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</si>
  <si>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</si>
  <si>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</si>
  <si>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</si>
  <si>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</si>
  <si>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</si>
  <si>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</si>
  <si>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</si>
  <si>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</si>
  <si>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</si>
  <si>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</si>
  <si>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</si>
  <si>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</si>
  <si>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</si>
  <si>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</si>
  <si>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</si>
  <si>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</si>
  <si>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</si>
  <si>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</si>
  <si>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</si>
  <si>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</si>
  <si>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</si>
  <si>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</si>
  <si>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</si>
  <si>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</si>
  <si>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</si>
  <si>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</si>
  <si>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</si>
  <si>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</si>
  <si>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</si>
  <si>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</si>
  <si>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</si>
  <si>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</si>
  <si>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</si>
  <si>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</si>
  <si>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</si>
  <si>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</si>
  <si>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</si>
  <si>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</si>
  <si>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</si>
  <si>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</si>
  <si>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</si>
  <si>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</si>
  <si>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</si>
  <si>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</si>
  <si>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</si>
  <si>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</si>
  <si>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</si>
  <si>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</si>
  <si>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</si>
  <si>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</si>
  <si>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</si>
  <si>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</si>
  <si>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</si>
  <si>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</si>
  <si>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</si>
  <si>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</si>
  <si>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</si>
  <si>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</si>
  <si>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</si>
  <si>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</si>
  <si>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</si>
  <si>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</si>
  <si>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</si>
  <si>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</si>
  <si>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</si>
  <si>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</si>
  <si>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</si>
  <si>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</si>
  <si>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</si>
  <si>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</si>
  <si>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</si>
  <si>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</si>
  <si>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</si>
  <si>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</si>
  <si>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</si>
  <si>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</si>
  <si>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</si>
  <si>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</si>
  <si>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</si>
  <si>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</si>
  <si>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</si>
  <si>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</si>
  <si>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</si>
  <si>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</si>
  <si>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</si>
  <si>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</si>
  <si>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</si>
  <si>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</si>
  <si>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</si>
  <si>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</si>
  <si>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</si>
  <si>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</si>
  <si>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</si>
  <si>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</si>
  <si>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</si>
  <si>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</si>
  <si>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</si>
  <si>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</si>
  <si>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</si>
  <si>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</si>
  <si>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</si>
  <si>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</si>
  <si>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</si>
  <si>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</si>
  <si>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</si>
  <si>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</si>
  <si>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최은우</t>
    <phoneticPr fontId="7" type="noConversion"/>
  </si>
  <si>
    <t>Error Code: 1048. Column 'email' cannot be null</t>
  </si>
  <si>
    <t>SELECT * FROM Customer WHERE customer_id = 500001;</t>
    <phoneticPr fontId="7" type="noConversion"/>
  </si>
  <si>
    <t>주문 데이터 다 안 들어가서 테스트 케이스 불가</t>
    <phoneticPr fontId="7" type="noConversion"/>
  </si>
  <si>
    <t>프로시저 필요</t>
    <phoneticPr fontId="7" type="noConversion"/>
  </si>
  <si>
    <t>SELECT * FROM QnA WHERE customer_id = 187436;</t>
    <phoneticPr fontId="7" type="noConversion"/>
  </si>
  <si>
    <t>해당 고객의 상담 내역이 모두 조회됨</t>
    <phoneticPr fontId="7" type="noConversion"/>
  </si>
  <si>
    <t>해당 고객의 상담 내역(12개)이 모두 조회됨</t>
    <phoneticPr fontId="7" type="noConversion"/>
  </si>
  <si>
    <t>SELECT * FROM QnA WHERE employee_id = 980093;</t>
    <phoneticPr fontId="7" type="noConversion"/>
  </si>
  <si>
    <t>해당 직원이 응대한 상담 내역(7개)만 조회됨</t>
    <phoneticPr fontId="7" type="noConversion"/>
  </si>
  <si>
    <t>1.203 sec</t>
    <phoneticPr fontId="7" type="noConversion"/>
  </si>
  <si>
    <t>inquiry_time, status 칼럼에 각각 단일 인덱스 생성</t>
    <phoneticPr fontId="7" type="noConversion"/>
  </si>
  <si>
    <t>4.328 sec</t>
    <phoneticPr fontId="7" type="noConversion"/>
  </si>
  <si>
    <t>status 인덱스 삭제</t>
    <phoneticPr fontId="7" type="noConversion"/>
  </si>
  <si>
    <t>27.156 sec</t>
    <phoneticPr fontId="7" type="noConversion"/>
  </si>
  <si>
    <t>inquiry_time, status 복합 인덱스 생성</t>
    <phoneticPr fontId="7" type="noConversion"/>
  </si>
  <si>
    <t>상태별 상담 접수 건수가 올바르게 집계되며 실행 시간 1초 미만</t>
    <phoneticPr fontId="7" type="noConversion"/>
  </si>
  <si>
    <t>상태별 상담 접수 건수가 올바르게 집계되었으나 실행 시간 초과</t>
    <phoneticPr fontId="7" type="noConversion"/>
  </si>
  <si>
    <t>25.547 sec</t>
    <phoneticPr fontId="7" type="noConversion"/>
  </si>
  <si>
    <t>원래 쿼리 그대로 유지</t>
    <phoneticPr fontId="7" type="noConversion"/>
  </si>
  <si>
    <t>보류</t>
    <phoneticPr fontId="7" type="noConversion"/>
  </si>
  <si>
    <t>2.078 sec</t>
    <phoneticPr fontId="7" type="noConversion"/>
  </si>
  <si>
    <t>특정 상품의 리뷰를 조회한다.</t>
    <phoneticPr fontId="7" type="noConversion"/>
  </si>
  <si>
    <t>회원가입 시 고객 등급이 Normal로 자동 생성되는지 확인한다.</t>
    <phoneticPr fontId="7" type="noConversion"/>
  </si>
  <si>
    <t>CALL ExpireOldPoints();
SELECT * FROM Point WHERE customer_id=1 AND type='Expired';</t>
    <phoneticPr fontId="7" type="noConversion"/>
  </si>
  <si>
    <t>TC-CM-013</t>
  </si>
  <si>
    <t>TC-CM-014</t>
  </si>
  <si>
    <t>TC-CM-015</t>
  </si>
  <si>
    <t>TC-CM-016</t>
  </si>
  <si>
    <t>TC-CM-017</t>
  </si>
  <si>
    <t>PROCEDURE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</si>
  <si>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</si>
  <si>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</si>
  <si>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</si>
  <si>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</si>
  <si>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</si>
  <si>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</si>
  <si>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</si>
  <si>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</si>
  <si>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TC-CM-PT-001</t>
    <phoneticPr fontId="7" type="noConversion"/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</si>
  <si>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  <phoneticPr fontId="7" type="noConversion"/>
  </si>
  <si>
    <t>회원가입 시 고객 등급이 Normal로 자동 생성</t>
  </si>
  <si>
    <t>문서 링크</t>
    <phoneticPr fontId="7" type="noConversion"/>
  </si>
  <si>
    <t>SELECT * FROM Review WHERE product_id = 1001;</t>
    <phoneticPr fontId="7" type="noConversion"/>
  </si>
  <si>
    <t>CALL AddPointsAfterPayment(1, 100000);</t>
    <phoneticPr fontId="7" type="noConversion"/>
  </si>
  <si>
    <t>CALL DeductPointsAfterRefund(1, 50000);</t>
    <phoneticPr fontId="7" type="noConversion"/>
  </si>
  <si>
    <t>결제 취소 시 적립된 포인트가 정상적으로 차감되는지 확인한다.</t>
    <phoneticPr fontId="7" type="noConversion"/>
  </si>
  <si>
    <t>결제 완료 시 고객 등급에 따라 포인트가 적립되는지 확인한다.</t>
    <phoneticPr fontId="7" type="noConversion"/>
  </si>
  <si>
    <t>포인트가 소멸 기간이 지나면 자동으로 소멸되는지 확인한다.</t>
    <phoneticPr fontId="7" type="noConversion"/>
  </si>
  <si>
    <r>
      <t>신규 고객의 등급이 자동으로 Normal 등급으로 설정됨 (</t>
    </r>
    <r>
      <rPr>
        <sz val="10"/>
        <color theme="1"/>
        <rFont val="Arial Unicode MS"/>
        <family val="2"/>
      </rPr>
      <t>Grade</t>
    </r>
    <r>
      <rPr>
        <sz val="11"/>
        <color theme="1"/>
        <rFont val="맑은 고딕"/>
        <family val="2"/>
        <charset val="129"/>
        <scheme val="minor"/>
      </rPr>
      <t xml:space="preserve"> 테이블에서 확인 가능)</t>
    </r>
    <phoneticPr fontId="7" type="noConversion"/>
  </si>
  <si>
    <t>소멸기간 지난 포인트가 자동으로 Expired 타입으로 전환됨</t>
    <phoneticPr fontId="7" type="noConversion"/>
  </si>
  <si>
    <t>해당 상품(product_id=1001)에 대한 모든 리뷰가 조회됨</t>
    <phoneticPr fontId="7" type="noConversion"/>
  </si>
  <si>
    <t>VIP 고객(적립률 2%)이므로 2000 포인트 적립됨 (Point 테이블에서 확인 가능)</t>
    <phoneticPr fontId="7" type="noConversion"/>
  </si>
  <si>
    <t>VIP 고객이므로 5만원 환불 시 1000 포인트 차감됨 (Point 테이블에서 확인 가능)</t>
    <phoneticPr fontId="7" type="noConversion"/>
  </si>
  <si>
    <t>SELECT * FROM Grade WHERE customer_id = LAST_INSERT_ID();</t>
    <phoneticPr fontId="7" type="noConversion"/>
  </si>
  <si>
    <t>INSERT INTO Customer (name, email, phone, login_type) VALUES
('정포미', 'nyam11@test.com', '010-0123-4567', 'Kakao');</t>
    <phoneticPr fontId="7" type="noConversion"/>
  </si>
  <si>
    <t>trg_after_customer_insert</t>
    <phoneticPr fontId="7" type="noConversion"/>
  </si>
  <si>
    <t>Review_Product_View</t>
  </si>
  <si>
    <t>0.032 sec</t>
    <phoneticPr fontId="7" type="noConversion"/>
  </si>
  <si>
    <t>성능 개선을 위해 상품명을 바로 확인할 수 있는 view 생성</t>
    <phoneticPr fontId="7" type="noConversion"/>
  </si>
  <si>
    <t>CREATE VIEW Review_Product_View AS
SELECT 
    r.review_id,
    r.customer_id,
    r.product_id,
    p.name AS product_name,
    r.star,
    r.content,
    r.created_at,
    r.updated_at
FROM Review r
JOIN Online_Cart_Product ocp ON r.product_id = ocp.product_id
JOIN Warehouse_Inventory wi ON ocp.inventory_id = wi.inventory_id
JOIN Product p ON wi.product_id = p.product_id;</t>
    <phoneticPr fontId="7" type="noConversion"/>
  </si>
  <si>
    <t>데이터 없어서 못함</t>
    <phoneticPr fontId="7" type="noConversion"/>
  </si>
  <si>
    <t>목적, 원하는 결과, 작성자, 처리 흐름</t>
    <phoneticPr fontId="7" type="noConversion"/>
  </si>
  <si>
    <t>VIEW</t>
    <phoneticPr fontId="7" type="noConversion"/>
  </si>
  <si>
    <t>Check_Point_Expiration</t>
  </si>
  <si>
    <t>Add_Points_After_Payment</t>
  </si>
  <si>
    <t>Deduct_Points_On_Cancellation</t>
  </si>
  <si>
    <t>DELIMITER //
CREATE PROCEDURE Check_Point_Expiration()
BEGIN
    UPDATE Point
    SET total_points = total_points - delta,
        delta = -delta,
        type = 'Expired',
        date_time = NOW()
    WHERE type = 'Earned'
    AND TIMESTAMPDIFF(DAY, date_time, CURRENT_TIMESTAMP) &gt; 365
    AND current_points &gt; 0;
END //
DELIMITER ;</t>
    <phoneticPr fontId="7" type="noConversion"/>
  </si>
  <si>
    <t>DELIMITER //
CREATE PROCEDURE Add_Points_After_Payment(
    IN customerId BIGINT,
    IN orderAmount INT,
    IN paymentDate DATETIME
)
BEGIN
    DECLARE customerGrade ENUM('Normal', 'VIP', 'VVIP', 'SVIP');
    DECLARE pointsToAdd INT;
    SELECT name INTO @grade FROM Grade WHERE customer_id = customerId;
    IF @grade = 'Normal' THEN
        SET points = 0.01;
    ELSEIF @grade = 'VIP' THEN
        SET points = 0.02;
    ELSEIF @grade = 'VVIP' THEN
        SET points = 0.03;
    ELSEIF @grade = 'SVIP' THEN
        SET points = 0.05;
    END IF;
    INSERT INTO Point (customer_id, type, delta, total_points, current_points, date_time)
    VALUES (customerId, 'Earned', FLOOR(orderAmount * points), FLOOR(orderAmount * points), FLOOR(orderAmount * points), CURRENT_TIMESTAMP);
END //
DELIMITER ;</t>
    <phoneticPr fontId="7" type="noConversion"/>
  </si>
  <si>
    <t>DELIMITER //
CREATE PROCEDURE Deduct_Points_On_Cancellation(
    IN customerId BIGINT,
    IN cancelAmount INT
)
BEGIN
    INSERT INTO Point(customer_id, type, delta, current_points, total_points, date_time)
    VALUES (
        customerId,
        'Used',
        FLOOR(-(cancelAmount * 0.01)), -- 고객의 등급에 따른 적립률을 참조하여 정확한 값을 입력해야 합니다.
        0,
        (SELECT total_points FROM Point WHERE customer_id = customerId ORDER BY date_time DESC LIMIT 1) - FLOOR(cancelAmount * 0.01),
        CURRENT_TIMESTAMP
    );
END //
DELIMITER ;</t>
    <phoneticPr fontId="7" type="noConversion"/>
  </si>
  <si>
    <t>고객 1명이 주문 1개하는 데이터로 들어가서 테스트 케이스 불가 / 호창씨랑 상의해보기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</si>
</sst>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0" fillId="16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5" fillId="17" borderId="0" xfId="12" applyFont="1" applyAlignment="1">
      <alignment horizontal="center" vertical="center"/>
    </xf>
    <xf numFmtId="0" fontId="15" fillId="17" borderId="0" xfId="12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1" borderId="0" xfId="6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6" borderId="0" xfId="0" applyFill="1" applyAlignment="1">
      <alignment horizontal="center" vertical="center" wrapText="1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8" activePane="bottomLeft" state="frozen"/>
      <selection pane="bottomLeft" activeCell="G15" sqref="G15"/>
    </sheetView>
  </sheetViews>
  <sheetFormatPr defaultRowHeight="16.5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>
      <c r="F1" s="27" t="s">
        <v>18</v>
      </c>
      <c r="G1" s="27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 ht="17.25" thickBot="1">
      <c r="A5" s="26" t="s">
        <v>6</v>
      </c>
      <c r="B5" s="26"/>
      <c r="C5" s="26"/>
      <c r="D5" s="26"/>
      <c r="E5" s="26"/>
      <c r="F5" s="9" t="s">
        <v>15</v>
      </c>
      <c r="G5" s="9" t="s">
        <v>16</v>
      </c>
      <c r="I5" s="14" t="s">
        <v>60</v>
      </c>
    </row>
    <row r="6" spans="1:11" ht="17.25" thickTop="1">
      <c r="A6" t="s">
        <v>7</v>
      </c>
      <c r="I6" s="15" t="s">
        <v>59</v>
      </c>
    </row>
    <row r="7" spans="1:11" s="4" customFormat="1" ht="3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234</v>
      </c>
      <c r="G9" s="2" t="s">
        <v>184</v>
      </c>
      <c r="H9" s="2"/>
      <c r="J9" s="1"/>
      <c r="K9" s="1"/>
    </row>
    <row r="10" spans="1:11" ht="49.5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237</v>
      </c>
      <c r="G13" s="2" t="s">
        <v>194</v>
      </c>
      <c r="H13" s="2"/>
      <c r="J13" s="1"/>
      <c r="K13" s="1"/>
    </row>
    <row r="14" spans="1:11" ht="33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240</v>
      </c>
      <c r="G15" s="2" t="s">
        <v>199</v>
      </c>
      <c r="H15" s="2"/>
      <c r="J15" s="1"/>
      <c r="K15" s="1"/>
    </row>
    <row r="16" spans="1:11" ht="49.5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231</v>
      </c>
      <c r="K20" s="1"/>
    </row>
    <row r="21" spans="1:11" ht="49.5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230</v>
      </c>
      <c r="I21" s="19" t="s">
        <v>59</v>
      </c>
      <c r="J21" s="2" t="s">
        <v>227</v>
      </c>
      <c r="K21" s="1"/>
    </row>
    <row r="22" spans="1:11" ht="3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229</v>
      </c>
      <c r="G22" s="2" t="s">
        <v>52</v>
      </c>
      <c r="H22" s="1" t="s">
        <v>230</v>
      </c>
      <c r="I22" s="19" t="s">
        <v>59</v>
      </c>
      <c r="J22" s="2" t="s">
        <v>227</v>
      </c>
      <c r="K22" s="1"/>
    </row>
    <row r="23" spans="1:11" ht="3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230</v>
      </c>
      <c r="I23" s="19" t="s">
        <v>59</v>
      </c>
      <c r="J23" s="2" t="s">
        <v>227</v>
      </c>
      <c r="K23" s="1"/>
    </row>
    <row r="24" spans="1:11" ht="3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230</v>
      </c>
      <c r="I24" s="19" t="s">
        <v>59</v>
      </c>
      <c r="J24" s="2" t="s">
        <v>227</v>
      </c>
      <c r="K24" s="1"/>
    </row>
    <row r="25" spans="1:11" ht="3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>
      <c r="A46" s="9" t="s">
        <v>21</v>
      </c>
      <c r="B46" s="1" t="s">
        <v>11</v>
      </c>
      <c r="C46" s="2" t="s">
        <v>75</v>
      </c>
    </row>
    <row r="47" spans="1:11">
      <c r="A47" s="9"/>
      <c r="B47" s="1"/>
      <c r="C47" s="2" t="s">
        <v>74</v>
      </c>
    </row>
    <row r="48" spans="1:11">
      <c r="A48" s="9"/>
      <c r="B48" s="1"/>
      <c r="C48" s="2" t="s">
        <v>76</v>
      </c>
    </row>
    <row r="49" spans="1:7">
      <c r="A49" s="9"/>
      <c r="B49" s="1"/>
      <c r="C49" s="2" t="s">
        <v>77</v>
      </c>
    </row>
    <row r="50" spans="1:7">
      <c r="A50" s="9"/>
      <c r="B50" s="1"/>
      <c r="C50" s="2" t="s">
        <v>78</v>
      </c>
    </row>
    <row r="51" spans="1:7" ht="3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>
      <c r="A55" s="1"/>
    </row>
    <row r="56" spans="1:7">
      <c r="A56" s="1"/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K33"/>
  <sheetViews>
    <sheetView tabSelected="1" workbookViewId="0">
      <pane ySplit="2" topLeftCell="A15" activePane="bottomLeft" state="frozen"/>
      <selection pane="bottomLeft" activeCell="J20" sqref="J20"/>
    </sheetView>
  </sheetViews>
  <sheetFormatPr defaultRowHeight="16.5"/>
  <cols>
    <col min="1" max="1" width="10.5" bestFit="1" customWidth="1"/>
    <col min="2" max="2" width="26.25" customWidth="1"/>
    <col min="3" max="3" width="43.125" customWidth="1"/>
    <col min="4" max="4" width="8.125" customWidth="1"/>
    <col min="5" max="5" width="7.375" bestFit="1" customWidth="1"/>
    <col min="6" max="6" width="16.625" bestFit="1" customWidth="1"/>
    <col min="7" max="7" width="10.625" customWidth="1"/>
    <col min="8" max="8" width="6.5" customWidth="1"/>
    <col min="9" max="9" width="32.875" customWidth="1"/>
    <col min="10" max="10" width="36.75" customWidth="1"/>
    <col min="11" max="11" width="32.75" customWidth="1"/>
  </cols>
  <sheetData>
    <row r="2" spans="1:11" ht="33">
      <c r="A2" s="3" t="s">
        <v>159</v>
      </c>
      <c r="B2" s="3" t="s">
        <v>160</v>
      </c>
      <c r="C2" s="16" t="s">
        <v>222</v>
      </c>
      <c r="D2" s="16" t="s">
        <v>274</v>
      </c>
      <c r="E2" s="3" t="s">
        <v>161</v>
      </c>
      <c r="F2" s="3" t="s">
        <v>226</v>
      </c>
      <c r="G2" s="3" t="s">
        <v>225</v>
      </c>
      <c r="H2" s="3" t="s">
        <v>162</v>
      </c>
      <c r="I2" s="3" t="s">
        <v>163</v>
      </c>
      <c r="J2" s="3" t="s">
        <v>62</v>
      </c>
      <c r="K2" s="16" t="s">
        <v>223</v>
      </c>
    </row>
    <row r="3" spans="1:11" ht="49.5">
      <c r="A3" s="5" t="s">
        <v>19</v>
      </c>
      <c r="B3" s="2" t="s">
        <v>180</v>
      </c>
      <c r="C3" s="2" t="s">
        <v>181</v>
      </c>
      <c r="D3" s="2"/>
      <c r="E3" s="2" t="s">
        <v>232</v>
      </c>
      <c r="F3" s="18">
        <v>45728.804861111108</v>
      </c>
      <c r="G3" s="2" t="s">
        <v>227</v>
      </c>
      <c r="H3" s="15" t="s">
        <v>59</v>
      </c>
      <c r="I3" s="2" t="s">
        <v>182</v>
      </c>
      <c r="J3" s="2" t="s">
        <v>233</v>
      </c>
      <c r="K3" s="17"/>
    </row>
    <row r="4" spans="1:11" ht="33">
      <c r="A4" s="11" t="s">
        <v>35</v>
      </c>
      <c r="B4" s="2" t="s">
        <v>183</v>
      </c>
      <c r="C4" s="2" t="s">
        <v>234</v>
      </c>
      <c r="D4" s="2"/>
      <c r="E4" s="2" t="s">
        <v>232</v>
      </c>
      <c r="F4" s="18">
        <v>45728.809027777781</v>
      </c>
      <c r="G4" s="2" t="s">
        <v>227</v>
      </c>
      <c r="H4" s="15" t="s">
        <v>59</v>
      </c>
      <c r="I4" s="2" t="s">
        <v>184</v>
      </c>
      <c r="J4" s="2" t="s">
        <v>184</v>
      </c>
      <c r="K4" s="17"/>
    </row>
    <row r="5" spans="1:11" ht="49.5">
      <c r="A5" s="11" t="s">
        <v>212</v>
      </c>
      <c r="B5" s="2" t="s">
        <v>185</v>
      </c>
      <c r="C5" s="2" t="s">
        <v>186</v>
      </c>
      <c r="D5" s="2"/>
      <c r="E5" s="2" t="s">
        <v>232</v>
      </c>
      <c r="F5" s="18">
        <v>45728.819444444445</v>
      </c>
      <c r="H5" s="14" t="s">
        <v>60</v>
      </c>
      <c r="I5" s="2" t="s">
        <v>187</v>
      </c>
      <c r="K5" s="20" t="s">
        <v>235</v>
      </c>
    </row>
    <row r="6" spans="1:11" ht="49.5">
      <c r="A6" s="11" t="s">
        <v>212</v>
      </c>
      <c r="B6" s="20" t="s">
        <v>185</v>
      </c>
      <c r="C6" s="2" t="s">
        <v>186</v>
      </c>
      <c r="D6" s="2"/>
      <c r="E6" s="2" t="s">
        <v>232</v>
      </c>
      <c r="F6" s="18"/>
      <c r="I6" s="2" t="s">
        <v>187</v>
      </c>
    </row>
    <row r="7" spans="1:11" ht="49.5">
      <c r="A7" s="11" t="s">
        <v>213</v>
      </c>
      <c r="B7" s="2" t="s">
        <v>188</v>
      </c>
      <c r="C7" s="2" t="s">
        <v>234</v>
      </c>
      <c r="D7" s="2"/>
      <c r="E7" s="2" t="s">
        <v>232</v>
      </c>
      <c r="F7" s="18">
        <v>45728.819444444445</v>
      </c>
      <c r="H7" s="14" t="s">
        <v>60</v>
      </c>
      <c r="I7" s="2" t="s">
        <v>184</v>
      </c>
      <c r="K7" s="20" t="s">
        <v>302</v>
      </c>
    </row>
    <row r="8" spans="1:11" ht="33">
      <c r="A8" s="11" t="s">
        <v>213</v>
      </c>
      <c r="B8" s="20" t="s">
        <v>188</v>
      </c>
      <c r="C8" s="2" t="s">
        <v>234</v>
      </c>
      <c r="D8" s="2"/>
      <c r="E8" s="2" t="s">
        <v>232</v>
      </c>
      <c r="F8" s="18"/>
      <c r="I8" s="2" t="s">
        <v>184</v>
      </c>
    </row>
    <row r="9" spans="1:11" ht="33">
      <c r="A9" s="11" t="s">
        <v>214</v>
      </c>
      <c r="B9" s="20" t="s">
        <v>190</v>
      </c>
      <c r="C9" s="2" t="s">
        <v>191</v>
      </c>
      <c r="D9" s="25" t="s">
        <v>262</v>
      </c>
      <c r="E9" s="2" t="s">
        <v>232</v>
      </c>
      <c r="I9" s="2" t="s">
        <v>192</v>
      </c>
      <c r="K9" s="20" t="s">
        <v>236</v>
      </c>
    </row>
    <row r="10" spans="1:11" ht="33">
      <c r="A10" s="11" t="s">
        <v>215</v>
      </c>
      <c r="B10" s="2" t="s">
        <v>193</v>
      </c>
      <c r="C10" s="2" t="s">
        <v>237</v>
      </c>
      <c r="D10" s="2"/>
      <c r="E10" s="2" t="s">
        <v>232</v>
      </c>
      <c r="F10" s="18">
        <v>45728.845138888886</v>
      </c>
      <c r="G10" s="2" t="s">
        <v>228</v>
      </c>
      <c r="H10" s="15" t="s">
        <v>59</v>
      </c>
      <c r="I10" s="2" t="s">
        <v>238</v>
      </c>
      <c r="J10" s="2" t="s">
        <v>239</v>
      </c>
    </row>
    <row r="11" spans="1:11" ht="33">
      <c r="A11" s="11" t="s">
        <v>216</v>
      </c>
      <c r="B11" s="20" t="s">
        <v>195</v>
      </c>
      <c r="C11" s="2" t="s">
        <v>196</v>
      </c>
      <c r="D11" s="25" t="s">
        <v>262</v>
      </c>
      <c r="E11" s="2" t="s">
        <v>232</v>
      </c>
      <c r="I11" s="2" t="s">
        <v>197</v>
      </c>
      <c r="K11" s="20" t="s">
        <v>236</v>
      </c>
    </row>
    <row r="12" spans="1:11" ht="33">
      <c r="A12" s="11" t="s">
        <v>217</v>
      </c>
      <c r="B12" s="2" t="s">
        <v>198</v>
      </c>
      <c r="C12" s="2" t="s">
        <v>240</v>
      </c>
      <c r="D12" s="2"/>
      <c r="E12" s="2" t="s">
        <v>232</v>
      </c>
      <c r="F12" s="18">
        <v>45728.848611111112</v>
      </c>
      <c r="G12" s="2" t="s">
        <v>227</v>
      </c>
      <c r="H12" s="15" t="s">
        <v>59</v>
      </c>
      <c r="I12" s="2" t="s">
        <v>199</v>
      </c>
      <c r="J12" s="2" t="s">
        <v>241</v>
      </c>
    </row>
    <row r="13" spans="1:11" ht="49.5">
      <c r="A13" s="11" t="s">
        <v>218</v>
      </c>
      <c r="B13" s="2" t="s">
        <v>200</v>
      </c>
      <c r="C13" s="2" t="s">
        <v>201</v>
      </c>
      <c r="D13" s="2"/>
      <c r="E13" s="2" t="s">
        <v>232</v>
      </c>
      <c r="F13" s="18">
        <v>45728.853472222225</v>
      </c>
      <c r="G13" s="2" t="s">
        <v>228</v>
      </c>
      <c r="H13" s="15" t="s">
        <v>59</v>
      </c>
      <c r="I13" s="2" t="s">
        <v>202</v>
      </c>
      <c r="J13" s="2" t="s">
        <v>202</v>
      </c>
    </row>
    <row r="14" spans="1:11" ht="33">
      <c r="A14" s="11" t="s">
        <v>219</v>
      </c>
      <c r="B14" s="20" t="s">
        <v>203</v>
      </c>
      <c r="C14" s="2" t="s">
        <v>204</v>
      </c>
      <c r="D14" s="25" t="s">
        <v>262</v>
      </c>
      <c r="E14" s="2" t="s">
        <v>232</v>
      </c>
      <c r="I14" s="2" t="s">
        <v>205</v>
      </c>
      <c r="K14" s="20" t="s">
        <v>236</v>
      </c>
    </row>
    <row r="15" spans="1:11" ht="49.5">
      <c r="A15" s="11" t="s">
        <v>220</v>
      </c>
      <c r="B15" s="2" t="s">
        <v>206</v>
      </c>
      <c r="C15" s="2" t="s">
        <v>207</v>
      </c>
      <c r="D15" s="2"/>
      <c r="E15" s="2" t="s">
        <v>232</v>
      </c>
      <c r="F15" s="18">
        <v>45728.859027777777</v>
      </c>
      <c r="G15" s="2" t="s">
        <v>242</v>
      </c>
      <c r="H15" s="14" t="s">
        <v>60</v>
      </c>
      <c r="I15" s="2" t="s">
        <v>208</v>
      </c>
      <c r="J15" s="2" t="s">
        <v>249</v>
      </c>
      <c r="K15" s="2" t="s">
        <v>243</v>
      </c>
    </row>
    <row r="16" spans="1:11" ht="49.5">
      <c r="A16" s="11" t="s">
        <v>220</v>
      </c>
      <c r="B16" s="2" t="s">
        <v>206</v>
      </c>
      <c r="C16" s="2" t="s">
        <v>207</v>
      </c>
      <c r="D16" s="2"/>
      <c r="E16" s="2" t="s">
        <v>232</v>
      </c>
      <c r="F16" s="18">
        <v>45729.814583333333</v>
      </c>
      <c r="G16" s="2" t="s">
        <v>244</v>
      </c>
      <c r="H16" s="14" t="s">
        <v>60</v>
      </c>
      <c r="I16" s="2" t="s">
        <v>248</v>
      </c>
      <c r="J16" s="2" t="s">
        <v>249</v>
      </c>
      <c r="K16" s="2" t="s">
        <v>245</v>
      </c>
    </row>
    <row r="17" spans="1:11" ht="49.5">
      <c r="A17" s="11" t="s">
        <v>220</v>
      </c>
      <c r="B17" s="2" t="s">
        <v>206</v>
      </c>
      <c r="C17" s="2" t="s">
        <v>207</v>
      </c>
      <c r="D17" s="2"/>
      <c r="E17" s="2" t="s">
        <v>232</v>
      </c>
      <c r="F17" s="18">
        <v>45729.81527777778</v>
      </c>
      <c r="G17" s="2" t="s">
        <v>246</v>
      </c>
      <c r="H17" s="14" t="s">
        <v>60</v>
      </c>
      <c r="I17" s="2" t="s">
        <v>248</v>
      </c>
      <c r="J17" s="2" t="s">
        <v>249</v>
      </c>
      <c r="K17" s="2" t="s">
        <v>247</v>
      </c>
    </row>
    <row r="18" spans="1:11" ht="49.5">
      <c r="A18" s="11" t="s">
        <v>220</v>
      </c>
      <c r="B18" s="2" t="s">
        <v>206</v>
      </c>
      <c r="C18" s="2" t="s">
        <v>207</v>
      </c>
      <c r="D18" s="2"/>
      <c r="E18" s="2" t="s">
        <v>232</v>
      </c>
      <c r="F18" s="18">
        <v>45729.819444444445</v>
      </c>
      <c r="G18" s="2" t="s">
        <v>250</v>
      </c>
      <c r="H18" s="14" t="s">
        <v>60</v>
      </c>
      <c r="I18" s="2" t="s">
        <v>248</v>
      </c>
      <c r="J18" s="2" t="s">
        <v>249</v>
      </c>
      <c r="K18" s="2" t="s">
        <v>251</v>
      </c>
    </row>
    <row r="19" spans="1:11" ht="49.5">
      <c r="A19" s="11" t="s">
        <v>220</v>
      </c>
      <c r="B19" s="2" t="s">
        <v>206</v>
      </c>
      <c r="C19" s="2" t="s">
        <v>207</v>
      </c>
      <c r="D19" s="2"/>
      <c r="E19" s="2" t="s">
        <v>232</v>
      </c>
      <c r="F19" s="18">
        <v>45729.822222222225</v>
      </c>
      <c r="G19" s="2" t="s">
        <v>253</v>
      </c>
      <c r="H19" s="15" t="s">
        <v>59</v>
      </c>
      <c r="I19" s="2" t="s">
        <v>208</v>
      </c>
      <c r="J19" s="2" t="s">
        <v>252</v>
      </c>
      <c r="K19" s="2"/>
    </row>
    <row r="20" spans="1:11" ht="33">
      <c r="A20" s="11" t="s">
        <v>221</v>
      </c>
      <c r="B20" s="20" t="s">
        <v>209</v>
      </c>
      <c r="C20" s="2" t="s">
        <v>210</v>
      </c>
      <c r="D20" s="25" t="s">
        <v>262</v>
      </c>
      <c r="E20" s="2" t="s">
        <v>232</v>
      </c>
      <c r="I20" s="2" t="s">
        <v>211</v>
      </c>
      <c r="K20" s="20" t="s">
        <v>236</v>
      </c>
    </row>
    <row r="21" spans="1:11">
      <c r="A21" s="29" t="s">
        <v>257</v>
      </c>
      <c r="B21" s="28" t="s">
        <v>255</v>
      </c>
      <c r="C21" s="30" t="s">
        <v>288</v>
      </c>
      <c r="D21" s="30" t="s">
        <v>263</v>
      </c>
      <c r="E21" s="28" t="s">
        <v>232</v>
      </c>
      <c r="F21" s="31">
        <v>45730.8</v>
      </c>
      <c r="G21" s="2" t="s">
        <v>228</v>
      </c>
      <c r="H21" s="32" t="s">
        <v>59</v>
      </c>
      <c r="I21" s="28" t="s">
        <v>281</v>
      </c>
      <c r="J21" s="28" t="s">
        <v>281</v>
      </c>
      <c r="K21" s="28"/>
    </row>
    <row r="22" spans="1:11" ht="66">
      <c r="A22" s="29"/>
      <c r="B22" s="28"/>
      <c r="C22" s="2" t="s">
        <v>287</v>
      </c>
      <c r="D22" s="17"/>
      <c r="E22" s="28"/>
      <c r="F22" s="31"/>
      <c r="G22" s="2" t="s">
        <v>227</v>
      </c>
      <c r="H22" s="32"/>
      <c r="I22" s="28"/>
      <c r="J22" s="28"/>
      <c r="K22" s="28"/>
    </row>
    <row r="23" spans="1:11" ht="33">
      <c r="A23" s="29"/>
      <c r="B23" s="28"/>
      <c r="C23" s="2" t="s">
        <v>286</v>
      </c>
      <c r="D23" s="17"/>
      <c r="E23" s="28"/>
      <c r="F23" s="31"/>
      <c r="G23" s="2" t="s">
        <v>227</v>
      </c>
      <c r="H23" s="32"/>
      <c r="I23" s="28"/>
      <c r="J23" s="28"/>
      <c r="K23" s="28"/>
    </row>
    <row r="24" spans="1:11" ht="49.5">
      <c r="A24" s="11" t="s">
        <v>258</v>
      </c>
      <c r="B24" s="20" t="s">
        <v>280</v>
      </c>
      <c r="C24" s="2" t="s">
        <v>256</v>
      </c>
      <c r="D24" s="25" t="s">
        <v>262</v>
      </c>
      <c r="E24" s="2" t="s">
        <v>232</v>
      </c>
      <c r="I24" s="2" t="s">
        <v>282</v>
      </c>
      <c r="K24" s="20" t="s">
        <v>236</v>
      </c>
    </row>
    <row r="25" spans="1:11">
      <c r="A25" s="29" t="s">
        <v>259</v>
      </c>
      <c r="B25" s="34" t="s">
        <v>254</v>
      </c>
      <c r="C25" s="2" t="s">
        <v>289</v>
      </c>
      <c r="D25" s="30" t="s">
        <v>295</v>
      </c>
      <c r="E25" s="28" t="s">
        <v>232</v>
      </c>
      <c r="F25" s="18">
        <v>45730.824305555558</v>
      </c>
      <c r="G25" s="2" t="s">
        <v>290</v>
      </c>
      <c r="H25" s="33"/>
      <c r="I25" s="28" t="s">
        <v>283</v>
      </c>
      <c r="J25" s="28"/>
      <c r="K25" s="33" t="s">
        <v>293</v>
      </c>
    </row>
    <row r="26" spans="1:11" ht="33">
      <c r="A26" s="29"/>
      <c r="B26" s="34"/>
      <c r="C26" s="2" t="s">
        <v>275</v>
      </c>
      <c r="D26" s="25"/>
      <c r="E26" s="28"/>
      <c r="H26" s="33"/>
      <c r="I26" s="28"/>
      <c r="J26" s="28"/>
      <c r="K26" s="33"/>
    </row>
    <row r="27" spans="1:11" ht="49.5">
      <c r="A27" s="11" t="s">
        <v>260</v>
      </c>
      <c r="B27" s="20" t="s">
        <v>279</v>
      </c>
      <c r="C27" s="2" t="s">
        <v>276</v>
      </c>
      <c r="D27" s="25" t="s">
        <v>262</v>
      </c>
      <c r="E27" s="2" t="s">
        <v>232</v>
      </c>
      <c r="I27" s="2" t="s">
        <v>284</v>
      </c>
      <c r="K27" s="20" t="s">
        <v>236</v>
      </c>
    </row>
    <row r="28" spans="1:11" ht="49.5">
      <c r="A28" s="11" t="s">
        <v>261</v>
      </c>
      <c r="B28" s="20" t="s">
        <v>278</v>
      </c>
      <c r="C28" s="2" t="s">
        <v>277</v>
      </c>
      <c r="D28" s="25" t="s">
        <v>262</v>
      </c>
      <c r="E28" s="2" t="s">
        <v>232</v>
      </c>
      <c r="I28" s="2" t="s">
        <v>285</v>
      </c>
      <c r="K28" s="20" t="s">
        <v>236</v>
      </c>
    </row>
    <row r="33" spans="3:4">
      <c r="C33" s="21"/>
      <c r="D33" s="21"/>
    </row>
  </sheetData>
  <mergeCells count="15">
    <mergeCell ref="K25:K26"/>
    <mergeCell ref="E25:E26"/>
    <mergeCell ref="H25:H26"/>
    <mergeCell ref="B25:B26"/>
    <mergeCell ref="A25:A26"/>
    <mergeCell ref="I25:I26"/>
    <mergeCell ref="J25:J26"/>
    <mergeCell ref="F21:F23"/>
    <mergeCell ref="H21:H23"/>
    <mergeCell ref="I21:I23"/>
    <mergeCell ref="J21:J23"/>
    <mergeCell ref="K21:K23"/>
    <mergeCell ref="B21:B23"/>
    <mergeCell ref="A21:A23"/>
    <mergeCell ref="E21:E23"/>
  </mergeCells>
  <phoneticPr fontId="7" type="noConversion"/>
  <conditionalFormatting sqref="A3:A21 A27:A28 A24: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1E29-CFFB-4B17-BA96-CA48335760D0}">
  <dimension ref="A2:G7"/>
  <sheetViews>
    <sheetView workbookViewId="0">
      <selection activeCell="B4" sqref="B4"/>
    </sheetView>
  </sheetViews>
  <sheetFormatPr defaultRowHeight="16.5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>
      <c r="A2" s="23" t="s">
        <v>270</v>
      </c>
      <c r="B2" s="23" t="s">
        <v>269</v>
      </c>
      <c r="C2" s="23" t="s">
        <v>268</v>
      </c>
      <c r="D2" s="24" t="s">
        <v>267</v>
      </c>
      <c r="E2" s="24" t="s">
        <v>266</v>
      </c>
      <c r="F2" s="23" t="s">
        <v>265</v>
      </c>
      <c r="G2" s="23" t="s">
        <v>264</v>
      </c>
    </row>
    <row r="3" spans="1:7" ht="198">
      <c r="A3" s="11" t="s">
        <v>271</v>
      </c>
      <c r="B3" s="30" t="s">
        <v>263</v>
      </c>
      <c r="C3" s="30" t="s">
        <v>288</v>
      </c>
      <c r="D3" s="2" t="s">
        <v>273</v>
      </c>
      <c r="E3" s="17" t="s">
        <v>272</v>
      </c>
      <c r="F3" s="22">
        <v>45729</v>
      </c>
    </row>
    <row r="4" spans="1:7" ht="231">
      <c r="B4" s="30" t="s">
        <v>295</v>
      </c>
      <c r="C4" s="30" t="s">
        <v>289</v>
      </c>
      <c r="D4" s="17" t="s">
        <v>291</v>
      </c>
      <c r="E4" s="25" t="s">
        <v>292</v>
      </c>
      <c r="F4" s="22">
        <v>45730</v>
      </c>
    </row>
    <row r="5" spans="1:7" ht="214.5">
      <c r="A5" t="s">
        <v>294</v>
      </c>
      <c r="B5" t="s">
        <v>262</v>
      </c>
      <c r="C5" t="s">
        <v>296</v>
      </c>
      <c r="E5" s="17" t="s">
        <v>299</v>
      </c>
      <c r="F5" s="22">
        <v>45730</v>
      </c>
    </row>
    <row r="6" spans="1:7" ht="409.5">
      <c r="B6" t="s">
        <v>262</v>
      </c>
      <c r="C6" s="2" t="s">
        <v>297</v>
      </c>
      <c r="E6" s="17" t="s">
        <v>300</v>
      </c>
      <c r="F6" s="22">
        <v>45730</v>
      </c>
    </row>
    <row r="7" spans="1:7" ht="297">
      <c r="B7" t="s">
        <v>262</v>
      </c>
      <c r="C7" s="17" t="s">
        <v>298</v>
      </c>
      <c r="E7" s="17" t="s">
        <v>301</v>
      </c>
      <c r="F7" s="22">
        <v>45730</v>
      </c>
    </row>
  </sheetData>
  <phoneticPr fontId="7" type="noConversion"/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Customer</vt:lpstr>
      <vt:lpstr>Customer_Link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2025-03-14T12:51:30Z</dcterms:modified>
</cp:coreProperties>
</file>