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TestCase\"/>
    </mc:Choice>
  </mc:AlternateContent>
  <xr:revisionPtr revIDLastSave="0" documentId="13_ncr:1_{74465D54-4FF1-42E6-B44A-F6808402BBE7}" xr6:coauthVersionLast="47" xr6:coauthVersionMax="47" xr10:uidLastSave="{00000000-0000-0000-0000-000000000000}"/>
  <bookViews>
    <workbookView xWindow="-120" yWindow="-120" windowWidth="29040" windowHeight="15720" activeTab="4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Payment_Link" sheetId="24" r:id="rId6"/>
    <sheet name="Delivery" sheetId="23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<sst xmlns="http://schemas.openxmlformats.org/spreadsheetml/2006/main" count="607" uniqueCount="310">
  <si>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</si>
  <si>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</si>
  <si>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</si>
  <si>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</si>
  <si>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</si>
  <si>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</si>
  <si>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</si>
  <si>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</si>
  <si>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</si>
  <si>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</si>
  <si>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</si>
  <si>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</si>
  <si>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</si>
  <si>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</si>
  <si>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</si>
  <si>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</si>
  <si>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</si>
  <si>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</si>
  <si>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</si>
  <si>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</si>
  <si>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</si>
  <si>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</si>
  <si>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</si>
  <si>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</si>
  <si>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</si>
  <si>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</si>
  <si>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</si>
  <si>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</si>
  <si>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</si>
  <si>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</si>
  <si>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</si>
  <si>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</si>
  <si>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</si>
  <si>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</si>
  <si>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</si>
  <si>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</si>
  <si>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</si>
  <si>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</si>
  <si>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</si>
  <si>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</si>
  <si>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</si>
  <si>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</si>
  <si>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</si>
  <si>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</si>
  <si>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</si>
  <si>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</si>
  <si>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</si>
  <si>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</si>
  <si>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</si>
  <si>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</si>
  <si>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</si>
  <si>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</si>
  <si>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</si>
  <si>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</si>
  <si>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</si>
  <si>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</si>
  <si>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</si>
  <si>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</si>
  <si>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</si>
  <si>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</si>
  <si>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</si>
  <si>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</si>
  <si>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</si>
  <si>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</si>
  <si>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</si>
  <si>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</si>
  <si>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</si>
  <si>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</si>
  <si>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</si>
  <si>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</si>
  <si>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</si>
  <si>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</si>
  <si>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</si>
  <si>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</si>
  <si>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</si>
  <si>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</si>
  <si>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</si>
  <si>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</si>
  <si>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</si>
  <si>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</si>
  <si>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</si>
  <si>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</si>
  <si>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</si>
  <si>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</si>
  <si>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</si>
  <si>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</si>
  <si>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</si>
  <si>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</si>
  <si>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</si>
  <si>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</si>
  <si>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</si>
  <si>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</si>
  <si>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</si>
  <si>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</si>
  <si>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</si>
  <si>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</si>
  <si>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</si>
  <si>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</si>
  <si>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</si>
  <si>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</si>
  <si>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</si>
  <si>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</si>
  <si>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</si>
  <si>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</si>
  <si>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</si>
  <si>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</si>
  <si>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</si>
  <si>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</si>
  <si>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</si>
  <si>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</si>
  <si>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</si>
  <si>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</si>
  <si>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</si>
  <si>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</si>
  <si>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</si>
  <si>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</si>
  <si>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</si>
  <si>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</si>
  <si>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</si>
  <si>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</si>
  <si>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</si>
  <si>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</si>
  <si>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</si>
  <si>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</si>
  <si>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</si>
  <si>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</si>
  <si>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</si>
  <si>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</si>
  <si>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</si>
  <si>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</si>
  <si>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</si>
  <si>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</si>
  <si>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</si>
  <si>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</si>
  <si>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</si>
  <si>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</si>
  <si>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</si>
  <si>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</si>
  <si>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</si>
  <si>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</si>
  <si>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</si>
  <si>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</si>
  <si>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</si>
  <si>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</si>
  <si>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</si>
  <si>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</si>
  <si>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</si>
  <si>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</si>
  <si>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</si>
  <si>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</si>
  <si>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</si>
  <si>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</si>
  <si>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</si>
  <si>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</si>
  <si>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</si>
  <si>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</si>
  <si>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</si>
  <si>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</si>
  <si>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</si>
  <si>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</si>
  <si>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</si>
  <si>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</si>
  <si>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</si>
  <si>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</si>
  <si>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</si>
  <si>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</si>
  <si>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</si>
  <si>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</si>
  <si>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</si>
  <si>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</si>
  <si>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</si>
  <si>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</si>
  <si>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</si>
  <si>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</si>
  <si>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</si>
  <si>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</si>
  <si>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</si>
  <si>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</si>
  <si>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</si>
  <si>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</si>
  <si>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</si>
  <si>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</si>
  <si>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</si>
  <si>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</si>
  <si>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</si>
  <si>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</si>
  <si>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</si>
  <si>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</si>
  <si>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</si>
  <si>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</si>
  <si>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</si>
  <si>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</si>
  <si>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</si>
  <si>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</si>
  <si>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</si>
  <si>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</si>
  <si>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</si>
  <si>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</si>
  <si>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</si>
  <si>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</si>
  <si>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</si>
  <si>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</si>
  <si>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</si>
  <si>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</si>
  <si>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</si>
  <si>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</si>
  <si>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</si>
  <si>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</si>
  <si>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</si>
  <si>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</si>
  <si>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</si>
  <si>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</si>
  <si>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</si>
  <si>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</si>
  <si>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</si>
  <si>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</si>
  <si>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</si>
  <si>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</si>
  <si>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</si>
  <si>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</si>
  <si>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</si>
  <si>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</si>
  <si>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</si>
  <si>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</si>
  <si>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</si>
  <si>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</si>
  <si>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</si>
  <si>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</si>
  <si>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</si>
  <si>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</si>
  <si>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</si>
  <si>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</si>
  <si>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</si>
  <si>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</si>
  <si>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</si>
  <si>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</si>
  <si>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</si>
  <si>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</si>
  <si>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</si>
  <si>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</si>
  <si>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</si>
  <si>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</si>
  <si>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</si>
  <si>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</si>
  <si>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</si>
  <si>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</si>
  <si>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</si>
  <si>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주문 관리</t>
  </si>
  <si>
    <t>전체 주문을 조회</t>
    <phoneticPr fontId="7" type="noConversion"/>
  </si>
  <si>
    <t>정상</t>
  </si>
  <si>
    <t>SELECT * FROM online_order oo INNER JOIN Online_Cart oc ON oo.online_cart_id = oc.online_cart_id INNER JOIN Online_Cart_Product ocp ON oc.online_cart_id = ocp.online_cart_id</t>
    <phoneticPr fontId="7" type="noConversion"/>
  </si>
  <si>
    <t>전체 내역이 조회</t>
    <phoneticPr fontId="7" type="noConversion"/>
  </si>
  <si>
    <t>주문 취소시 취소 사유.</t>
    <phoneticPr fontId="7" type="noConversion"/>
  </si>
  <si>
    <t>예외</t>
  </si>
  <si>
    <t>INSERT INTO online_cancels (transaction_key, cancel_reason, canceled_at, cancel_amount, tax_free_amount, refundable_amount, cancel_status) VALUES ('TXN12345', NULL, NOW(), 10000, 0, 10000, 'DONE');</t>
    <phoneticPr fontId="7" type="noConversion"/>
  </si>
  <si>
    <t>"cancel_reason cannot be null" 오류 발생</t>
  </si>
  <si>
    <t>월별 주문 내역을 조회</t>
    <phoneticPr fontId="7" type="noConversion"/>
  </si>
  <si>
    <t>SELECT * FROM online_order oo INNER JOIN Online_Cart oc ON oo.online_cart_id = oc.online_cart_id INNER JOIN Online_Cart_Product ocp ON oc.online_cart_id = ocp.online_cart_id INNER JOIN online_payment op ON oo.order_id = op.order_id WHERE DATE_FORMAT(op.approved_at, '%Y-%m') = '2025-02';</t>
    <phoneticPr fontId="7" type="noConversion"/>
  </si>
  <si>
    <t>2025년 2월에 주문한 내역 조회</t>
    <phoneticPr fontId="7" type="noConversion"/>
  </si>
  <si>
    <t>상품별 주문 내역을 조회</t>
    <phoneticPr fontId="7" type="noConversion"/>
  </si>
  <si>
    <t>SELECT * FROM online_order oo INNER JOIN Online_Cart oc ON oo.online_cart_id = oc.online_cart_id INNER JOIN Online_Cart_Product ocp ON oc.online_cart_id = ocp.online_cart_id INNER JOIN Warehouse_Inventory wi ON ocp.inventory_id = wi.inventory_id INNER JOIN Product p ON wi.product_id = p.product_id WHERE p.product_id = ?;</t>
    <phoneticPr fontId="7" type="noConversion"/>
  </si>
  <si>
    <t>고객이 주문한 상품이면 내역 조회 / 없을 시 에러 발생</t>
    <phoneticPr fontId="7" type="noConversion"/>
  </si>
  <si>
    <t>고객별 주문 내역을 조회</t>
    <phoneticPr fontId="7" type="noConversion"/>
  </si>
  <si>
    <t>SELECT * FROM online_order oo INNER JOIN Online_Cart oc ON oo.online_cart_id = oc.online_cart_id INNER JOIN Online_Cart_Product ocp ON oc.online_cart_id = ocp.online_cart_id WHERE oc.customer_id = ?;</t>
    <phoneticPr fontId="7" type="noConversion"/>
  </si>
  <si>
    <t>고객별 주문 내역이 표시</t>
    <phoneticPr fontId="7" type="noConversion"/>
  </si>
  <si>
    <t>TC-OC-002</t>
  </si>
  <si>
    <t>TC-OC-003</t>
  </si>
  <si>
    <t>TC-OC-004</t>
  </si>
  <si>
    <t>TC-OC-005</t>
  </si>
  <si>
    <t>송호창</t>
    <phoneticPr fontId="7" type="noConversion"/>
  </si>
  <si>
    <t>TC-PR-002</t>
  </si>
  <si>
    <t>문서 
링크</t>
    <phoneticPr fontId="7" type="noConversion"/>
  </si>
  <si>
    <t>프로시저/트리거 ID</t>
    <phoneticPr fontId="7" type="noConversion"/>
  </si>
  <si>
    <t>속성</t>
    <phoneticPr fontId="7" type="noConversion"/>
  </si>
  <si>
    <t>프로시저/트리거 이름</t>
    <phoneticPr fontId="7" type="noConversion"/>
  </si>
  <si>
    <t>목적</t>
    <phoneticPr fontId="7" type="noConversion"/>
  </si>
  <si>
    <t>상세내용</t>
    <phoneticPr fontId="7" type="noConversion"/>
  </si>
  <si>
    <t>생성날짜</t>
    <phoneticPr fontId="7" type="noConversion"/>
  </si>
  <si>
    <t>비고</t>
    <phoneticPr fontId="7" type="noConversion"/>
  </si>
  <si>
    <t>PROCEDURE</t>
    <phoneticPr fontId="7" type="noConversion"/>
  </si>
  <si>
    <t>오프라인 주문 생성</t>
    <phoneticPr fontId="7" type="noConversion"/>
  </si>
  <si>
    <t>create_online_order</t>
    <phoneticPr fontId="7" type="noConversion"/>
  </si>
  <si>
    <t>사용자의 주문 정보 생성</t>
    <phoneticPr fontId="7" type="noConversion"/>
  </si>
  <si>
    <t>DELIMITER //
CREATE PROCEDURE create_online_order(
IN customerId BIGINT,
OUT newOrderId BIGINT
)
BEGIN
	DECLARE r_name VARCHAR(255);
	DECLARE r_fullAddress VARCHAR(255);
	DECLARE pointId BIGINT;
	DECLARE r_city VARCHAR(50);
	DECLARE r_district VARCHAR(50);
	DECLARE r_address VARCHAR(50);
	DECLARE r_address2 VARCHAR(50);
	DECLARE r_postalCode VARCHAR(10);
	START TRANSACTION;
	SELECT point_id INTO pointId
	FROM `point`
	WHERE customer_id = customerId
	ORDER BY date_time desc
	LIMIT 1;
	SELECT `name` INTO r_name
	FROM customer
	WHERE customer_id = customerId;	
	SELECT city, district, address, address2, postal_code
	INTO r_city, r_district, r_address, r_address2, r_postalCode
	FROM delivery_address
	WHERE customer_id = customerId
	LIMIT 1;
	SET r_fullAddress = CONCAT(r_city, ' ', r_district, ' ', r_address, ' ', r_address2, ' ', r_postalCode);
	INSERT INTO online_order(
		customer_id,
		point_id,
		receiver_name,
		receiver_address,
		total_price,
		`status`,
		created_at
	) VALUES (
		customerId,
		pointId,
		r_name,
		r_fullAddress,
		0,
		'주문 접수',
		NOW()
	);
	SET newOrderId = LAST_INSERT_ID();
	COMMIT;
END //
DELIMITER ;</t>
    <phoneticPr fontId="7" type="noConversion"/>
  </si>
  <si>
    <t>create_online_order_detail</t>
    <phoneticPr fontId="7" type="noConversion"/>
  </si>
  <si>
    <t>주문 상세 정보 생성(상품 추가)</t>
    <phoneticPr fontId="7" type="noConversion"/>
  </si>
  <si>
    <t>DELIMITER //
CREATE PROCEDURE create_online_order_detail(
IN orderId BIGINT,
IN inventoryId BIGINT,
IN buyQuantity INT
)
BEGIN
	DECLARE productName VARCHAR(255);
	DECLARE productId BIGINT;
	DECLARE productPrice INT;
	START TRANSACTION;
	SELECT product_id INTO productId
	FROM warehouse_inventory
	WHERE inventory_id = inventoryId;
	SELECT `name` INTO productName
	FROM product
	WHERE product_id = productId;
	SELECT final_price INTO productPrice
	FROM product_price
	WHERE product_id = productId
	ORDER BY date_time desc
	LIMIT 1;
	INSERT INTO online_order_detail(
		order_id,
		inventory_id,
		product_name,
		quantity,
		price,
		`status`,
		created_at
	) VALUES (
		orderId,
		inventoryId,
		productName,
		buyQuantity,
		productPrice,
		'주문 접수',
		NOW()
	);
	SELECT total_price INTO totalPrice
	FROM online_order
	WHERE order_id = orderId;
	UPDATE online_order SET total_price = totalPrice + (buyQuantity * productPrice) WHERE order_id = orderId;
	COMMIT;
END //
DELIMITER ;</t>
    <phoneticPr fontId="7" type="noConversion"/>
  </si>
  <si>
    <t>online_payment_card</t>
    <phoneticPr fontId="7" type="noConversion"/>
  </si>
  <si>
    <t>온라인 주문 카드 결제 시 생성</t>
    <phoneticPr fontId="7" type="noConversion"/>
  </si>
  <si>
    <t>DELIMITER //
CREATE PROCEDURE online_payment_card(
IN orderId BIGINT,
IN usePoint INT,
IN issuerCode VARCHAR(2),
IN acquirerCode VARCHAR(2),
IN cardNum VARCHAR(16),
IN installmentPlan INT
)
BEGIN
	DECLARE totalPrice INT;
	DECLARE orderName VARCHAR(255);
	DECLARE productName VARCHAR(255);
	DECLARE proQuantity INT;
	DECLARE detailQuantity INT;
	DECLARE lastTransactionKey VARCHAR(64);
	DECLARE paymentKey VARCHAR(200);
	DECLARE totalAmount INT;
	DECLARE vatAmount DECIMAL(10,2);
	DECLARE suppliedAmount DECIMAL(10,2);
	DECLARE approveNo VARCHAR(8);
	DECLARE cardType VARCHAR(20);
	DECLARE ownerType VARCHAR(20);
	DECLARE paymentId BIGINT;
	START TRANSACTION;
	SELECT total_price INTO totalPrice
	FROM online_order
	WHERE order_id = orderId;
	SELECT product_name, quantity INTO productName, proQuantity
	FROM online_order_detail
	WHERE order_id = orderId
	ORDER BY order_detail_id
	LIMIT 1;
	SELECT COUNT(*) INTO detailQuantity
	FROM online_order_detail
	WHERE order_id = orderId;
	IF detailQuantity = 1 THEN
		SET orderName = CONCAT(productName, ' ', proQuantity, '개');
	ELSE
		SET orderName = CONCAT(productName, ' ', proQuantity, '개 외 ', (detailQuantity - 1), '개');
	END IF;
   SET lastTransactionKey = UUID();
   SET paymentKey = UUID();
   SET totalAmount = totalPrice - usePoint;
   SET vatAmount = ROUND(totalAmount / 11, 0);
   SET suppliedAmount = totalAmount - vatAmount;
   INSERT INTO online_payment (
		last_transaction_key,
		payment_key,
		order_id,
		order_name,
		`status`,
		requested_at,
		approved_at,
		is_partial_cancelable,
		total_amount,
		balance_amount,
		supplied_amount,
		vat,
		method
	) VALUES (
		lastTransactionKey,
		paymentKey,
		orderId,
		orderName,
		'DONE',
		NOW(),
		ADDDATE(NOW(), INTERVAL 1 SECOND),
		1,
		totalAmount,
		totalAmount,
		suppliedAmount,
		vatAmount,
		'간편 결제'
	);
	SET paymentId = LAST_INSERT_ID();
	SET approveNo = LPAD(FLOOR(RAND() * 100000000), 8, '0');
	SET cardType = CASE 
   	WHEN FLOOR(RAND() * 3) = 0 THEN '신용카드'
   	WHEN FLOOR(RAND() * 3) = 1 THEN '체크카드'
   	ELSE '기프트카드'
	END;
	SET ownerType = CASE
		WHEN cardType = '기프트카드' THEN '개인'
		WHEN cardType IN ('신용카드', '체크카드') THEN
			CASE
				WHEN FLOOR(RAND() * 2) = 0 THEN '개인'
				ELSE '법인'
			END
	END;
	INSERT INTO online_card (
		amount,
		issuer_code,
		acquirer_code,
		`number`,
		installment_plan_months,
		approve_no,
		card_type,
		owner_type,
		acquire_status
	) VALUES (
		totalAmount,
		issuerCode,
		acquirerCode,
		CONCAT(LEFT(cardNum, 8), '****', LEFT(RIGHT(cardNum, 4), 3), '*'),
		installmentPlan,
		approveNo,
		cardType,
		ownerType,
		'COMPLETED'
	);
	UPDATE online_payment
	SET card_id = LAST_INSERT_ID()
	WHERE online_payment_id = paymentId;
	UPDATE online_order
	SET `status` = '결제 완료'
	WHERE order_id = orderId;
	COMMIT;
END //
DELIMITER ;</t>
    <phoneticPr fontId="7" type="noConversion"/>
  </si>
  <si>
    <t>online_payment_easy_pay</t>
    <phoneticPr fontId="7" type="noConversion"/>
  </si>
  <si>
    <t>온라인 주문 간편 결제 시 생성</t>
    <phoneticPr fontId="7" type="noConversion"/>
  </si>
  <si>
    <t>DELIMITER //
CREATE PROCEDURE online_payment_easy_pay(
IN usePoint INT,
IN orderId BIGINT,
IN provider VARCHAR(255)
)
BEGIN
	DECLARE totalPrice INT;
	DECLARE orderName VARCHAR(255);
	DECLARE productName VARCHAR(255);
	DECLARE proQuantity INT;
	DECLARE detailQuantity INT;
	DECLARE lastTransactionKey VARCHAR(64);
	DECLARE paymentKey VARCHAR(200);
	DECLARE totalAmount INT;
	DECLARE vatAmount DECIMAL(10,2);
	DECLARE suppliedAmount DECIMAL(10,2);
	DECLARE paymentId BIGINT;
	START TRANSACTION;
	SELECT total_price INTO totalPrice
	FROM online_order
	WHERE order_id = orderId;
	SELECT product_name, quantity INTO productName, proQuantity
	FROM online_order_detail
	WHERE order_id = orderId
	ORDER BY order_detail_id
	LIMIT 1;
	SELECT COUNT(*) INTO detailQuantity
	FROM online_order_detail
	WHERE order_id = orderId;
	IF detailQuantity = 1 THEN
		SET orderName = CONCAT(productName, ' ', proQuantity, '개');
	ELSE
		SET orderName = CONCAT(productName, ' ', proQuantity, '개 외 ', (detailQuantity - 1), '개');
	END IF;
   SET lastTransactionKey = UUID();
   SET paymentKey = UUID();
   SET totalAmount = totalPrice - usePoint;
   SET vatAmount = ROUND(totalAmount / 11, 0);
   SET suppliedAmount = totalAmount - vatAmount;
   INSERT INTO online_payment (
		last_transaction_key,
		payment_key,
		order_id,
		order_name,
		`status`,
		requested_at,
		approved_at,
		is_partial_cancelable,
		total_amount,
		balance_amount,
		supplied_amount,
		vat,
		method
	) VALUES (
		lastTransactionKey,
		paymentKey,
		orderId,
		orderName,
		'DONE',
		NOW(),
		ADDDATE(NOW(), INTERVAL 1 SECOND),
		1,
		totalAmount,
		totalAmount,
		suppliedAmount,
		vatAmount,
		'간편 결제'
	);
	SET paymentId = LAST_INSERT_ID();
	INSERT INTO online_easy_pay (
		provider,
		amount,
		discount_amount
	) VALUES (
		provider,
		totalAmount,
		0
	);
	UPDATE online_payment
	SET easy_pay_id = LAST_INSERT_ID()
	WHERE online_payment_id = paymentId;
	UPDATE online_order
	SET `status` = '결제 완료'
	WHERE order_id = orderId;
	COMMIT;
END //
DELIMITER ;</t>
    <phoneticPr fontId="7" type="noConversion"/>
  </si>
  <si>
    <t>create_offline_order</t>
    <phoneticPr fontId="7" type="noConversion"/>
  </si>
  <si>
    <t>DELIMITER //
CREATE PROCEDURE create_offline_order(
IN customerId BIGINT,
IN payMethod VARCHAR(20),
OUT newOrderId BIGINT
)
BEGIN
	DECLARE pointId BIGINT;
	START TRANSACTION;
	SELECT point_id INTO pointId
	FROM `point`
	WHERE customer_id = customerId
	ORDER BY date_time desc
	LIMIT 1;
	INSERT INTO offline_order (
		customer_id,
		point_id,
		total_price,
		pay_method,
		`status`,
		created_at
	) VALUES (
		customerId,
		pointId,
		0,
		payMethod,
		'결제 대기',
		NOW()
	);
	SET newOrderId = LAST_INSERT_ID();
	COMMIT;
END //
DELIMITER ;</t>
    <phoneticPr fontId="7" type="noConversion"/>
  </si>
  <si>
    <t>create_offline_order_deatil</t>
    <phoneticPr fontId="7" type="noConversion"/>
  </si>
  <si>
    <t>오프라인 주문 상세 생성(상품 추가)</t>
    <phoneticPr fontId="7" type="noConversion"/>
  </si>
  <si>
    <t>DELIMITER //
CREATE PROCEDURE create_offline_order_detail(
IN orderId BIGINT,
IN inventoryId BIGINT,
IN buyQuantity INT
)
BEGIN
	DECLARE productId BIGINT;
	DECLARE productName VARCHAR(255);
	DECLARE productPrice INT;
	DECLARE totalPrice INT;
	START TRANSACTION;
	SELECT product_id INTO productId
	FROM store_inventory
	WHERE inventory_id = inventoryId;
	SELECT `name` INTO productName
	FROM product
	WHERE product_id = productId;
	SELECT final_price INTO productPrice
	FROM product_price
	WHERE product_id = productId
	ORDER BY date_time desc
	LIMIT 1;
	INSERT INTO offline_order_detail (
		order_id,
		inventory_id,
		product_name,
		quantity,
		price,
		`status`,
		created_at
	) VALUES (
		orderId,
		inventoryId,
		productName,
		buyQuantity,
		productPrice,
		'주문 접수',
		NOW()
	);
	SELECT total_price INTO totalPrice
	FROM offline_order
	WHERE order_id = orderId;
	UPDATE offline_order SET total_price = totalPrice + (productPrice * buyQuantity);
	COMMIT;
END //
DELIMITER ;</t>
    <phoneticPr fontId="7" type="noConversion"/>
  </si>
  <si>
    <t>온라인 주문 생성</t>
    <phoneticPr fontId="7" type="noConversion"/>
  </si>
  <si>
    <t>온라인 주문 상세 생성</t>
    <phoneticPr fontId="7" type="noConversion"/>
  </si>
  <si>
    <t>온라인 카드 결제 생성</t>
    <phoneticPr fontId="7" type="noConversion"/>
  </si>
  <si>
    <t>온라인 간편 결제 생성</t>
    <phoneticPr fontId="7" type="noConversion"/>
  </si>
  <si>
    <t>CALL create_online_order(1,@newOrderId);</t>
    <phoneticPr fontId="7" type="noConversion"/>
  </si>
  <si>
    <t>CALL create_online_order_detail(@newOrderId, 1, 3);</t>
    <phoneticPr fontId="7" type="noConversion"/>
  </si>
  <si>
    <t>CALL online_payment_card(@newOrderId, 500, 10, 10, 1234123412341234, 0)</t>
    <phoneticPr fontId="7" type="noConversion"/>
  </si>
  <si>
    <t>CALL online_payment_easy_pay(500, @newOrderId, 'Naver Pay');</t>
    <phoneticPr fontId="7" type="noConversion"/>
  </si>
  <si>
    <t>고객별 주문 이력 관리</t>
    <phoneticPr fontId="7" type="noConversion"/>
  </si>
  <si>
    <t>SELECT oo.customer_id,
c.`name`,
oo.order_id,
oo.total_price,
oo.use_point,
oo.created_at,
oo.`status`,
op.total_amount,
op.method,
ood.order_detail_id,
ood.product_name,
ood.quantity,
ood.price,
op.`status`,
op.method
FROM customer c
INNER JOIN online_order oo
FORCE INDEX (idx_online_order_customer_covering) ON c.customer_id = oo.customer_id
INNER JOIN online_order_detail ood ON oo.order_id = ood.order_id
INNER JOIN online_payment op ON oo.order_id = op.order_id
ORDER BY oo.customer_id, oo.created_at;</t>
    <phoneticPr fontId="7" type="noConversion"/>
  </si>
  <si>
    <t>월별 판매량 TOP3 상품 조회</t>
    <phoneticPr fontId="7" type="noConversion"/>
  </si>
  <si>
    <t>WITH ranked_sales AS ( SELECT *, ROW_NUMBER() OVER (PARTITION BY `year_month` ORDER BY sales_volume DESC) AS rn FROM monthly_product_sales ) SELECT `year_month` AS 연월, product_name AS 상품명, sales_volume AS 판매량 FROM ranked_sales WHERE rn &lt; 4 ORDER BY `year_month` DESC;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</si>
</sst>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15" borderId="0" xfId="9" applyFill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10" fillId="3" borderId="0" xfId="2" applyFont="1" applyAlignment="1">
      <alignment horizontal="center" vertical="center" wrapText="1"/>
    </xf>
    <xf numFmtId="0" fontId="12" fillId="2" borderId="0" xfId="1" applyFont="1" applyAlignment="1">
      <alignment horizontal="center" vertical="center" wrapText="1"/>
    </xf>
    <xf numFmtId="0" fontId="14" fillId="16" borderId="0" xfId="12" applyFont="1" applyAlignment="1">
      <alignment horizontal="center" vertical="center"/>
    </xf>
    <xf numFmtId="0" fontId="14" fillId="16" borderId="0" xfId="12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44" activePane="bottomLeft" state="frozen"/>
      <selection pane="bottomLeft" activeCell="F49" sqref="F49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5" t="s">
        <v>18</v>
      </c>
      <c r="G1" s="35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34" t="s">
        <v>6</v>
      </c>
      <c r="B5" s="34"/>
      <c r="C5" s="34"/>
      <c r="D5" s="34"/>
      <c r="E5" s="34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177</v>
      </c>
      <c r="E8" s="12" t="s">
        <v>58</v>
      </c>
      <c r="F8" s="2" t="s">
        <v>178</v>
      </c>
      <c r="G8" s="2" t="s">
        <v>179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180</v>
      </c>
      <c r="E9" s="12" t="s">
        <v>58</v>
      </c>
      <c r="F9" s="2" t="s">
        <v>181</v>
      </c>
      <c r="G9" s="2" t="s">
        <v>182</v>
      </c>
      <c r="H9" s="2"/>
      <c r="J9" s="1"/>
      <c r="K9" s="1"/>
    </row>
    <row r="10" spans="1:11" ht="49.5" x14ac:dyDescent="0.3">
      <c r="A10" s="11" t="s">
        <v>212</v>
      </c>
      <c r="B10" s="1"/>
      <c r="C10" s="2" t="s">
        <v>38</v>
      </c>
      <c r="D10" s="2" t="s">
        <v>183</v>
      </c>
      <c r="E10" s="13" t="s">
        <v>57</v>
      </c>
      <c r="F10" s="2" t="s">
        <v>184</v>
      </c>
      <c r="G10" s="2" t="s">
        <v>185</v>
      </c>
      <c r="H10" s="2"/>
      <c r="J10" s="1"/>
      <c r="K10" s="1"/>
    </row>
    <row r="11" spans="1:11" x14ac:dyDescent="0.3">
      <c r="A11" s="11" t="s">
        <v>213</v>
      </c>
      <c r="B11" s="1"/>
      <c r="C11" s="2" t="s">
        <v>38</v>
      </c>
      <c r="D11" s="2" t="s">
        <v>186</v>
      </c>
      <c r="E11" s="12" t="s">
        <v>58</v>
      </c>
      <c r="F11" s="2" t="s">
        <v>187</v>
      </c>
      <c r="G11" s="2" t="s">
        <v>182</v>
      </c>
      <c r="H11" s="2"/>
      <c r="J11" s="1"/>
      <c r="K11" s="1"/>
    </row>
    <row r="12" spans="1:11" ht="33" x14ac:dyDescent="0.3">
      <c r="A12" s="11" t="s">
        <v>214</v>
      </c>
      <c r="B12" s="1"/>
      <c r="C12" s="2" t="s">
        <v>37</v>
      </c>
      <c r="D12" s="2" t="s">
        <v>188</v>
      </c>
      <c r="E12" s="13" t="s">
        <v>57</v>
      </c>
      <c r="F12" s="2" t="s">
        <v>189</v>
      </c>
      <c r="G12" s="2" t="s">
        <v>190</v>
      </c>
      <c r="H12" s="2"/>
      <c r="J12" s="1"/>
      <c r="K12" s="1"/>
    </row>
    <row r="13" spans="1:11" x14ac:dyDescent="0.3">
      <c r="A13" s="11" t="s">
        <v>215</v>
      </c>
      <c r="B13" s="1"/>
      <c r="C13" s="2" t="s">
        <v>39</v>
      </c>
      <c r="D13" s="2" t="s">
        <v>191</v>
      </c>
      <c r="E13" s="13" t="s">
        <v>57</v>
      </c>
      <c r="F13" s="2" t="s">
        <v>192</v>
      </c>
      <c r="G13" s="2" t="s">
        <v>193</v>
      </c>
      <c r="H13" s="2"/>
      <c r="J13" s="1"/>
      <c r="K13" s="1"/>
    </row>
    <row r="14" spans="1:11" ht="33" x14ac:dyDescent="0.3">
      <c r="A14" s="11" t="s">
        <v>216</v>
      </c>
      <c r="B14" s="1"/>
      <c r="C14" s="2" t="s">
        <v>39</v>
      </c>
      <c r="D14" s="2" t="s">
        <v>194</v>
      </c>
      <c r="E14" s="12" t="s">
        <v>58</v>
      </c>
      <c r="F14" s="2" t="s">
        <v>195</v>
      </c>
      <c r="G14" s="2" t="s">
        <v>196</v>
      </c>
      <c r="H14" s="2"/>
      <c r="J14" s="1"/>
      <c r="K14" s="1"/>
    </row>
    <row r="15" spans="1:11" ht="33" x14ac:dyDescent="0.3">
      <c r="A15" s="11" t="s">
        <v>217</v>
      </c>
      <c r="B15" s="1"/>
      <c r="C15" s="2" t="s">
        <v>39</v>
      </c>
      <c r="D15" s="2" t="s">
        <v>197</v>
      </c>
      <c r="E15" s="13" t="s">
        <v>57</v>
      </c>
      <c r="F15" s="2" t="s">
        <v>198</v>
      </c>
      <c r="G15" s="2" t="s">
        <v>199</v>
      </c>
      <c r="H15" s="2"/>
      <c r="J15" s="1"/>
      <c r="K15" s="1"/>
    </row>
    <row r="16" spans="1:11" ht="49.5" x14ac:dyDescent="0.3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 x14ac:dyDescent="0.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 x14ac:dyDescent="0.3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 x14ac:dyDescent="0.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41</v>
      </c>
      <c r="D20" s="2" t="s">
        <v>88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241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89</v>
      </c>
      <c r="E21" s="12" t="s">
        <v>58</v>
      </c>
      <c r="F21" s="2" t="s">
        <v>55</v>
      </c>
      <c r="G21" s="2" t="s">
        <v>49</v>
      </c>
      <c r="H21" s="1" t="s">
        <v>240</v>
      </c>
      <c r="I21" s="19" t="s">
        <v>59</v>
      </c>
      <c r="J21" s="2" t="s">
        <v>231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90</v>
      </c>
      <c r="E22" s="12" t="s">
        <v>58</v>
      </c>
      <c r="F22" s="2" t="s">
        <v>239</v>
      </c>
      <c r="G22" s="2" t="s">
        <v>52</v>
      </c>
      <c r="H22" s="1" t="s">
        <v>240</v>
      </c>
      <c r="I22" s="19" t="s">
        <v>59</v>
      </c>
      <c r="J22" s="2" t="s">
        <v>231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240</v>
      </c>
      <c r="I23" s="19" t="s">
        <v>59</v>
      </c>
      <c r="J23" s="2" t="s">
        <v>231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91</v>
      </c>
      <c r="E24" s="12" t="s">
        <v>58</v>
      </c>
      <c r="F24" s="2" t="s">
        <v>83</v>
      </c>
      <c r="G24" s="2" t="s">
        <v>68</v>
      </c>
      <c r="H24" s="1" t="s">
        <v>240</v>
      </c>
      <c r="I24" s="19" t="s">
        <v>59</v>
      </c>
      <c r="J24" s="2" t="s">
        <v>231</v>
      </c>
      <c r="K24" s="1"/>
    </row>
    <row r="25" spans="1:11" ht="33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92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93</v>
      </c>
      <c r="E27" s="13" t="s">
        <v>57</v>
      </c>
      <c r="F27" s="2" t="s">
        <v>76</v>
      </c>
      <c r="G27" s="2" t="s">
        <v>77</v>
      </c>
      <c r="J27" s="1"/>
      <c r="K27" s="1"/>
    </row>
    <row r="28" spans="1:11" ht="33" x14ac:dyDescent="0.3">
      <c r="A28" s="7" t="s">
        <v>107</v>
      </c>
      <c r="B28" s="1"/>
      <c r="C28" s="2" t="s">
        <v>43</v>
      </c>
      <c r="D28" s="2" t="s">
        <v>94</v>
      </c>
      <c r="E28" s="13" t="s">
        <v>57</v>
      </c>
      <c r="F28" s="2" t="s">
        <v>78</v>
      </c>
      <c r="G28" s="2" t="s">
        <v>84</v>
      </c>
      <c r="J28" s="1"/>
      <c r="K28" s="1"/>
    </row>
    <row r="29" spans="1:11" ht="33" x14ac:dyDescent="0.3">
      <c r="A29" s="10" t="s">
        <v>108</v>
      </c>
      <c r="B29" s="1"/>
      <c r="C29" s="2" t="s">
        <v>43</v>
      </c>
      <c r="D29" s="2" t="s">
        <v>95</v>
      </c>
      <c r="E29" s="13" t="s">
        <v>57</v>
      </c>
      <c r="F29" s="2" t="s">
        <v>79</v>
      </c>
      <c r="G29" s="2" t="s">
        <v>85</v>
      </c>
      <c r="J29" s="1"/>
      <c r="K29" s="1"/>
    </row>
    <row r="30" spans="1:11" ht="49.5" x14ac:dyDescent="0.3">
      <c r="A30" s="7" t="s">
        <v>109</v>
      </c>
      <c r="B30" s="1"/>
      <c r="C30" s="2" t="s">
        <v>43</v>
      </c>
      <c r="D30" s="2" t="s">
        <v>100</v>
      </c>
      <c r="E30" s="13" t="s">
        <v>57</v>
      </c>
      <c r="F30" s="2" t="s">
        <v>98</v>
      </c>
      <c r="G30" s="2" t="s">
        <v>99</v>
      </c>
      <c r="J30" s="1"/>
      <c r="K30" s="1"/>
    </row>
    <row r="31" spans="1:11" ht="49.5" x14ac:dyDescent="0.3">
      <c r="A31" s="10" t="s">
        <v>110</v>
      </c>
      <c r="B31" s="1"/>
      <c r="C31" s="2" t="s">
        <v>44</v>
      </c>
      <c r="D31" s="2" t="s">
        <v>96</v>
      </c>
      <c r="E31" s="13" t="s">
        <v>57</v>
      </c>
      <c r="F31" s="2" t="s">
        <v>80</v>
      </c>
      <c r="G31" s="2" t="s">
        <v>86</v>
      </c>
      <c r="J31" s="1"/>
      <c r="K31" s="1"/>
    </row>
    <row r="32" spans="1:11" ht="33" x14ac:dyDescent="0.3">
      <c r="A32" s="7" t="s">
        <v>111</v>
      </c>
      <c r="B32" s="1"/>
      <c r="C32" s="2" t="s">
        <v>44</v>
      </c>
      <c r="D32" s="2" t="s">
        <v>81</v>
      </c>
      <c r="E32" s="12" t="s">
        <v>58</v>
      </c>
      <c r="F32" s="2" t="s">
        <v>82</v>
      </c>
      <c r="G32" s="2" t="s">
        <v>87</v>
      </c>
      <c r="J32" s="1"/>
      <c r="K32" s="1"/>
    </row>
    <row r="33" spans="1:11" ht="33" x14ac:dyDescent="0.3">
      <c r="A33" s="10" t="s">
        <v>112</v>
      </c>
      <c r="B33" s="1" t="s">
        <v>9</v>
      </c>
      <c r="C33" s="2" t="s">
        <v>46</v>
      </c>
      <c r="D33" s="2" t="s">
        <v>97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 x14ac:dyDescent="0.3">
      <c r="A34" s="7" t="s">
        <v>113</v>
      </c>
      <c r="B34" s="1"/>
      <c r="C34" s="2" t="s">
        <v>46</v>
      </c>
      <c r="D34" s="2" t="s">
        <v>101</v>
      </c>
      <c r="E34" s="12" t="s">
        <v>58</v>
      </c>
      <c r="F34" s="2" t="s">
        <v>102</v>
      </c>
      <c r="G34" s="2" t="s">
        <v>103</v>
      </c>
      <c r="J34" s="1"/>
      <c r="K34" s="1"/>
    </row>
    <row r="35" spans="1:11" ht="33" x14ac:dyDescent="0.3">
      <c r="A35" s="10" t="s">
        <v>114</v>
      </c>
      <c r="B35" s="1"/>
      <c r="C35" s="2" t="s">
        <v>46</v>
      </c>
      <c r="D35" s="2" t="s">
        <v>106</v>
      </c>
      <c r="E35" s="13" t="s">
        <v>57</v>
      </c>
      <c r="F35" s="2" t="s">
        <v>104</v>
      </c>
      <c r="G35" s="2" t="s">
        <v>105</v>
      </c>
      <c r="J35" s="1"/>
      <c r="K35" s="1"/>
    </row>
    <row r="36" spans="1:11" ht="66" x14ac:dyDescent="0.3">
      <c r="A36" s="8" t="s">
        <v>116</v>
      </c>
      <c r="B36" s="1"/>
      <c r="C36" s="2" t="s">
        <v>117</v>
      </c>
      <c r="D36" s="2" t="s">
        <v>118</v>
      </c>
      <c r="E36" s="13" t="s">
        <v>57</v>
      </c>
      <c r="F36" s="2" t="s">
        <v>119</v>
      </c>
      <c r="G36" s="2" t="s">
        <v>120</v>
      </c>
      <c r="J36" s="1"/>
      <c r="K36" s="1"/>
    </row>
    <row r="37" spans="1:11" ht="66" x14ac:dyDescent="0.3">
      <c r="A37" s="8" t="s">
        <v>115</v>
      </c>
      <c r="B37" s="1"/>
      <c r="C37" s="2" t="s">
        <v>117</v>
      </c>
      <c r="D37" s="2" t="s">
        <v>121</v>
      </c>
      <c r="E37" s="12" t="s">
        <v>58</v>
      </c>
      <c r="F37" s="17" t="s">
        <v>122</v>
      </c>
      <c r="G37" s="2" t="s">
        <v>127</v>
      </c>
      <c r="J37" s="1"/>
      <c r="K37" s="1"/>
    </row>
    <row r="38" spans="1:11" ht="33" x14ac:dyDescent="0.3">
      <c r="A38" s="8" t="s">
        <v>139</v>
      </c>
      <c r="B38" s="1" t="s">
        <v>10</v>
      </c>
      <c r="C38" s="2" t="s">
        <v>31</v>
      </c>
      <c r="D38" s="2" t="s">
        <v>130</v>
      </c>
      <c r="E38" s="13" t="s">
        <v>57</v>
      </c>
      <c r="F38" s="17" t="s">
        <v>123</v>
      </c>
      <c r="G38" s="2" t="s">
        <v>128</v>
      </c>
    </row>
    <row r="39" spans="1:11" ht="33" x14ac:dyDescent="0.3">
      <c r="A39" s="8" t="s">
        <v>140</v>
      </c>
      <c r="B39" s="1" t="s">
        <v>10</v>
      </c>
      <c r="C39" s="2" t="s">
        <v>31</v>
      </c>
      <c r="D39" s="2" t="s">
        <v>124</v>
      </c>
      <c r="E39" s="13" t="s">
        <v>57</v>
      </c>
      <c r="F39" s="17" t="s">
        <v>125</v>
      </c>
      <c r="G39" s="2" t="s">
        <v>126</v>
      </c>
    </row>
    <row r="40" spans="1:11" ht="33" x14ac:dyDescent="0.3">
      <c r="A40" s="8" t="s">
        <v>141</v>
      </c>
      <c r="B40" s="1" t="s">
        <v>10</v>
      </c>
      <c r="C40" s="2" t="s">
        <v>32</v>
      </c>
      <c r="D40" s="2" t="s">
        <v>129</v>
      </c>
      <c r="E40" s="13" t="s">
        <v>57</v>
      </c>
      <c r="F40" s="17" t="s">
        <v>131</v>
      </c>
      <c r="G40" s="2" t="s">
        <v>132</v>
      </c>
    </row>
    <row r="41" spans="1:11" ht="33" x14ac:dyDescent="0.3">
      <c r="A41" s="8" t="s">
        <v>142</v>
      </c>
      <c r="B41" s="1" t="s">
        <v>10</v>
      </c>
      <c r="C41" s="2" t="s">
        <v>32</v>
      </c>
      <c r="D41" s="2" t="s">
        <v>133</v>
      </c>
      <c r="E41" s="12" t="s">
        <v>58</v>
      </c>
      <c r="F41" s="17" t="s">
        <v>134</v>
      </c>
      <c r="G41" s="2" t="s">
        <v>135</v>
      </c>
    </row>
    <row r="42" spans="1:11" ht="33" x14ac:dyDescent="0.3">
      <c r="A42" s="8" t="s">
        <v>143</v>
      </c>
      <c r="B42" s="1" t="s">
        <v>10</v>
      </c>
      <c r="C42" s="2" t="s">
        <v>33</v>
      </c>
      <c r="D42" s="2" t="s">
        <v>136</v>
      </c>
      <c r="E42" s="13" t="s">
        <v>57</v>
      </c>
      <c r="F42" s="17" t="s">
        <v>137</v>
      </c>
      <c r="G42" s="2" t="s">
        <v>138</v>
      </c>
    </row>
    <row r="43" spans="1:11" ht="33" x14ac:dyDescent="0.3">
      <c r="A43" s="8" t="s">
        <v>144</v>
      </c>
      <c r="B43" s="1" t="s">
        <v>10</v>
      </c>
      <c r="C43" s="2" t="s">
        <v>33</v>
      </c>
      <c r="D43" s="2" t="s">
        <v>147</v>
      </c>
      <c r="E43" s="12" t="s">
        <v>58</v>
      </c>
      <c r="F43" s="17" t="s">
        <v>148</v>
      </c>
      <c r="G43" s="2" t="s">
        <v>149</v>
      </c>
    </row>
    <row r="44" spans="1:11" ht="66" x14ac:dyDescent="0.3">
      <c r="A44" s="8" t="s">
        <v>145</v>
      </c>
      <c r="B44" s="1" t="s">
        <v>10</v>
      </c>
      <c r="C44" s="2" t="s">
        <v>34</v>
      </c>
      <c r="D44" s="2" t="s">
        <v>150</v>
      </c>
      <c r="E44" s="13" t="s">
        <v>57</v>
      </c>
      <c r="F44" s="17" t="s">
        <v>151</v>
      </c>
      <c r="G44" s="2" t="s">
        <v>152</v>
      </c>
    </row>
    <row r="45" spans="1:11" ht="33" x14ac:dyDescent="0.3">
      <c r="A45" s="8" t="s">
        <v>146</v>
      </c>
      <c r="B45" s="1" t="s">
        <v>10</v>
      </c>
      <c r="C45" s="2" t="s">
        <v>34</v>
      </c>
      <c r="D45" s="2" t="s">
        <v>153</v>
      </c>
      <c r="E45" s="12" t="s">
        <v>58</v>
      </c>
      <c r="F45" s="17" t="s">
        <v>154</v>
      </c>
      <c r="G45" s="2" t="s">
        <v>155</v>
      </c>
    </row>
    <row r="46" spans="1:11" ht="66" x14ac:dyDescent="0.3">
      <c r="A46" s="9" t="s">
        <v>21</v>
      </c>
      <c r="B46" s="1" t="s">
        <v>11</v>
      </c>
      <c r="C46" s="2" t="s">
        <v>247</v>
      </c>
      <c r="D46" s="2" t="s">
        <v>248</v>
      </c>
      <c r="E46" s="21" t="s">
        <v>249</v>
      </c>
      <c r="F46" s="2" t="s">
        <v>250</v>
      </c>
      <c r="G46" s="2" t="s">
        <v>251</v>
      </c>
    </row>
    <row r="47" spans="1:11" ht="82.5" x14ac:dyDescent="0.3">
      <c r="A47" s="9" t="s">
        <v>265</v>
      </c>
      <c r="B47" s="1"/>
      <c r="C47" s="2" t="s">
        <v>247</v>
      </c>
      <c r="D47" s="2" t="s">
        <v>252</v>
      </c>
      <c r="E47" s="22" t="s">
        <v>253</v>
      </c>
      <c r="F47" s="2" t="s">
        <v>254</v>
      </c>
      <c r="G47" s="2" t="s">
        <v>255</v>
      </c>
    </row>
    <row r="48" spans="1:11" ht="115.5" x14ac:dyDescent="0.3">
      <c r="A48" s="9" t="s">
        <v>266</v>
      </c>
      <c r="B48" s="1"/>
      <c r="C48" s="2" t="s">
        <v>74</v>
      </c>
      <c r="D48" s="2" t="s">
        <v>256</v>
      </c>
      <c r="E48" s="21" t="s">
        <v>249</v>
      </c>
      <c r="F48" s="2" t="s">
        <v>257</v>
      </c>
      <c r="G48" s="2" t="s">
        <v>258</v>
      </c>
    </row>
    <row r="49" spans="1:7" ht="132" x14ac:dyDescent="0.3">
      <c r="A49" s="9" t="s">
        <v>267</v>
      </c>
      <c r="B49" s="1"/>
      <c r="C49" s="2" t="s">
        <v>74</v>
      </c>
      <c r="D49" s="2" t="s">
        <v>259</v>
      </c>
      <c r="E49" s="21" t="s">
        <v>57</v>
      </c>
      <c r="F49" s="2" t="s">
        <v>260</v>
      </c>
      <c r="G49" s="2" t="s">
        <v>261</v>
      </c>
    </row>
    <row r="50" spans="1:7" ht="82.5" x14ac:dyDescent="0.3">
      <c r="A50" s="9" t="s">
        <v>268</v>
      </c>
      <c r="B50" s="1"/>
      <c r="C50" s="2" t="s">
        <v>75</v>
      </c>
      <c r="D50" s="2" t="s">
        <v>262</v>
      </c>
      <c r="E50" s="21" t="s">
        <v>249</v>
      </c>
      <c r="F50" s="2" t="s">
        <v>263</v>
      </c>
      <c r="G50" s="2" t="s">
        <v>264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161</v>
      </c>
      <c r="E51" s="12" t="s">
        <v>58</v>
      </c>
      <c r="F51" s="17" t="s">
        <v>162</v>
      </c>
      <c r="G51" s="1" t="s">
        <v>163</v>
      </c>
    </row>
    <row r="52" spans="1:7" ht="33" x14ac:dyDescent="0.3">
      <c r="A52" s="6" t="s">
        <v>174</v>
      </c>
      <c r="B52" s="1" t="s">
        <v>23</v>
      </c>
      <c r="C52" s="2" t="s">
        <v>45</v>
      </c>
      <c r="D52" s="1" t="s">
        <v>164</v>
      </c>
      <c r="E52" s="12" t="s">
        <v>58</v>
      </c>
      <c r="F52" s="17" t="s">
        <v>165</v>
      </c>
      <c r="G52" s="1" t="s">
        <v>166</v>
      </c>
    </row>
    <row r="53" spans="1:7" ht="132" x14ac:dyDescent="0.3">
      <c r="A53" s="6" t="s">
        <v>175</v>
      </c>
      <c r="B53" s="1" t="s">
        <v>23</v>
      </c>
      <c r="C53" s="2" t="s">
        <v>48</v>
      </c>
      <c r="D53" s="2" t="s">
        <v>167</v>
      </c>
      <c r="E53" s="13" t="s">
        <v>57</v>
      </c>
      <c r="F53" s="17" t="s">
        <v>168</v>
      </c>
      <c r="G53" s="2" t="s">
        <v>169</v>
      </c>
    </row>
    <row r="54" spans="1:7" ht="49.5" x14ac:dyDescent="0.3">
      <c r="A54" s="6" t="s">
        <v>176</v>
      </c>
      <c r="B54" s="1" t="s">
        <v>23</v>
      </c>
      <c r="C54" s="2" t="s">
        <v>170</v>
      </c>
      <c r="D54" s="2" t="s">
        <v>171</v>
      </c>
      <c r="E54" s="12" t="s">
        <v>58</v>
      </c>
      <c r="F54" s="17" t="s">
        <v>172</v>
      </c>
      <c r="G54" s="2" t="s">
        <v>173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33" x14ac:dyDescent="0.3">
      <c r="A3" s="7" t="s">
        <v>20</v>
      </c>
      <c r="B3" s="2" t="s">
        <v>88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7" t="s">
        <v>20</v>
      </c>
      <c r="B4" s="2" t="s">
        <v>88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A8" sqref="A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33" x14ac:dyDescent="0.3">
      <c r="A3" s="36" t="s">
        <v>20</v>
      </c>
      <c r="B3" s="2" t="s">
        <v>88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36"/>
      <c r="B4" s="2" t="s">
        <v>88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ht="49.5" x14ac:dyDescent="0.3">
      <c r="A5" s="20" t="s">
        <v>24</v>
      </c>
      <c r="B5" s="2" t="s">
        <v>89</v>
      </c>
      <c r="C5" s="2" t="s">
        <v>55</v>
      </c>
      <c r="D5" s="2" t="s">
        <v>225</v>
      </c>
      <c r="E5" s="18">
        <v>45727.906504629631</v>
      </c>
      <c r="F5" s="2" t="s">
        <v>231</v>
      </c>
      <c r="G5" s="15" t="s">
        <v>59</v>
      </c>
      <c r="H5" s="2" t="s">
        <v>49</v>
      </c>
      <c r="I5" s="2" t="s">
        <v>243</v>
      </c>
    </row>
    <row r="6" spans="1:10" ht="33" x14ac:dyDescent="0.3">
      <c r="A6" s="20" t="s">
        <v>25</v>
      </c>
      <c r="B6" s="2" t="s">
        <v>90</v>
      </c>
      <c r="C6" s="2" t="s">
        <v>239</v>
      </c>
      <c r="D6" s="2" t="s">
        <v>225</v>
      </c>
      <c r="E6" s="18">
        <v>45727.901932870373</v>
      </c>
      <c r="F6" s="2" t="s">
        <v>231</v>
      </c>
      <c r="G6" s="15" t="s">
        <v>59</v>
      </c>
      <c r="H6" s="2" t="s">
        <v>52</v>
      </c>
      <c r="I6" s="2" t="s">
        <v>242</v>
      </c>
    </row>
    <row r="7" spans="1:10" ht="33" x14ac:dyDescent="0.3">
      <c r="A7" s="20" t="s">
        <v>244</v>
      </c>
      <c r="B7" s="2" t="s">
        <v>65</v>
      </c>
      <c r="C7" s="2" t="s">
        <v>66</v>
      </c>
      <c r="D7" s="2" t="s">
        <v>225</v>
      </c>
      <c r="E7" s="18">
        <v>45727.907893518517</v>
      </c>
      <c r="F7" s="2" t="s">
        <v>231</v>
      </c>
      <c r="G7" s="15" t="s">
        <v>59</v>
      </c>
      <c r="H7" s="2" t="s">
        <v>67</v>
      </c>
      <c r="I7" s="2" t="s">
        <v>242</v>
      </c>
    </row>
    <row r="8" spans="1:10" ht="33" x14ac:dyDescent="0.3">
      <c r="A8" s="20" t="s">
        <v>245</v>
      </c>
      <c r="B8" s="2" t="s">
        <v>91</v>
      </c>
      <c r="C8" s="2" t="s">
        <v>83</v>
      </c>
      <c r="D8" s="2" t="s">
        <v>225</v>
      </c>
      <c r="E8" s="18">
        <v>45727.910671296297</v>
      </c>
      <c r="F8" s="2" t="s">
        <v>231</v>
      </c>
      <c r="G8" s="15" t="s">
        <v>59</v>
      </c>
      <c r="H8" s="2" t="s">
        <v>246</v>
      </c>
      <c r="I8" s="2" t="s">
        <v>242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66" x14ac:dyDescent="0.3">
      <c r="A3" s="8" t="s">
        <v>116</v>
      </c>
      <c r="B3" s="2" t="s">
        <v>118</v>
      </c>
      <c r="C3" s="2" t="s">
        <v>119</v>
      </c>
      <c r="D3" s="2" t="s">
        <v>234</v>
      </c>
      <c r="E3" s="18">
        <v>45727.870196759257</v>
      </c>
      <c r="F3" s="2" t="s">
        <v>235</v>
      </c>
      <c r="G3" s="15" t="s">
        <v>59</v>
      </c>
      <c r="H3" s="2" t="s">
        <v>50</v>
      </c>
      <c r="I3" s="1" t="s">
        <v>224</v>
      </c>
      <c r="J3" s="17" t="s">
        <v>226</v>
      </c>
    </row>
    <row r="4" spans="1:10" ht="66" x14ac:dyDescent="0.3">
      <c r="A4" s="8" t="s">
        <v>115</v>
      </c>
      <c r="B4" s="2" t="s">
        <v>121</v>
      </c>
      <c r="C4" s="17" t="s">
        <v>122</v>
      </c>
      <c r="D4" s="2" t="s">
        <v>234</v>
      </c>
      <c r="E4" s="18">
        <v>45727.879166666666</v>
      </c>
      <c r="F4" s="2" t="s">
        <v>231</v>
      </c>
      <c r="G4" s="14" t="s">
        <v>60</v>
      </c>
      <c r="H4" s="2" t="s">
        <v>127</v>
      </c>
      <c r="I4" s="2" t="s">
        <v>224</v>
      </c>
      <c r="J4" s="17" t="s">
        <v>228</v>
      </c>
    </row>
    <row r="5" spans="1:10" ht="66" x14ac:dyDescent="0.3">
      <c r="A5" s="8" t="s">
        <v>139</v>
      </c>
      <c r="B5" s="2" t="s">
        <v>121</v>
      </c>
      <c r="C5" s="17" t="s">
        <v>122</v>
      </c>
      <c r="D5" s="2" t="s">
        <v>234</v>
      </c>
      <c r="E5" s="18">
        <v>45727.884097222224</v>
      </c>
      <c r="F5" s="2"/>
      <c r="G5" s="15" t="s">
        <v>59</v>
      </c>
      <c r="H5" s="2" t="s">
        <v>127</v>
      </c>
      <c r="I5" s="2"/>
    </row>
    <row r="6" spans="1:10" ht="33" x14ac:dyDescent="0.3">
      <c r="A6" s="8" t="s">
        <v>140</v>
      </c>
      <c r="B6" s="2" t="s">
        <v>130</v>
      </c>
      <c r="C6" s="17" t="s">
        <v>123</v>
      </c>
      <c r="D6" s="2" t="s">
        <v>234</v>
      </c>
      <c r="E6" s="18">
        <v>45727.881423611114</v>
      </c>
      <c r="F6" s="2" t="s">
        <v>235</v>
      </c>
      <c r="G6" s="15" t="s">
        <v>59</v>
      </c>
      <c r="H6" s="2" t="s">
        <v>128</v>
      </c>
      <c r="I6" s="2" t="s">
        <v>224</v>
      </c>
    </row>
    <row r="7" spans="1:10" ht="33" x14ac:dyDescent="0.3">
      <c r="A7" s="8" t="s">
        <v>141</v>
      </c>
      <c r="B7" s="2" t="s">
        <v>124</v>
      </c>
      <c r="C7" s="17" t="s">
        <v>125</v>
      </c>
      <c r="D7" s="2" t="s">
        <v>234</v>
      </c>
      <c r="E7" s="18">
        <v>45727.882337962961</v>
      </c>
      <c r="F7" s="2" t="s">
        <v>231</v>
      </c>
      <c r="G7" s="15" t="s">
        <v>59</v>
      </c>
      <c r="H7" s="2" t="s">
        <v>126</v>
      </c>
      <c r="I7" s="2" t="s">
        <v>236</v>
      </c>
    </row>
    <row r="8" spans="1:10" ht="33" x14ac:dyDescent="0.3">
      <c r="A8" s="8" t="s">
        <v>142</v>
      </c>
      <c r="B8" s="2" t="s">
        <v>129</v>
      </c>
      <c r="C8" s="17" t="s">
        <v>131</v>
      </c>
      <c r="D8" s="2" t="s">
        <v>234</v>
      </c>
      <c r="E8" s="18">
        <v>45727.883425925924</v>
      </c>
      <c r="F8" s="2" t="s">
        <v>235</v>
      </c>
      <c r="G8" s="15" t="s">
        <v>59</v>
      </c>
      <c r="H8" s="2" t="s">
        <v>132</v>
      </c>
      <c r="I8" s="2" t="s">
        <v>224</v>
      </c>
    </row>
    <row r="9" spans="1:10" ht="33" x14ac:dyDescent="0.3">
      <c r="A9" s="8" t="s">
        <v>143</v>
      </c>
      <c r="B9" s="2" t="s">
        <v>133</v>
      </c>
      <c r="C9" s="17" t="s">
        <v>134</v>
      </c>
      <c r="D9" s="2" t="s">
        <v>234</v>
      </c>
      <c r="E9" s="18">
        <v>45727.884097222224</v>
      </c>
      <c r="F9" s="2" t="s">
        <v>231</v>
      </c>
      <c r="G9" s="15" t="s">
        <v>59</v>
      </c>
      <c r="H9" s="2" t="s">
        <v>135</v>
      </c>
      <c r="I9" s="2" t="s">
        <v>237</v>
      </c>
    </row>
    <row r="10" spans="1:10" x14ac:dyDescent="0.3">
      <c r="A10" s="8" t="s">
        <v>144</v>
      </c>
      <c r="C10" s="17"/>
      <c r="D10" s="2" t="s">
        <v>234</v>
      </c>
      <c r="E10" s="18">
        <v>45727.884097222224</v>
      </c>
      <c r="I10" s="2"/>
    </row>
    <row r="11" spans="1:10" x14ac:dyDescent="0.3">
      <c r="A11" s="8" t="s">
        <v>145</v>
      </c>
      <c r="B11" s="2"/>
      <c r="D11" s="2" t="s">
        <v>234</v>
      </c>
      <c r="E11" s="18">
        <v>45728.884097222224</v>
      </c>
      <c r="I11" s="2"/>
    </row>
    <row r="12" spans="1:10" x14ac:dyDescent="0.3">
      <c r="A12" s="8" t="s">
        <v>146</v>
      </c>
      <c r="D12" s="2" t="s">
        <v>234</v>
      </c>
      <c r="E12" s="18">
        <v>45729.884097222224</v>
      </c>
      <c r="I12" s="2"/>
    </row>
    <row r="13" spans="1:10" x14ac:dyDescent="0.3">
      <c r="A13" s="8" t="s">
        <v>238</v>
      </c>
      <c r="D13" s="2" t="s">
        <v>234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K14"/>
  <sheetViews>
    <sheetView tabSelected="1" workbookViewId="0">
      <selection activeCell="D8" sqref="D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15.375" customWidth="1"/>
    <col min="5" max="5" width="9.5" customWidth="1"/>
    <col min="6" max="6" width="16.625" bestFit="1" customWidth="1"/>
    <col min="7" max="7" width="14.625" bestFit="1" customWidth="1"/>
    <col min="8" max="8" width="9.125" customWidth="1"/>
    <col min="9" max="9" width="32.875" customWidth="1"/>
    <col min="10" max="10" width="36.75" customWidth="1"/>
    <col min="11" max="11" width="32.75" customWidth="1"/>
  </cols>
  <sheetData>
    <row r="2" spans="1:11" ht="33" x14ac:dyDescent="0.3">
      <c r="A2" s="3" t="s">
        <v>156</v>
      </c>
      <c r="B2" s="3" t="s">
        <v>157</v>
      </c>
      <c r="C2" s="16" t="s">
        <v>222</v>
      </c>
      <c r="D2" s="16" t="s">
        <v>271</v>
      </c>
      <c r="E2" s="3" t="s">
        <v>158</v>
      </c>
      <c r="F2" s="3" t="s">
        <v>230</v>
      </c>
      <c r="G2" s="3" t="s">
        <v>229</v>
      </c>
      <c r="H2" s="3" t="s">
        <v>159</v>
      </c>
      <c r="I2" s="3" t="s">
        <v>160</v>
      </c>
      <c r="J2" s="3" t="s">
        <v>62</v>
      </c>
      <c r="K2" s="16" t="s">
        <v>223</v>
      </c>
    </row>
    <row r="3" spans="1:11" x14ac:dyDescent="0.3">
      <c r="A3" s="23" t="s">
        <v>20</v>
      </c>
      <c r="B3" s="2" t="s">
        <v>298</v>
      </c>
      <c r="C3" s="2" t="s">
        <v>302</v>
      </c>
      <c r="D3" s="2"/>
      <c r="E3" s="2" t="s">
        <v>269</v>
      </c>
      <c r="F3" s="24"/>
      <c r="G3" s="2"/>
      <c r="H3" s="26" t="s">
        <v>59</v>
      </c>
      <c r="I3" s="2"/>
      <c r="J3" s="2"/>
      <c r="K3" s="2"/>
    </row>
    <row r="4" spans="1:11" ht="33" x14ac:dyDescent="0.3">
      <c r="A4" s="23" t="s">
        <v>270</v>
      </c>
      <c r="B4" s="2" t="s">
        <v>299</v>
      </c>
      <c r="C4" s="2" t="s">
        <v>303</v>
      </c>
      <c r="D4" s="2"/>
      <c r="E4" s="2" t="s">
        <v>269</v>
      </c>
      <c r="F4" s="24"/>
      <c r="G4" s="2"/>
      <c r="H4" s="26" t="s">
        <v>59</v>
      </c>
      <c r="I4" s="2"/>
      <c r="J4" s="2"/>
      <c r="K4" s="2"/>
    </row>
    <row r="5" spans="1:11" ht="33" x14ac:dyDescent="0.3">
      <c r="A5" s="23" t="s">
        <v>25</v>
      </c>
      <c r="B5" s="2" t="s">
        <v>300</v>
      </c>
      <c r="C5" s="2" t="s">
        <v>304</v>
      </c>
      <c r="D5" s="2"/>
      <c r="E5" s="2" t="s">
        <v>269</v>
      </c>
      <c r="F5" s="2" t="s">
        <v>233</v>
      </c>
      <c r="G5" s="2"/>
      <c r="H5" s="2"/>
      <c r="I5" s="2"/>
      <c r="J5" s="2"/>
      <c r="K5" s="2"/>
    </row>
    <row r="6" spans="1:11" ht="33" x14ac:dyDescent="0.3">
      <c r="A6" s="23" t="s">
        <v>26</v>
      </c>
      <c r="B6" s="2" t="s">
        <v>301</v>
      </c>
      <c r="C6" s="2" t="s">
        <v>305</v>
      </c>
      <c r="D6" s="2"/>
      <c r="E6" s="2" t="s">
        <v>269</v>
      </c>
      <c r="F6" s="2"/>
      <c r="G6" s="2"/>
      <c r="H6" s="2"/>
      <c r="I6" s="2"/>
      <c r="J6" s="2"/>
      <c r="K6" s="2"/>
    </row>
    <row r="7" spans="1:11" ht="409.5" x14ac:dyDescent="0.3">
      <c r="A7" s="23" t="s">
        <v>27</v>
      </c>
      <c r="B7" s="2" t="s">
        <v>306</v>
      </c>
      <c r="C7" s="2" t="s">
        <v>307</v>
      </c>
      <c r="D7" s="2"/>
      <c r="E7" s="2" t="s">
        <v>269</v>
      </c>
      <c r="F7" s="2"/>
      <c r="G7" s="2"/>
      <c r="H7" s="2"/>
      <c r="I7" s="2"/>
      <c r="J7" s="2"/>
      <c r="K7" s="2"/>
    </row>
    <row r="8" spans="1:11" ht="115.5" x14ac:dyDescent="0.3">
      <c r="A8" s="23" t="s">
        <v>28</v>
      </c>
      <c r="B8" s="2" t="s">
        <v>308</v>
      </c>
      <c r="C8" s="2" t="s">
        <v>309</v>
      </c>
      <c r="D8" s="2"/>
      <c r="E8" s="2" t="s">
        <v>269</v>
      </c>
      <c r="F8" s="2"/>
      <c r="G8" s="2"/>
      <c r="H8" s="2"/>
      <c r="I8" s="2"/>
      <c r="J8" s="2"/>
      <c r="K8" s="2"/>
    </row>
    <row r="9" spans="1:11" x14ac:dyDescent="0.3">
      <c r="A9" s="23" t="s">
        <v>29</v>
      </c>
      <c r="B9" s="2"/>
      <c r="C9" s="2"/>
      <c r="D9" s="2"/>
      <c r="E9" s="2" t="s">
        <v>269</v>
      </c>
      <c r="F9" s="2"/>
      <c r="G9" s="2"/>
      <c r="H9" s="2"/>
      <c r="I9" s="2"/>
      <c r="J9" s="2"/>
      <c r="K9" s="2"/>
    </row>
    <row r="10" spans="1:11" x14ac:dyDescent="0.3">
      <c r="A10" s="23" t="s">
        <v>30</v>
      </c>
      <c r="B10" s="2"/>
      <c r="C10" s="2"/>
      <c r="D10" s="2"/>
      <c r="E10" s="2" t="s">
        <v>269</v>
      </c>
      <c r="F10" s="2"/>
      <c r="G10" s="2"/>
      <c r="H10" s="2"/>
      <c r="I10" s="2"/>
      <c r="J10" s="2"/>
      <c r="K10" s="2"/>
    </row>
    <row r="14" spans="1:11" x14ac:dyDescent="0.3">
      <c r="H14" s="25" t="s">
        <v>60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AC4F-684A-4B7A-9E27-4BBE7A5494B1}">
  <dimension ref="A1:G14"/>
  <sheetViews>
    <sheetView topLeftCell="A7" workbookViewId="0">
      <selection activeCell="B8" sqref="B8"/>
    </sheetView>
  </sheetViews>
  <sheetFormatPr defaultRowHeight="16.5" x14ac:dyDescent="0.3"/>
  <cols>
    <col min="1" max="1" width="21.25" customWidth="1"/>
    <col min="2" max="2" width="13.875" customWidth="1"/>
    <col min="3" max="3" width="23.375" customWidth="1"/>
    <col min="4" max="4" width="31.5" customWidth="1"/>
    <col min="5" max="5" width="98.25" customWidth="1"/>
    <col min="6" max="6" width="20.25" customWidth="1"/>
    <col min="7" max="7" width="18.5" customWidth="1"/>
  </cols>
  <sheetData>
    <row r="1" spans="1:7" ht="17.25" x14ac:dyDescent="0.3">
      <c r="A1" s="27" t="s">
        <v>272</v>
      </c>
      <c r="B1" s="27" t="s">
        <v>273</v>
      </c>
      <c r="C1" s="27" t="s">
        <v>274</v>
      </c>
      <c r="D1" s="28" t="s">
        <v>275</v>
      </c>
      <c r="E1" s="28" t="s">
        <v>276</v>
      </c>
      <c r="F1" s="27" t="s">
        <v>277</v>
      </c>
      <c r="G1" s="27" t="s">
        <v>278</v>
      </c>
    </row>
    <row r="2" spans="1:7" ht="409.5" x14ac:dyDescent="0.3">
      <c r="B2" s="29" t="s">
        <v>279</v>
      </c>
      <c r="C2" s="1" t="s">
        <v>281</v>
      </c>
      <c r="D2" s="30" t="s">
        <v>282</v>
      </c>
      <c r="E2" s="32" t="s">
        <v>283</v>
      </c>
      <c r="F2" s="31">
        <v>45730</v>
      </c>
    </row>
    <row r="3" spans="1:7" ht="409.5" x14ac:dyDescent="0.3">
      <c r="B3" s="29" t="s">
        <v>279</v>
      </c>
      <c r="C3" s="1" t="s">
        <v>284</v>
      </c>
      <c r="D3" s="30" t="s">
        <v>285</v>
      </c>
      <c r="E3" s="33" t="s">
        <v>286</v>
      </c>
      <c r="F3" s="31">
        <v>45731</v>
      </c>
    </row>
    <row r="4" spans="1:7" ht="409.5" x14ac:dyDescent="0.3">
      <c r="B4" s="29" t="s">
        <v>279</v>
      </c>
      <c r="C4" s="1" t="s">
        <v>287</v>
      </c>
      <c r="D4" s="30" t="s">
        <v>288</v>
      </c>
      <c r="E4" s="33" t="s">
        <v>289</v>
      </c>
      <c r="F4" s="31">
        <v>45731</v>
      </c>
    </row>
    <row r="5" spans="1:7" ht="409.5" x14ac:dyDescent="0.3">
      <c r="B5" s="29" t="s">
        <v>279</v>
      </c>
      <c r="C5" s="1" t="s">
        <v>290</v>
      </c>
      <c r="D5" s="30" t="s">
        <v>291</v>
      </c>
      <c r="E5" s="33" t="s">
        <v>292</v>
      </c>
      <c r="F5" s="31">
        <v>45733</v>
      </c>
    </row>
    <row r="6" spans="1:7" ht="409.5" x14ac:dyDescent="0.3">
      <c r="B6" s="29" t="s">
        <v>279</v>
      </c>
      <c r="C6" s="1" t="s">
        <v>293</v>
      </c>
      <c r="D6" s="30" t="s">
        <v>280</v>
      </c>
      <c r="E6" s="33" t="s">
        <v>294</v>
      </c>
      <c r="F6" s="31">
        <v>45733</v>
      </c>
    </row>
    <row r="7" spans="1:7" ht="409.5" x14ac:dyDescent="0.3">
      <c r="B7" s="29" t="s">
        <v>279</v>
      </c>
      <c r="C7" s="1" t="s">
        <v>295</v>
      </c>
      <c r="D7" s="30" t="s">
        <v>296</v>
      </c>
      <c r="E7" s="33" t="s">
        <v>297</v>
      </c>
      <c r="F7" s="31">
        <v>45733</v>
      </c>
    </row>
    <row r="8" spans="1:7" x14ac:dyDescent="0.3">
      <c r="B8" s="29"/>
      <c r="C8" s="1"/>
      <c r="D8" s="30"/>
      <c r="E8" s="33"/>
      <c r="F8" s="31"/>
    </row>
    <row r="9" spans="1:7" x14ac:dyDescent="0.3">
      <c r="B9" s="29"/>
      <c r="C9" s="1"/>
      <c r="D9" s="30"/>
      <c r="E9" s="33"/>
      <c r="F9" s="31"/>
    </row>
    <row r="10" spans="1:7" x14ac:dyDescent="0.3">
      <c r="B10" s="29"/>
      <c r="C10" s="1"/>
      <c r="D10" s="30"/>
      <c r="E10" s="33"/>
      <c r="F10" s="31"/>
    </row>
    <row r="11" spans="1:7" x14ac:dyDescent="0.3">
      <c r="B11" s="29"/>
      <c r="C11" s="1"/>
      <c r="D11" s="30"/>
      <c r="E11" s="33"/>
      <c r="F11" s="31"/>
    </row>
    <row r="12" spans="1:7" x14ac:dyDescent="0.3">
      <c r="B12" s="29"/>
      <c r="C12" s="1"/>
      <c r="D12" s="30"/>
      <c r="E12" s="33"/>
      <c r="F12" s="31"/>
    </row>
    <row r="13" spans="1:7" x14ac:dyDescent="0.3">
      <c r="B13" s="29"/>
      <c r="C13" s="1"/>
      <c r="D13" s="30"/>
      <c r="E13" s="33"/>
      <c r="F13" s="31"/>
    </row>
    <row r="14" spans="1:7" x14ac:dyDescent="0.3">
      <c r="B14" s="29"/>
      <c r="C14" s="1"/>
      <c r="D14" s="30"/>
      <c r="E14" s="17"/>
      <c r="F14" s="31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33" x14ac:dyDescent="0.3">
      <c r="A3" s="7" t="s">
        <v>20</v>
      </c>
      <c r="B3" s="2" t="s">
        <v>88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7" t="s">
        <v>20</v>
      </c>
      <c r="B4" s="2" t="s">
        <v>88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x14ac:dyDescent="0.3">
      <c r="E5" t="s">
        <v>233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Store</vt:lpstr>
      <vt:lpstr>Payment</vt:lpstr>
      <vt:lpstr>Payment_Link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호창 송</cp:lastModifiedBy>
  <dcterms:created xsi:type="dcterms:W3CDTF">2025-03-10T10:33:22Z</dcterms:created>
  <dcterms:modified xsi:type="dcterms:W3CDTF">2025-04-07T11:32:50Z</dcterms:modified>
</cp:coreProperties>
</file>