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sodamsodam\TestCase\"/>
    </mc:Choice>
  </mc:AlternateContent>
  <xr:revisionPtr revIDLastSave="0" documentId="13_ncr:1_{0E4AE524-8D27-4625-9D67-4FB7AB4AD197}" xr6:coauthVersionLast="47" xr6:coauthVersionMax="47" xr10:uidLastSave="{00000000-0000-0000-0000-000000000000}"/>
  <bookViews>
    <workbookView xWindow="-120" yWindow="-120" windowWidth="29040" windowHeight="15720" activeTab="3" xr2:uid="{A7ACD227-042E-496B-990A-C02EFE6A0BF7}"/>
  </bookViews>
  <sheets>
    <sheet name="Testcase" sheetId="1" r:id="rId1"/>
    <sheet name="Customer" sheetId="16" r:id="rId2"/>
    <sheet name="Product" sheetId="20" r:id="rId3"/>
    <sheet name="Store" sheetId="21" r:id="rId4"/>
    <sheet name="Store_Link" sheetId="24" r:id="rId5"/>
    <sheet name="Payment" sheetId="22" r:id="rId6"/>
    <sheet name="Delivery" sheetId="23" r:id="rId7"/>
  </sheets>
  <definedNames>
    <definedName name="_xlnm._FilterDatabase" localSheetId="0" hidden="1">Testcase!$A$7:$N$7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<sst xmlns="http://schemas.openxmlformats.org/spreadsheetml/2006/main" count="1050" uniqueCount="452">
  <si>
    <t>입력값</t>
    <phoneticPr fontId="7" type="noConversion"/>
  </si>
  <si>
    <t>기타</t>
    <phoneticPr fontId="7" type="noConversion"/>
  </si>
  <si>
    <t>기대결과</t>
    <phoneticPr fontId="7" type="noConversion"/>
  </si>
  <si>
    <t>Case ID</t>
    <phoneticPr fontId="7" type="noConversion"/>
  </si>
  <si>
    <t>기능명세</t>
    <phoneticPr fontId="7" type="noConversion"/>
  </si>
  <si>
    <t>분류</t>
    <phoneticPr fontId="7" type="noConversion"/>
  </si>
  <si>
    <t>소담소담 테스트 케이스 2025.3.10</t>
    <phoneticPr fontId="7" type="noConversion"/>
  </si>
  <si>
    <t xml:space="preserve"> </t>
    <phoneticPr fontId="7" type="noConversion"/>
  </si>
  <si>
    <t>고객</t>
    <phoneticPr fontId="7" type="noConversion"/>
  </si>
  <si>
    <t>상품 및 재고</t>
    <phoneticPr fontId="7" type="noConversion"/>
  </si>
  <si>
    <t>매장 및 직원</t>
    <phoneticPr fontId="7" type="noConversion"/>
  </si>
  <si>
    <t>주문 및 결제</t>
    <phoneticPr fontId="7" type="noConversion"/>
  </si>
  <si>
    <t>상품</t>
    <phoneticPr fontId="7" type="noConversion"/>
  </si>
  <si>
    <t>직원</t>
    <phoneticPr fontId="7" type="noConversion"/>
  </si>
  <si>
    <t>매장</t>
    <phoneticPr fontId="7" type="noConversion"/>
  </si>
  <si>
    <t>주문</t>
    <phoneticPr fontId="7" type="noConversion"/>
  </si>
  <si>
    <t>결제</t>
    <phoneticPr fontId="7" type="noConversion"/>
  </si>
  <si>
    <t>재고</t>
    <phoneticPr fontId="7" type="noConversion"/>
  </si>
  <si>
    <t>기능명세 옵션</t>
    <phoneticPr fontId="7" type="noConversion"/>
  </si>
  <si>
    <t>TC-CM-001</t>
    <phoneticPr fontId="7" type="noConversion"/>
  </si>
  <si>
    <t>TC-PR-001</t>
    <phoneticPr fontId="7" type="noConversion"/>
  </si>
  <si>
    <t>TC-OC-001</t>
    <phoneticPr fontId="7" type="noConversion"/>
  </si>
  <si>
    <t>TC-DM-001</t>
    <phoneticPr fontId="7" type="noConversion"/>
  </si>
  <si>
    <t>배송</t>
    <phoneticPr fontId="7" type="noConversion"/>
  </si>
  <si>
    <t>TC-PR-002</t>
    <phoneticPr fontId="7" type="noConversion"/>
  </si>
  <si>
    <t>TC-PR-003</t>
  </si>
  <si>
    <t>TC-PR-004</t>
  </si>
  <si>
    <t>TC-PR-005</t>
  </si>
  <si>
    <t>TC-PR-006</t>
  </si>
  <si>
    <t>TC-PR-007</t>
  </si>
  <si>
    <t>TC-PR-008</t>
  </si>
  <si>
    <t>매장 내 실시간 재고 확인 및 관리</t>
    <phoneticPr fontId="7" type="noConversion"/>
  </si>
  <si>
    <t>매장 내 발주 신청</t>
    <phoneticPr fontId="7" type="noConversion"/>
  </si>
  <si>
    <t>매장별 매출 및 운영 보고서 제공</t>
    <phoneticPr fontId="7" type="noConversion"/>
  </si>
  <si>
    <t>TC-CM-002</t>
    <phoneticPr fontId="7" type="noConversion"/>
  </si>
  <si>
    <t>고객 기본 정보 관리</t>
    <phoneticPr fontId="7" type="noConversion"/>
  </si>
  <si>
    <t>고객 등급 및 로열티 프로그램 관리</t>
    <phoneticPr fontId="7" type="noConversion"/>
  </si>
  <si>
    <t>고객 주문 이력</t>
    <phoneticPr fontId="7" type="noConversion"/>
  </si>
  <si>
    <t>고객 상담 및 피드백 관리</t>
    <phoneticPr fontId="7" type="noConversion"/>
  </si>
  <si>
    <t>고객 리뷰 관리</t>
    <phoneticPr fontId="7" type="noConversion"/>
  </si>
  <si>
    <t>상품 등록 및 관리</t>
    <phoneticPr fontId="7" type="noConversion"/>
  </si>
  <si>
    <t>상품 카테고리 관리</t>
    <phoneticPr fontId="7" type="noConversion"/>
  </si>
  <si>
    <t>실시간 재고 관리</t>
    <phoneticPr fontId="7" type="noConversion"/>
  </si>
  <si>
    <t>가격 및 할인 관리</t>
    <phoneticPr fontId="7" type="noConversion"/>
  </si>
  <si>
    <t>배송 장비 관리</t>
    <phoneticPr fontId="7" type="noConversion"/>
  </si>
  <si>
    <t>유통기한 관리</t>
    <phoneticPr fontId="7" type="noConversion"/>
  </si>
  <si>
    <t>배송 주문 접수 및 기사 할당</t>
    <phoneticPr fontId="7" type="noConversion"/>
  </si>
  <si>
    <t>배송 우선순위 설정</t>
    <phoneticPr fontId="7" type="noConversion"/>
  </si>
  <si>
    <t>"Column 'name' cannot be null" 오류 발생</t>
    <phoneticPr fontId="7" type="noConversion"/>
  </si>
  <si>
    <t>"가격은 음수일 수 없습니다."</t>
    <phoneticPr fontId="7" type="noConversion"/>
  </si>
  <si>
    <t>"Cannot add or update a child row" 외래키 오류</t>
    <phoneticPr fontId="7" type="noConversion"/>
  </si>
  <si>
    <t>조회 결과 없음 (Empty Result)</t>
    <phoneticPr fontId="7" type="noConversion"/>
  </si>
  <si>
    <t>INSERT INTO Product (name, category_id, main_image, detail_image) VALUES ('상품C', 9999, 'main.jpg', 'detail.jpg');</t>
    <phoneticPr fontId="7" type="noConversion"/>
  </si>
  <si>
    <t>INSERT INTO Product_Price (product_id, final_price) VALUES (1, -100);</t>
    <phoneticPr fontId="7" type="noConversion"/>
  </si>
  <si>
    <t>INSERT INTO Product (category_id, main_image, detail_image, final_price) VALUES (1, 'main.jpg', 'detail.jpg', 1000);</t>
    <phoneticPr fontId="7" type="noConversion"/>
  </si>
  <si>
    <t>실행시간</t>
    <phoneticPr fontId="7" type="noConversion"/>
  </si>
  <si>
    <t>정상</t>
    <phoneticPr fontId="7" type="noConversion"/>
  </si>
  <si>
    <t>예외</t>
    <phoneticPr fontId="7" type="noConversion"/>
  </si>
  <si>
    <t>PASS</t>
    <phoneticPr fontId="7" type="noConversion"/>
  </si>
  <si>
    <t>FAIL</t>
    <phoneticPr fontId="7" type="noConversion"/>
  </si>
  <si>
    <t>Case 설명</t>
    <phoneticPr fontId="7" type="noConversion"/>
  </si>
  <si>
    <t>실제결과</t>
    <phoneticPr fontId="7" type="noConversion"/>
  </si>
  <si>
    <t>시나리오
 타입</t>
    <phoneticPr fontId="7" type="noConversion"/>
  </si>
  <si>
    <t>테스트 
결과</t>
    <phoneticPr fontId="7" type="noConversion"/>
  </si>
  <si>
    <t>상품 가격이 0원 이하인 경우 조회를 시도한다.</t>
    <phoneticPr fontId="7" type="noConversion"/>
  </si>
  <si>
    <t>SELECT * FROM Product_Price WHERE final_price &lt;= 0;</t>
    <phoneticPr fontId="7" type="noConversion"/>
  </si>
  <si>
    <t>조회 결과 없음 (정상 데이터는 1원 이상이어야 함)</t>
    <phoneticPr fontId="7" type="noConversion"/>
  </si>
  <si>
    <t>"Invalid column type" 오류 발생</t>
    <phoneticPr fontId="7" type="noConversion"/>
  </si>
  <si>
    <t>UPDATE Product SET expire_date = '2020-01-01' WHERE product_id = 1;</t>
    <phoneticPr fontId="7" type="noConversion"/>
  </si>
  <si>
    <t>"유효기간은 현재 날짜 이후여야 합니다."</t>
    <phoneticPr fontId="7" type="noConversion"/>
  </si>
  <si>
    <t>이미 연결된 가격 정보가 있는 상품을 삭제한다.</t>
    <phoneticPr fontId="7" type="noConversion"/>
  </si>
  <si>
    <t>DELETE FROM Product WHERE product_id = 1;</t>
    <phoneticPr fontId="7" type="noConversion"/>
  </si>
  <si>
    <t>"Cannot delete or update a parent row" 외래키 오류</t>
    <phoneticPr fontId="7" type="noConversion"/>
  </si>
  <si>
    <t>결제 처리 및 관리</t>
    <phoneticPr fontId="7" type="noConversion"/>
  </si>
  <si>
    <t>주문 관리</t>
    <phoneticPr fontId="7" type="noConversion"/>
  </si>
  <si>
    <t>주문 통계 및 분석</t>
    <phoneticPr fontId="7" type="noConversion"/>
  </si>
  <si>
    <t>주문 이력 관리 및 분석</t>
    <phoneticPr fontId="7" type="noConversion"/>
  </si>
  <si>
    <t>주문 취소 및 변경 관리</t>
    <phoneticPr fontId="7" type="noConversion"/>
  </si>
  <si>
    <t>SELECT * FROM Warehouse_Inventory WHERE product_id = 1;</t>
    <phoneticPr fontId="7" type="noConversion"/>
  </si>
  <si>
    <t>현재 재고 수량이 올바르게 표시된다.</t>
    <phoneticPr fontId="7" type="noConversion"/>
  </si>
  <si>
    <t>INSERT INTO Warehouse_Orders_Log (request_id, status) VALUES (1, '입고 완료');</t>
    <phoneticPr fontId="7" type="noConversion"/>
  </si>
  <si>
    <t>UPDATE Warehouse_Inventory SET quantity = quantity - 5 WHERE product_id = 1;</t>
    <phoneticPr fontId="7" type="noConversion"/>
  </si>
  <si>
    <t>INSERT INTO Product_Price (product_id, current_price, final_price, reason) VALUES (1, 1000, 900, '할인 적용');</t>
    <phoneticPr fontId="7" type="noConversion"/>
  </si>
  <si>
    <t>할인율이 100% 초과 또는 음수일 때 오류가 발생한다.</t>
    <phoneticPr fontId="7" type="noConversion"/>
  </si>
  <si>
    <t>INSERT INTO Discounts (rate) VALUES (110);</t>
    <phoneticPr fontId="7" type="noConversion"/>
  </si>
  <si>
    <t>SELECT * FROM Product WHERE capacity_value = '문자';</t>
    <phoneticPr fontId="7" type="noConversion"/>
  </si>
  <si>
    <t>변동 로그에 '입고 완료' 상태가 기록된다.</t>
    <phoneticPr fontId="7" type="noConversion"/>
  </si>
  <si>
    <t>재고가 감소하고 출고 로그가 남는다.</t>
    <phoneticPr fontId="7" type="noConversion"/>
  </si>
  <si>
    <t>가격 변동 로그에 "할인 적용" 사유가 기록된다.</t>
    <phoneticPr fontId="7" type="noConversion"/>
  </si>
  <si>
    <t>"할인율은 0 ~ 100% 사이여야 합니다." 오류</t>
    <phoneticPr fontId="7" type="noConversion"/>
  </si>
  <si>
    <t>가격을 음수 값으로 등록한다.</t>
    <phoneticPr fontId="7" type="noConversion"/>
  </si>
  <si>
    <t>상품 이름이 없는 상태에서 상품을 등록한다.</t>
    <phoneticPr fontId="7" type="noConversion"/>
  </si>
  <si>
    <t>존재하지 않는 상품 ID로 조회를 시도한다.</t>
    <phoneticPr fontId="7" type="noConversion"/>
  </si>
  <si>
    <t>상품 용량 값에 숫자가 아닌 값을 입력해 조회한다.</t>
    <phoneticPr fontId="7" type="noConversion"/>
  </si>
  <si>
    <t>존재하지 않는 카테고리 ID를 입력한다.</t>
    <phoneticPr fontId="7" type="noConversion"/>
  </si>
  <si>
    <t>특정 상품의 실시간 재고를 조회한다.</t>
    <phoneticPr fontId="7" type="noConversion"/>
  </si>
  <si>
    <t>입고 시 재고 변동 로그가 생성된다.</t>
    <phoneticPr fontId="7" type="noConversion"/>
  </si>
  <si>
    <t>출고 요청 시 상품 재고가 감소한다.</t>
    <phoneticPr fontId="7" type="noConversion"/>
  </si>
  <si>
    <t>상품 가격이 변경될 때 이력이 남는다.</t>
    <phoneticPr fontId="7" type="noConversion"/>
  </si>
  <si>
    <t>유효기간을 과거 날짜로 업데이트한다.</t>
    <phoneticPr fontId="7" type="noConversion"/>
  </si>
  <si>
    <t>INSERT INTO Warehouse_Orders_Requests (warehouse_id, type, status) VALUES (1, '입고', '입고 완료');</t>
    <phoneticPr fontId="7" type="noConversion"/>
  </si>
  <si>
    <t>입고 완료 시 재고 및 로그가 갱신된다.</t>
    <phoneticPr fontId="7" type="noConversion"/>
  </si>
  <si>
    <t>새로운 상품 입고 시 재고와 이력 정보가 갱신된다</t>
    <phoneticPr fontId="7" type="noConversion"/>
  </si>
  <si>
    <t>유통기한이 지난 상품이 자동으로 삭제되는지 확인</t>
    <phoneticPr fontId="7" type="noConversion"/>
  </si>
  <si>
    <t>INSERT INTO Product (name, expire_date) VALUES ('테스트상품', DATE_SUB(NOW(), INTERVAL 1 DAY));</t>
    <phoneticPr fontId="7" type="noConversion"/>
  </si>
  <si>
    <t>자동 삭제되고, 조회 시 결과 없음</t>
    <phoneticPr fontId="7" type="noConversion"/>
  </si>
  <si>
    <t>CALL sp_delete_expired_products(); SELECT * FROM Product WHERE expire_date &lt; NOW();</t>
    <phoneticPr fontId="7" type="noConversion"/>
  </si>
  <si>
    <t>만료 상품이 모두 삭제되어야 한다.</t>
    <phoneticPr fontId="7" type="noConversion"/>
  </si>
  <si>
    <t>이벤트 스케줄러 동작</t>
    <phoneticPr fontId="7" type="noConversion"/>
  </si>
  <si>
    <t>TC-PR-009</t>
  </si>
  <si>
    <t>TC-PR-010</t>
  </si>
  <si>
    <t>TC-PR-011</t>
  </si>
  <si>
    <t>TC-PR-012</t>
  </si>
  <si>
    <t>TC-PR-013</t>
  </si>
  <si>
    <t>TC-PR-014</t>
  </si>
  <si>
    <t>TC-PR-015</t>
  </si>
  <si>
    <t>TC-PR-016</t>
  </si>
  <si>
    <t>TC-EM-002</t>
  </si>
  <si>
    <t>TC-EM-001</t>
    <phoneticPr fontId="7" type="noConversion"/>
  </si>
  <si>
    <t>직원 등록</t>
    <phoneticPr fontId="7" type="noConversion"/>
  </si>
  <si>
    <t>신규 직원 등록</t>
    <phoneticPr fontId="7" type="noConversion"/>
  </si>
  <si>
    <t>INSERT INTO Employees (name, phone, hire_date, salary, role, location_type, insurance) VALUES ('홍길동', '010-1234-5678', '2024-03-10', 3000000, '매장 직원', '매장', 1);</t>
    <phoneticPr fontId="7" type="noConversion"/>
  </si>
  <si>
    <t>직원이 정상적으로 등록됨</t>
    <phoneticPr fontId="7" type="noConversion"/>
  </si>
  <si>
    <t>급여를 음수로 입력</t>
    <phoneticPr fontId="7" type="noConversion"/>
  </si>
  <si>
    <t>INSERT INTO Employees (name, phone, hire_date, salary, role, location_type, insurance) VALUES ('김철수', '010-9999-8888', '2024-03-10', -500000, '매장 직원', '매장', 1);</t>
  </si>
  <si>
    <t>SELECT * FROM Store_Inventory WHERE store_id = 1 AND product_id = 5;</t>
  </si>
  <si>
    <t>상품 출고 시 재고 차감</t>
    <phoneticPr fontId="7" type="noConversion"/>
  </si>
  <si>
    <t xml:space="preserve">	UPDATE Store_Inventory SET quantity = quantity - 10 WHERE store_id = 1 AND product_id = 5;</t>
    <phoneticPr fontId="7" type="noConversion"/>
  </si>
  <si>
    <t>해당 상품의 재고가 감소</t>
    <phoneticPr fontId="7" type="noConversion"/>
  </si>
  <si>
    <t>"급여는 음수가 될 수 없습니다." 오류 발생</t>
    <phoneticPr fontId="7" type="noConversion"/>
  </si>
  <si>
    <t>현재 재고 수량이 출력됨</t>
    <phoneticPr fontId="7" type="noConversion"/>
  </si>
  <si>
    <t>매장에서 물류센터로 발주 요청</t>
    <phoneticPr fontId="7" type="noConversion"/>
  </si>
  <si>
    <t>특정 매장의 특정 상품 재고 확인</t>
    <phoneticPr fontId="7" type="noConversion"/>
  </si>
  <si>
    <t>INSERT INTO Store_Order_Requests (store_id, quantity, status) VALUES (1, 100, '요청');</t>
    <phoneticPr fontId="7" type="noConversion"/>
  </si>
  <si>
    <t>발주 요청이 정상 등록됨</t>
    <phoneticPr fontId="7" type="noConversion"/>
  </si>
  <si>
    <t>수량 없이 요청</t>
    <phoneticPr fontId="7" type="noConversion"/>
  </si>
  <si>
    <t>INSERT INTO Store_Order_Requests (store_id, status) VALUES (1, '요청');</t>
    <phoneticPr fontId="7" type="noConversion"/>
  </si>
  <si>
    <t>"Column 'quantity' cannot be null" 오류 발생</t>
    <phoneticPr fontId="7" type="noConversion"/>
  </si>
  <si>
    <t>TC-EM-003</t>
  </si>
  <si>
    <t>TC-EM-004</t>
  </si>
  <si>
    <t>TC-EM-005</t>
  </si>
  <si>
    <t>TC-EM-006</t>
  </si>
  <si>
    <t>TC-EM-007</t>
  </si>
  <si>
    <t>TC-EM-008</t>
  </si>
  <si>
    <t>TC-EM-009</t>
  </si>
  <si>
    <t>TC-EM-010</t>
  </si>
  <si>
    <t>매출 데이터가 정상적으로 조회됨</t>
    <phoneticPr fontId="7" type="noConversion"/>
  </si>
  <si>
    <t>존재하지 않는 매장의 매출 조회</t>
    <phoneticPr fontId="7" type="noConversion"/>
  </si>
  <si>
    <t>"Query affected 0 rows" 오류 발생</t>
    <phoneticPr fontId="7" type="noConversion"/>
  </si>
  <si>
    <t>Test ID</t>
    <phoneticPr fontId="7" type="noConversion"/>
  </si>
  <si>
    <t>테스트 설명</t>
    <phoneticPr fontId="7" type="noConversion"/>
  </si>
  <si>
    <t>실행자</t>
    <phoneticPr fontId="7" type="noConversion"/>
  </si>
  <si>
    <t>상태</t>
    <phoneticPr fontId="7" type="noConversion"/>
  </si>
  <si>
    <t>예상결과</t>
    <phoneticPr fontId="7" type="noConversion"/>
  </si>
  <si>
    <t>배송기사 상태값이 배송가능이 아닌경우</t>
    <phoneticPr fontId="7" type="noConversion"/>
  </si>
  <si>
    <t>INSERT INTO Delivery (driver_id) SELECT driver_id
FROM Delivery_driver WHERE status != '근무가능';</t>
    <phoneticPr fontId="7" type="noConversion"/>
  </si>
  <si>
    <t>"해당 기사는 근무가 가능하지 않습니다."</t>
    <phoneticPr fontId="7" type="noConversion"/>
  </si>
  <si>
    <t>배송차량 상태값이 배송가능이 아닌경우</t>
    <phoneticPr fontId="7" type="noConversion"/>
  </si>
  <si>
    <t>INSERT INTO Delivery_Car (Car_id) SELECT Car_id
FROM Delivery_Car WHERE status != '배송가능';</t>
    <phoneticPr fontId="7" type="noConversion"/>
  </si>
  <si>
    <t>"해당 차량은 배차가 가능하지 않습니다."</t>
    <phoneticPr fontId="7" type="noConversion"/>
  </si>
  <si>
    <t>배송기사가 자신의 id로 배송해야할 리스트를 출력하는 경우</t>
    <phoneticPr fontId="7" type="noConversion"/>
  </si>
  <si>
    <t xml:space="preserve">SELECT do.*
FROM Delivery_Option do
JOIN Delivery d ON do.price_id = d.delivery_id
WHERE d.status = '배송중'
  AND d.driver_id = &lt;specific_driver_id&gt; 
ORDER BY 
    do.request_datetime IS NULL,  
    do.request_datetime ASC;     </t>
    <phoneticPr fontId="7" type="noConversion"/>
  </si>
  <si>
    <t>날짜가 낮은순(우선순위)항목이 
내림차순으로 배송중인 항목만 출력된다.</t>
    <phoneticPr fontId="7" type="noConversion"/>
  </si>
  <si>
    <t>배송 데이터 백업 및 API 개발</t>
    <phoneticPr fontId="7" type="noConversion"/>
  </si>
  <si>
    <t>배송완료 상태값을 변경시도</t>
    <phoneticPr fontId="7" type="noConversion"/>
  </si>
  <si>
    <t>UPDATE Delivery
SET status = '배송중'
WHERE delivery_id = 1;</t>
    <phoneticPr fontId="7" type="noConversion"/>
  </si>
  <si>
    <t>배송완료된 데이터는 배송중으로
 상태값 변경이 불가</t>
    <phoneticPr fontId="7" type="noConversion"/>
  </si>
  <si>
    <t>TC-DM-002</t>
  </si>
  <si>
    <t>TC-DM-003</t>
  </si>
  <si>
    <t>TC-DM-004</t>
  </si>
  <si>
    <t>고객의 기본 정보를 등록할 때 필수 항목을 누락한다.</t>
    <phoneticPr fontId="7" type="noConversion"/>
  </si>
  <si>
    <t>INSERT INTO Customer (name, email, phone, login_type) VALUES ('홍길동', NULL, '010-1234-5678', 'Form');</t>
    <phoneticPr fontId="7" type="noConversion"/>
  </si>
  <si>
    <t>"이메일은 필수 입력 값입니다." 오류 발생</t>
    <phoneticPr fontId="7" type="noConversion"/>
  </si>
  <si>
    <t>존재하지 않는 고객 ID로 고객 정보를 조회한다.</t>
    <phoneticPr fontId="7" type="noConversion"/>
  </si>
  <si>
    <t>SELECT * FROM Customer WHERE customer_id = 9999;</t>
    <phoneticPr fontId="7" type="noConversion"/>
  </si>
  <si>
    <t>조회 결과 없음</t>
    <phoneticPr fontId="7" type="noConversion"/>
  </si>
  <si>
    <t>특정 고객의 주문 내역을 기간별로 조회한다.</t>
    <phoneticPr fontId="7" type="noConversion"/>
  </si>
  <si>
    <t>SELECT * FROM Orders WHERE customer_id = 1 AND order_date BETWEEN '2025-01-01' AND '2025-03-10';</t>
    <phoneticPr fontId="7" type="noConversion"/>
  </si>
  <si>
    <t>해당 기간의 주문 내역만 조회된다.</t>
    <phoneticPr fontId="7" type="noConversion"/>
  </si>
  <si>
    <t>존재하지 않는 주문 ID로 조회를 시도한다.</t>
    <phoneticPr fontId="7" type="noConversion"/>
  </si>
  <si>
    <t>SELECT * FROM Orders WHERE order_id = 9999;</t>
    <phoneticPr fontId="7" type="noConversion"/>
  </si>
  <si>
    <t>누적 결제 금액에 따라 고객 등급이 자동으로 변경된다.</t>
    <phoneticPr fontId="7" type="noConversion"/>
  </si>
  <si>
    <t>UPDATE Grade SET accumulated_amount = 1000000 WHERE customer_id = 1;</t>
    <phoneticPr fontId="7" type="noConversion"/>
  </si>
  <si>
    <t>누적 금액에 따라 'VIP' 등급으로 변경됨</t>
    <phoneticPr fontId="7" type="noConversion"/>
  </si>
  <si>
    <t>특정 고객의 상담 내역을 조회한다.</t>
    <phoneticPr fontId="7" type="noConversion"/>
  </si>
  <si>
    <t>SELECT * FROM QnA WHERE customer_id = 1;</t>
    <phoneticPr fontId="7" type="noConversion"/>
  </si>
  <si>
    <t>해당 고객의 상담 내역이 모두 조회된다.</t>
    <phoneticPr fontId="7" type="noConversion"/>
  </si>
  <si>
    <t>상담이 답변 완료 상태일 때 삭제를 시도한다.</t>
    <phoneticPr fontId="7" type="noConversion"/>
  </si>
  <si>
    <t>DELETE FROM QnA WHERE qna_id = 1 AND status = 'Completed';</t>
    <phoneticPr fontId="7" type="noConversion"/>
  </si>
  <si>
    <t>"답변 완료된 상담은 삭제할 수 없습니다." 오류</t>
    <phoneticPr fontId="7" type="noConversion"/>
  </si>
  <si>
    <t>직원이 본인이 응대한 상담 내역을 조회한다.</t>
    <phoneticPr fontId="7" type="noConversion"/>
  </si>
  <si>
    <t>SELECT * FROM QnA WHERE employee_id = 10;</t>
    <phoneticPr fontId="7" type="noConversion"/>
  </si>
  <si>
    <t>해당 직원이 응대한 상담 내역만 조회됨</t>
    <phoneticPr fontId="7" type="noConversion"/>
  </si>
  <si>
    <t>직원이 상담에 대한 답변을 등록한다.</t>
    <phoneticPr fontId="7" type="noConversion"/>
  </si>
  <si>
    <t>UPDATE QnA SET employee_id = 10, answer_content = '답변 완료', answer_time = NOW(), status = 'Completed' WHERE qna_id = 1;</t>
    <phoneticPr fontId="7" type="noConversion"/>
  </si>
  <si>
    <t>상담이 'Completed' 상태로 업데이트됨</t>
    <phoneticPr fontId="7" type="noConversion"/>
  </si>
  <si>
    <t>직원이 이미 완료된 상담의 답변을 수정하려고 한다.</t>
    <phoneticPr fontId="7" type="noConversion"/>
  </si>
  <si>
    <t>UPDATE QnA SET answer_content = '수정된 답변' WHERE qna_id = 1;</t>
    <phoneticPr fontId="7" type="noConversion"/>
  </si>
  <si>
    <t>"답변 완료된 상담은 수정할 수 없습니다." 오류</t>
    <phoneticPr fontId="7" type="noConversion"/>
  </si>
  <si>
    <t>특정 기간 동안 접수된 상담 유형별 통계를 조회한다.</t>
    <phoneticPr fontId="7" type="noConversion"/>
  </si>
  <si>
    <t>SELECT status, COUNT(*) FROM QnA WHERE inquiry_time BETWEEN '2025-01-01' AND '2025-03-01' GROUP BY status;</t>
    <phoneticPr fontId="7" type="noConversion"/>
  </si>
  <si>
    <t>상태별 상담 접수 건수가 올바르게 집계됨</t>
    <phoneticPr fontId="7" type="noConversion"/>
  </si>
  <si>
    <t>별점이 1~5 범위를 벗어난 경우 오류가 발생한다.</t>
    <phoneticPr fontId="7" type="noConversion"/>
  </si>
  <si>
    <t>INSERT INTO Review (customer_id, product_id, star, content) VALUES (1, 10, 6, '별점 초과');</t>
    <phoneticPr fontId="7" type="noConversion"/>
  </si>
  <si>
    <t>"별점은 1에서 5 사이여야 합니다." 오류</t>
    <phoneticPr fontId="7" type="noConversion"/>
  </si>
  <si>
    <t>TC-CM-003</t>
  </si>
  <si>
    <t>TC-CM-004</t>
  </si>
  <si>
    <t>TC-CM-005</t>
  </si>
  <si>
    <t>TC-CM-006</t>
  </si>
  <si>
    <t>TC-CM-007</t>
  </si>
  <si>
    <t>TC-CM-008</t>
  </si>
  <si>
    <t>TC-CM-009</t>
  </si>
  <si>
    <t>TC-CM-010</t>
  </si>
  <si>
    <t>TC-CM-011</t>
  </si>
  <si>
    <t>TC-CM-012</t>
  </si>
  <si>
    <t>SQL</t>
    <phoneticPr fontId="7" type="noConversion"/>
  </si>
  <si>
    <t>개선 사항</t>
    <phoneticPr fontId="7" type="noConversion"/>
  </si>
  <si>
    <t>1 row(s) affected</t>
  </si>
  <si>
    <t>탁태호</t>
    <phoneticPr fontId="7" type="noConversion"/>
  </si>
  <si>
    <t>상품 가격을 음수 값으로 입력시 입력되지 않도록 제약사항 추가</t>
    <phoneticPr fontId="7" type="noConversion"/>
  </si>
  <si>
    <t>Error Code: 3819. Check constraint 'chk_positive_price' is violated.</t>
    <phoneticPr fontId="7" type="noConversion"/>
  </si>
  <si>
    <t>오류 메시지를 우리가 지정하는 메시지로 수정 할 수 있는지 여부</t>
    <phoneticPr fontId="7" type="noConversion"/>
  </si>
  <si>
    <t>쿼리 실행 시간</t>
    <phoneticPr fontId="7" type="noConversion"/>
  </si>
  <si>
    <t>테스트 시간</t>
    <phoneticPr fontId="7" type="noConversion"/>
  </si>
  <si>
    <t>0.000 sec</t>
    <phoneticPr fontId="7" type="noConversion"/>
  </si>
  <si>
    <t>0.016 sec</t>
    <phoneticPr fontId="7" type="noConversion"/>
  </si>
  <si>
    <t>m</t>
    <phoneticPr fontId="7" type="noConversion"/>
  </si>
  <si>
    <t>이승용</t>
    <phoneticPr fontId="7" type="noConversion"/>
  </si>
  <si>
    <t>0.015 sec</t>
    <phoneticPr fontId="7" type="noConversion"/>
  </si>
  <si>
    <t>1 row(s) affected Rows matched: 1  Changed: 1  Warnings: 0</t>
  </si>
  <si>
    <t>Error Code: 1364. Field 'quantity' doesn't have a default value</t>
  </si>
  <si>
    <t>TC-EM-011</t>
  </si>
  <si>
    <t>SELECT * FROM Product WHERE product_id = 9999999;</t>
    <phoneticPr fontId="7" type="noConversion"/>
  </si>
  <si>
    <t>0 row(s) returned</t>
    <phoneticPr fontId="7" type="noConversion"/>
  </si>
  <si>
    <t>0.016 sec</t>
  </si>
  <si>
    <t>0 row(s) returned</t>
    <phoneticPr fontId="7" type="noConversion"/>
  </si>
  <si>
    <t>Error Code: 1054. Unknown column 'final_price' in 'field list'</t>
    <phoneticPr fontId="7" type="noConversion"/>
  </si>
  <si>
    <t>TC-PR-004</t>
    <phoneticPr fontId="7" type="noConversion"/>
  </si>
  <si>
    <t>TC-PR-005</t>
    <phoneticPr fontId="7" type="noConversion"/>
  </si>
  <si>
    <t>Invalid column type 오류 발생</t>
    <phoneticPr fontId="7" type="noConversion"/>
  </si>
  <si>
    <t>ALTER TABLE employees
ADD CONSTRAINT chk_positive CHECK (salary &gt;= 0);</t>
    <phoneticPr fontId="7" type="noConversion"/>
  </si>
  <si>
    <t>1000003 row(s) affected Records: 1000003  Duplicates: 0  Warnings: 0</t>
    <phoneticPr fontId="7" type="noConversion"/>
  </si>
  <si>
    <t>제약 사항 추가 시 많은 시간 소요</t>
    <phoneticPr fontId="7" type="noConversion"/>
  </si>
  <si>
    <t>16.468 sec</t>
  </si>
  <si>
    <t>TC-EM-012</t>
  </si>
  <si>
    <t>UPDATE Employees SET store_id = 999 WHERE employee_id = 5;</t>
  </si>
  <si>
    <t>기존 직원이 새로운 매장으로 발령됨</t>
    <phoneticPr fontId="7" type="noConversion"/>
  </si>
  <si>
    <t>직원 배치 변경</t>
    <phoneticPr fontId="7" type="noConversion"/>
  </si>
  <si>
    <t>직원 업무 변경</t>
    <phoneticPr fontId="7" type="noConversion"/>
  </si>
  <si>
    <t>잘못된 직원 발령</t>
    <phoneticPr fontId="7" type="noConversion"/>
  </si>
  <si>
    <t>잘못된 업무 배치</t>
    <phoneticPr fontId="7" type="noConversion"/>
  </si>
  <si>
    <t>직원이 새로운 업무 배치됨</t>
    <phoneticPr fontId="7" type="noConversion"/>
  </si>
  <si>
    <t>존재하지 않는 매장으로 발령</t>
    <phoneticPr fontId="7" type="noConversion"/>
  </si>
  <si>
    <t>직원에게 지원되지 않는 역할 지정</t>
    <phoneticPr fontId="7" type="noConversion"/>
  </si>
  <si>
    <t>직원의 매장 발령이 변경됨</t>
    <phoneticPr fontId="7" type="noConversion"/>
  </si>
  <si>
    <t>직원의 역할이 변경됨</t>
    <phoneticPr fontId="7" type="noConversion"/>
  </si>
  <si>
    <t>"매장이 존재하지 않습니다." 오류 발생</t>
    <phoneticPr fontId="7" type="noConversion"/>
  </si>
  <si>
    <t>"물류센터 직원은 배송 기사가 될 수 없습니다." 오류 발생</t>
    <phoneticPr fontId="7" type="noConversion"/>
  </si>
  <si>
    <t>UPDATE Employees SET role = '매장 재고 담당' WHERE employee_id = 367;</t>
    <phoneticPr fontId="7" type="noConversion"/>
  </si>
  <si>
    <t>UPDATE Employees SET store_id = 2 WHERE employee_id = 3345;</t>
    <phoneticPr fontId="7" type="noConversion"/>
  </si>
  <si>
    <t>Error Code: 1452. Cannot add or update a child row: a foreign key constraint fails (`sodam`.`employees`, CONSTRAINT `FK_Employees_Stores` FOREIGN KEY (`store_id`) REFERENCES `stores` (`store_id`))</t>
    <phoneticPr fontId="7" type="noConversion"/>
  </si>
  <si>
    <t>Error Code: 1644. 물류센터 직원은 매장에서 근무할 수 없습니다.</t>
    <phoneticPr fontId="7" type="noConversion"/>
  </si>
  <si>
    <t>TRIGGER</t>
    <phoneticPr fontId="7" type="noConversion"/>
  </si>
  <si>
    <t>비고</t>
    <phoneticPr fontId="7" type="noConversion"/>
  </si>
  <si>
    <t>생성날짜</t>
    <phoneticPr fontId="7" type="noConversion"/>
  </si>
  <si>
    <t>상세내용</t>
    <phoneticPr fontId="7" type="noConversion"/>
  </si>
  <si>
    <t>목적</t>
    <phoneticPr fontId="7" type="noConversion"/>
  </si>
  <si>
    <t>프로시저/트리거 이름</t>
    <phoneticPr fontId="7" type="noConversion"/>
  </si>
  <si>
    <t>속성</t>
    <phoneticPr fontId="7" type="noConversion"/>
  </si>
  <si>
    <t>프로시저/트리거 ID</t>
    <phoneticPr fontId="7" type="noConversion"/>
  </si>
  <si>
    <t>UPDATE Employees SET role = '배송 기사' WHERE employee_id = 15 AND store_id IS NOT NULL;</t>
    <phoneticPr fontId="7" type="noConversion"/>
  </si>
  <si>
    <r>
      <t xml:space="preserve">DELIMITER //
CREATE TRIGGER trg_validate_employee_role_update
BEFORE UPDATE ON Employees
FOR EACH ROW
BEGIN
    -- </t>
    </r>
    <r>
      <rPr>
        <sz val="11"/>
        <color theme="1"/>
        <rFont val="맑은 고딕"/>
        <family val="3"/>
        <charset val="129"/>
      </rPr>
      <t>매장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직원의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역할에서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물류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직원으로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변경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시</t>
    </r>
    <r>
      <rPr>
        <sz val="11"/>
        <color theme="1"/>
        <rFont val="Consolas"/>
        <family val="3"/>
      </rPr>
      <t xml:space="preserve"> store_id</t>
    </r>
    <r>
      <rPr>
        <sz val="11"/>
        <color theme="1"/>
        <rFont val="맑은 고딕"/>
        <family val="3"/>
        <charset val="129"/>
      </rPr>
      <t>가</t>
    </r>
    <r>
      <rPr>
        <sz val="11"/>
        <color theme="1"/>
        <rFont val="Consolas"/>
        <family val="3"/>
      </rPr>
      <t xml:space="preserve"> NULL</t>
    </r>
    <r>
      <rPr>
        <sz val="11"/>
        <color theme="1"/>
        <rFont val="맑은 고딕"/>
        <family val="3"/>
        <charset val="129"/>
      </rPr>
      <t>이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아니면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예외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발생</t>
    </r>
    <r>
      <rPr>
        <sz val="11"/>
        <color theme="1"/>
        <rFont val="Consolas"/>
        <family val="3"/>
      </rPr>
      <t xml:space="preserve">
    IF NEW.role IN ('</t>
    </r>
    <r>
      <rPr>
        <sz val="11"/>
        <color theme="1"/>
        <rFont val="맑은 고딕"/>
        <family val="3"/>
        <charset val="129"/>
      </rPr>
      <t>물류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직원</t>
    </r>
    <r>
      <rPr>
        <sz val="11"/>
        <color theme="1"/>
        <rFont val="Consolas"/>
        <family val="3"/>
      </rPr>
      <t>', '</t>
    </r>
    <r>
      <rPr>
        <sz val="11"/>
        <color theme="1"/>
        <rFont val="맑은 고딕"/>
        <family val="3"/>
        <charset val="129"/>
      </rPr>
      <t>물류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재고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담당</t>
    </r>
    <r>
      <rPr>
        <sz val="11"/>
        <color theme="1"/>
        <rFont val="Consolas"/>
        <family val="3"/>
      </rPr>
      <t>', '</t>
    </r>
    <r>
      <rPr>
        <sz val="11"/>
        <color theme="1"/>
        <rFont val="맑은 고딕"/>
        <family val="3"/>
        <charset val="129"/>
      </rPr>
      <t>물류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관리자</t>
    </r>
    <r>
      <rPr>
        <sz val="11"/>
        <color theme="1"/>
        <rFont val="Consolas"/>
        <family val="3"/>
      </rPr>
      <t>') AND OLD.store_id IS NOT NULL THEN
        SIGNAL SQLSTATE '45000'
        SET MESSAGE_TEXT = '</t>
    </r>
    <r>
      <rPr>
        <sz val="11"/>
        <color theme="1"/>
        <rFont val="맑은 고딕"/>
        <family val="3"/>
        <charset val="129"/>
      </rPr>
      <t>물류센터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직원은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매장에서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근무할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수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없습니다</t>
    </r>
    <r>
      <rPr>
        <sz val="11"/>
        <color theme="1"/>
        <rFont val="Consolas"/>
        <family val="3"/>
      </rPr>
      <t>.';
    END IF;
    IF NEW.role IN ('</t>
    </r>
    <r>
      <rPr>
        <sz val="11"/>
        <color theme="1"/>
        <rFont val="맑은 고딕"/>
        <family val="3"/>
        <charset val="129"/>
      </rPr>
      <t>배송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기사</t>
    </r>
    <r>
      <rPr>
        <sz val="11"/>
        <color theme="1"/>
        <rFont val="Consolas"/>
        <family val="3"/>
      </rPr>
      <t>') AND OLD.store_id IS NOT NULL THEN
        SIGNAL SQLSTATE '45000'
        SET MESSAGE_TEXT = '</t>
    </r>
    <r>
      <rPr>
        <sz val="11"/>
        <color theme="1"/>
        <rFont val="맑은 고딕"/>
        <family val="3"/>
        <charset val="129"/>
      </rPr>
      <t>물류센터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직원은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매장에서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근무할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수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없습니다</t>
    </r>
    <r>
      <rPr>
        <sz val="11"/>
        <color theme="1"/>
        <rFont val="Consolas"/>
        <family val="3"/>
      </rPr>
      <t xml:space="preserve">.';
    END IF;    
    -- </t>
    </r>
    <r>
      <rPr>
        <sz val="11"/>
        <color theme="1"/>
        <rFont val="맑은 고딕"/>
        <family val="3"/>
        <charset val="129"/>
      </rPr>
      <t>물류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직원의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역할에서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매장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직원으로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변경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시</t>
    </r>
    <r>
      <rPr>
        <sz val="11"/>
        <color theme="1"/>
        <rFont val="Consolas"/>
        <family val="3"/>
      </rPr>
      <t xml:space="preserve"> warehouse_id</t>
    </r>
    <r>
      <rPr>
        <sz val="11"/>
        <color theme="1"/>
        <rFont val="맑은 고딕"/>
        <family val="3"/>
        <charset val="129"/>
      </rPr>
      <t>가</t>
    </r>
    <r>
      <rPr>
        <sz val="11"/>
        <color theme="1"/>
        <rFont val="Consolas"/>
        <family val="3"/>
      </rPr>
      <t xml:space="preserve"> NULL</t>
    </r>
    <r>
      <rPr>
        <sz val="11"/>
        <color theme="1"/>
        <rFont val="맑은 고딕"/>
        <family val="3"/>
        <charset val="129"/>
      </rPr>
      <t>이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아니면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예외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발생</t>
    </r>
    <r>
      <rPr>
        <sz val="11"/>
        <color theme="1"/>
        <rFont val="Consolas"/>
        <family val="3"/>
      </rPr>
      <t xml:space="preserve">
    IF NEW.role IN ('</t>
    </r>
    <r>
      <rPr>
        <sz val="11"/>
        <color theme="1"/>
        <rFont val="맑은 고딕"/>
        <family val="3"/>
        <charset val="129"/>
      </rPr>
      <t>매장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직원</t>
    </r>
    <r>
      <rPr>
        <sz val="11"/>
        <color theme="1"/>
        <rFont val="Consolas"/>
        <family val="3"/>
      </rPr>
      <t>', '</t>
    </r>
    <r>
      <rPr>
        <sz val="11"/>
        <color theme="1"/>
        <rFont val="맑은 고딕"/>
        <family val="3"/>
        <charset val="129"/>
      </rPr>
      <t>매장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캐셔</t>
    </r>
    <r>
      <rPr>
        <sz val="11"/>
        <color theme="1"/>
        <rFont val="Consolas"/>
        <family val="3"/>
      </rPr>
      <t>', '</t>
    </r>
    <r>
      <rPr>
        <sz val="11"/>
        <color theme="1"/>
        <rFont val="맑은 고딕"/>
        <family val="3"/>
        <charset val="129"/>
      </rPr>
      <t>매장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재고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담당</t>
    </r>
    <r>
      <rPr>
        <sz val="11"/>
        <color theme="1"/>
        <rFont val="Consolas"/>
        <family val="3"/>
      </rPr>
      <t>', '</t>
    </r>
    <r>
      <rPr>
        <sz val="11"/>
        <color theme="1"/>
        <rFont val="맑은 고딕"/>
        <family val="3"/>
        <charset val="129"/>
      </rPr>
      <t>매장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관리자</t>
    </r>
    <r>
      <rPr>
        <sz val="11"/>
        <color theme="1"/>
        <rFont val="Consolas"/>
        <family val="3"/>
      </rPr>
      <t>') AND OLD.warehouse_id IS NOT NULL THEN
        SIGNAL SQLSTATE '45000'
        SET MESSAGE_TEXT = '</t>
    </r>
    <r>
      <rPr>
        <sz val="11"/>
        <color theme="1"/>
        <rFont val="맑은 고딕"/>
        <family val="3"/>
        <charset val="129"/>
      </rPr>
      <t>매장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직원은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물류센터에서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근무할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수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없습니다</t>
    </r>
    <r>
      <rPr>
        <sz val="11"/>
        <color theme="1"/>
        <rFont val="Consolas"/>
        <family val="3"/>
      </rPr>
      <t>.';
    END IF;
END //
DELIMITER ;</t>
    </r>
    <phoneticPr fontId="7" type="noConversion"/>
  </si>
  <si>
    <t>trg_validate_employee_role_update</t>
    <phoneticPr fontId="7" type="noConversion"/>
  </si>
  <si>
    <t>문서 링크</t>
    <phoneticPr fontId="7" type="noConversion"/>
  </si>
  <si>
    <t>매장 직원과 물류센터 직원의 역할이 다르기 때문에 근무하는 곳에 맞는 역할을 부여하기 위해</t>
    <phoneticPr fontId="7" type="noConversion"/>
  </si>
  <si>
    <t>매장에서 발주 요청 시 물류센터 알림</t>
    <phoneticPr fontId="7" type="noConversion"/>
  </si>
  <si>
    <t>PROCEDURE</t>
    <phoneticPr fontId="7" type="noConversion"/>
  </si>
  <si>
    <t>sp_request_store_order</t>
  </si>
  <si>
    <t>매장에서 물류센터로 발주 요청 시 자동으로 물류센터에 insert 되고 알림이 갈 수 있게</t>
    <phoneticPr fontId="7" type="noConversion"/>
  </si>
  <si>
    <r>
      <t xml:space="preserve">DELIMITER //
CREATE PROCEDURE sp_request_store_order(
    IN store_id BIGINT, 
    IN product_id BIGINT, 
    IN request_quantity INT
)
BEGIN
    DECLARE available_stock INT;
    DECLARE max_request INT;
    -- </t>
    </r>
    <r>
      <rPr>
        <sz val="11"/>
        <color theme="1"/>
        <rFont val="맑은 고딕"/>
        <family val="3"/>
        <charset val="129"/>
      </rPr>
      <t>해당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상품의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물류센터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총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재고량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조회</t>
    </r>
    <r>
      <rPr>
        <sz val="11"/>
        <color theme="1"/>
        <rFont val="Consolas"/>
        <family val="3"/>
      </rPr>
      <t xml:space="preserve">
    SELECT quantity INTO available_stock
    FROM Warehouse_Inventory
    WHERE product_id = product_id;
    -- </t>
    </r>
    <r>
      <rPr>
        <sz val="11"/>
        <color theme="1"/>
        <rFont val="맑은 고딕"/>
        <family val="3"/>
        <charset val="129"/>
      </rPr>
      <t>신청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가능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최대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수량</t>
    </r>
    <r>
      <rPr>
        <sz val="11"/>
        <color theme="1"/>
        <rFont val="Consolas"/>
        <family val="3"/>
      </rPr>
      <t xml:space="preserve"> (</t>
    </r>
    <r>
      <rPr>
        <sz val="11"/>
        <color theme="1"/>
        <rFont val="맑은 고딕"/>
        <family val="3"/>
        <charset val="129"/>
      </rPr>
      <t>물류센터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재고의</t>
    </r>
    <r>
      <rPr>
        <sz val="11"/>
        <color theme="1"/>
        <rFont val="Consolas"/>
        <family val="3"/>
      </rPr>
      <t xml:space="preserve"> 10%)
    SET max_request = available_stock / 10;
    -- </t>
    </r>
    <r>
      <rPr>
        <sz val="11"/>
        <color theme="1"/>
        <rFont val="맑은 고딕"/>
        <family val="3"/>
        <charset val="129"/>
      </rPr>
      <t>신청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수량이</t>
    </r>
    <r>
      <rPr>
        <sz val="11"/>
        <color theme="1"/>
        <rFont val="Consolas"/>
        <family val="3"/>
      </rPr>
      <t xml:space="preserve"> 10% </t>
    </r>
    <r>
      <rPr>
        <sz val="11"/>
        <color theme="1"/>
        <rFont val="맑은 고딕"/>
        <family val="3"/>
        <charset val="129"/>
      </rPr>
      <t>제한을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초과하는지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확인</t>
    </r>
    <r>
      <rPr>
        <sz val="11"/>
        <color theme="1"/>
        <rFont val="Consolas"/>
        <family val="3"/>
      </rPr>
      <t xml:space="preserve">
    IF request_quantity &gt; max_request THEN
        SIGNAL SQLSTATE '45000'
        SET MESSAGE_TEXT = '</t>
    </r>
    <r>
      <rPr>
        <sz val="11"/>
        <color theme="1"/>
        <rFont val="맑은 고딕"/>
        <family val="3"/>
        <charset val="129"/>
      </rPr>
      <t>신청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수량이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물류센터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재고의</t>
    </r>
    <r>
      <rPr>
        <sz val="11"/>
        <color theme="1"/>
        <rFont val="Consolas"/>
        <family val="3"/>
      </rPr>
      <t xml:space="preserve"> 10%</t>
    </r>
    <r>
      <rPr>
        <sz val="11"/>
        <color theme="1"/>
        <rFont val="맑은 고딕"/>
        <family val="3"/>
        <charset val="129"/>
      </rPr>
      <t>를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초과할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수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없습니다</t>
    </r>
    <r>
      <rPr>
        <sz val="11"/>
        <color theme="1"/>
        <rFont val="Consolas"/>
        <family val="3"/>
      </rPr>
      <t xml:space="preserve">.';
    ELSE
        -- Store_Order_Requests </t>
    </r>
    <r>
      <rPr>
        <sz val="11"/>
        <color theme="1"/>
        <rFont val="맑은 고딕"/>
        <family val="3"/>
        <charset val="129"/>
      </rPr>
      <t>테이블에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요청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삽입</t>
    </r>
    <r>
      <rPr>
        <sz val="11"/>
        <color theme="1"/>
        <rFont val="Consolas"/>
        <family val="3"/>
      </rPr>
      <t xml:space="preserve">
        INSERT INTO Store_Order_Requests (store_id, status, created_at)
        VALUES (store_id, '</t>
    </r>
    <r>
      <rPr>
        <sz val="11"/>
        <color theme="1"/>
        <rFont val="맑은 고딕"/>
        <family val="3"/>
        <charset val="129"/>
      </rPr>
      <t>요청</t>
    </r>
    <r>
      <rPr>
        <sz val="11"/>
        <color theme="1"/>
        <rFont val="Consolas"/>
        <family val="3"/>
      </rPr>
      <t xml:space="preserve">', NOW());
        -- </t>
    </r>
    <r>
      <rPr>
        <sz val="11"/>
        <color theme="1"/>
        <rFont val="맑은 고딕"/>
        <family val="3"/>
        <charset val="129"/>
      </rPr>
      <t>방금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삽입된</t>
    </r>
    <r>
      <rPr>
        <sz val="11"/>
        <color theme="1"/>
        <rFont val="Consolas"/>
        <family val="3"/>
      </rPr>
      <t xml:space="preserve"> request_id </t>
    </r>
    <r>
      <rPr>
        <sz val="11"/>
        <color theme="1"/>
        <rFont val="맑은 고딕"/>
        <family val="3"/>
        <charset val="129"/>
      </rPr>
      <t>가져오기</t>
    </r>
    <r>
      <rPr>
        <sz val="11"/>
        <color theme="1"/>
        <rFont val="Consolas"/>
        <family val="3"/>
      </rPr>
      <t xml:space="preserve">
        SET @request_id = LAST_INSERT_ID();
        -- Store_Order_Details </t>
    </r>
    <r>
      <rPr>
        <sz val="11"/>
        <color theme="1"/>
        <rFont val="맑은 고딕"/>
        <family val="3"/>
        <charset val="129"/>
      </rPr>
      <t>테이블에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발주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상품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목록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삽입</t>
    </r>
    <r>
      <rPr>
        <sz val="11"/>
        <color theme="1"/>
        <rFont val="Consolas"/>
        <family val="3"/>
      </rPr>
      <t xml:space="preserve">
        INSERT INTO Store_Order_Details (request_id, product_id, quantity, created_at)
        VALUES (@request_id, product_id, request_quantity, NOW());
        -- Store_Order_Logs </t>
    </r>
    <r>
      <rPr>
        <sz val="11"/>
        <color theme="1"/>
        <rFont val="맑은 고딕"/>
        <family val="3"/>
        <charset val="129"/>
      </rPr>
      <t>테이블에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기록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추가</t>
    </r>
    <r>
      <rPr>
        <sz val="11"/>
        <color theme="1"/>
        <rFont val="Consolas"/>
        <family val="3"/>
      </rPr>
      <t xml:space="preserve">
        INSERT INTO Store_Order_Logs (request_id, status, changed_at)
        VALUES (@request_id, '</t>
    </r>
    <r>
      <rPr>
        <sz val="11"/>
        <color theme="1"/>
        <rFont val="맑은 고딕"/>
        <family val="3"/>
        <charset val="129"/>
      </rPr>
      <t>요청</t>
    </r>
    <r>
      <rPr>
        <sz val="11"/>
        <color theme="1"/>
        <rFont val="Consolas"/>
        <family val="3"/>
      </rPr>
      <t xml:space="preserve">', NOW());
        -- Warehouse_Orders_Requests </t>
    </r>
    <r>
      <rPr>
        <sz val="11"/>
        <color theme="1"/>
        <rFont val="맑은 고딕"/>
        <family val="3"/>
        <charset val="129"/>
      </rPr>
      <t>테이블에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출고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요청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삽입</t>
    </r>
    <r>
      <rPr>
        <sz val="11"/>
        <color theme="1"/>
        <rFont val="Consolas"/>
        <family val="3"/>
      </rPr>
      <t xml:space="preserve"> (</t>
    </r>
    <r>
      <rPr>
        <sz val="11"/>
        <color theme="1"/>
        <rFont val="맑은 고딕"/>
        <family val="3"/>
        <charset val="129"/>
      </rPr>
      <t>자동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처리</t>
    </r>
    <r>
      <rPr>
        <sz val="11"/>
        <color theme="1"/>
        <rFont val="Consolas"/>
        <family val="3"/>
      </rPr>
      <t>)
        INSERT INTO Warehouse_Orders_Requests (warehouse_id, type, source, status, created_at)
        VALUES (1, '</t>
    </r>
    <r>
      <rPr>
        <sz val="11"/>
        <color theme="1"/>
        <rFont val="맑은 고딕"/>
        <family val="3"/>
        <charset val="129"/>
      </rPr>
      <t>출고</t>
    </r>
    <r>
      <rPr>
        <sz val="11"/>
        <color theme="1"/>
        <rFont val="Consolas"/>
        <family val="3"/>
      </rPr>
      <t>', '</t>
    </r>
    <r>
      <rPr>
        <sz val="11"/>
        <color theme="1"/>
        <rFont val="맑은 고딕"/>
        <family val="3"/>
        <charset val="129"/>
      </rPr>
      <t>매장발주</t>
    </r>
    <r>
      <rPr>
        <sz val="11"/>
        <color theme="1"/>
        <rFont val="Consolas"/>
        <family val="3"/>
      </rPr>
      <t>', '</t>
    </r>
    <r>
      <rPr>
        <sz val="11"/>
        <color theme="1"/>
        <rFont val="맑은 고딕"/>
        <family val="3"/>
        <charset val="129"/>
      </rPr>
      <t>요청</t>
    </r>
    <r>
      <rPr>
        <sz val="11"/>
        <color theme="1"/>
        <rFont val="Consolas"/>
        <family val="3"/>
      </rPr>
      <t xml:space="preserve">', NOW());
        -- </t>
    </r>
    <r>
      <rPr>
        <sz val="11"/>
        <color theme="1"/>
        <rFont val="맑은 고딕"/>
        <family val="3"/>
        <charset val="129"/>
      </rPr>
      <t>방금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삽입된</t>
    </r>
    <r>
      <rPr>
        <sz val="11"/>
        <color theme="1"/>
        <rFont val="Consolas"/>
        <family val="3"/>
      </rPr>
      <t xml:space="preserve"> warehouse request_id </t>
    </r>
    <r>
      <rPr>
        <sz val="11"/>
        <color theme="1"/>
        <rFont val="맑은 고딕"/>
        <family val="3"/>
        <charset val="129"/>
      </rPr>
      <t>가져오기</t>
    </r>
    <r>
      <rPr>
        <sz val="11"/>
        <color theme="1"/>
        <rFont val="Consolas"/>
        <family val="3"/>
      </rPr>
      <t xml:space="preserve">
        SET @warehouse_request_id = LAST_INSERT_ID();
        -- Warehouse_Orders_Log </t>
    </r>
    <r>
      <rPr>
        <sz val="11"/>
        <color theme="1"/>
        <rFont val="맑은 고딕"/>
        <family val="3"/>
        <charset val="129"/>
      </rPr>
      <t>테이블에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출고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요청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기록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추가</t>
    </r>
    <r>
      <rPr>
        <sz val="11"/>
        <color theme="1"/>
        <rFont val="Consolas"/>
        <family val="3"/>
      </rPr>
      <t xml:space="preserve">
        INSERT INTO Warehouse_Orders_Log (request_id, status, changed_at)
        VALUES (@warehouse_request_id, '</t>
    </r>
    <r>
      <rPr>
        <sz val="11"/>
        <color theme="1"/>
        <rFont val="맑은 고딕"/>
        <family val="3"/>
        <charset val="129"/>
      </rPr>
      <t>요청</t>
    </r>
    <r>
      <rPr>
        <sz val="11"/>
        <color theme="1"/>
        <rFont val="Consolas"/>
        <family val="3"/>
      </rPr>
      <t xml:space="preserve">', NOW());
        -- Warehouse_Orders_Details </t>
    </r>
    <r>
      <rPr>
        <sz val="11"/>
        <color theme="1"/>
        <rFont val="맑은 고딕"/>
        <family val="3"/>
        <charset val="129"/>
      </rPr>
      <t>테이블에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제품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목록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추가</t>
    </r>
    <r>
      <rPr>
        <sz val="11"/>
        <color theme="1"/>
        <rFont val="Consolas"/>
        <family val="3"/>
      </rPr>
      <t xml:space="preserve">
        INSERT INTO Warehouse_Orders_Details (request_id, product_id, quantity, created_at)
        VALUES (@warehouse_request_id, product_id, request_quantity, NOW());
    END IF;
END //
DELIMITER ;</t>
    </r>
    <phoneticPr fontId="7" type="noConversion"/>
  </si>
  <si>
    <t>CALL sp_request_store_order(2, 5, 15);</t>
    <phoneticPr fontId="7" type="noConversion"/>
  </si>
  <si>
    <t>trg_warehouse_order_status_update</t>
    <phoneticPr fontId="7" type="noConversion"/>
  </si>
  <si>
    <t>매장의 발주 요청을 물류센터가 승인 후 상태값이 바뀔 때 자동으로 매장에서도 바뀔 수 있게</t>
    <phoneticPr fontId="7" type="noConversion"/>
  </si>
  <si>
    <r>
      <t xml:space="preserve">DELIMITER //
-- </t>
    </r>
    <r>
      <rPr>
        <sz val="11"/>
        <color theme="1"/>
        <rFont val="Segoe UI Symbol"/>
        <family val="3"/>
      </rPr>
      <t>✅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트리거</t>
    </r>
    <r>
      <rPr>
        <sz val="11"/>
        <color theme="1"/>
        <rFont val="Consolas"/>
        <family val="3"/>
      </rPr>
      <t xml:space="preserve">: Warehouse_Orders_Requests </t>
    </r>
    <r>
      <rPr>
        <sz val="11"/>
        <color theme="1"/>
        <rFont val="맑은 고딕"/>
        <family val="3"/>
        <charset val="129"/>
      </rPr>
      <t>상태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변경</t>
    </r>
    <r>
      <rPr>
        <sz val="11"/>
        <color theme="1"/>
        <rFont val="Consolas"/>
        <family val="3"/>
      </rPr>
      <t xml:space="preserve"> → </t>
    </r>
    <r>
      <rPr>
        <sz val="11"/>
        <color theme="1"/>
        <rFont val="맑은 고딕"/>
        <family val="3"/>
        <charset val="129"/>
      </rPr>
      <t>매장</t>
    </r>
    <r>
      <rPr>
        <sz val="11"/>
        <color theme="1"/>
        <rFont val="Consolas"/>
        <family val="3"/>
      </rPr>
      <t xml:space="preserve">(Store_Order_Requests) </t>
    </r>
    <r>
      <rPr>
        <sz val="11"/>
        <color theme="1"/>
        <rFont val="맑은 고딕"/>
        <family val="3"/>
        <charset val="129"/>
      </rPr>
      <t>동기화</t>
    </r>
    <r>
      <rPr>
        <sz val="11"/>
        <color theme="1"/>
        <rFont val="Consolas"/>
        <family val="3"/>
      </rPr>
      <t xml:space="preserve">
CREATE TRIGGER trg_warehouse_order_status_update
AFTER UPDATE ON Warehouse_Orders_Requests
FOR EACH ROW
BEGIN
    -- </t>
    </r>
    <r>
      <rPr>
        <sz val="11"/>
        <color theme="1"/>
        <rFont val="맑은 고딕"/>
        <family val="3"/>
        <charset val="129"/>
      </rPr>
      <t>상태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변경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로그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기록</t>
    </r>
    <r>
      <rPr>
        <sz val="11"/>
        <color theme="1"/>
        <rFont val="Consolas"/>
        <family val="3"/>
      </rPr>
      <t xml:space="preserve"> (Warehouse_Orders_Log)
    INSERT INTO Warehouse_Orders_Log (request_id, status, changed_at)
    VALUES (NEW.request_id, NEW.status, NOW());
    -- </t>
    </r>
    <r>
      <rPr>
        <sz val="11"/>
        <color theme="1"/>
        <rFont val="Segoe UI Symbol"/>
        <family val="3"/>
      </rPr>
      <t>✅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물류센터에서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상태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변경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가능한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값</t>
    </r>
    <r>
      <rPr>
        <sz val="11"/>
        <color theme="1"/>
        <rFont val="Consolas"/>
        <family val="3"/>
      </rPr>
      <t xml:space="preserve">: </t>
    </r>
    <r>
      <rPr>
        <sz val="11"/>
        <color theme="1"/>
        <rFont val="맑은 고딕"/>
        <family val="3"/>
        <charset val="129"/>
      </rPr>
      <t>승인</t>
    </r>
    <r>
      <rPr>
        <sz val="11"/>
        <color theme="1"/>
        <rFont val="Consolas"/>
        <family val="3"/>
      </rPr>
      <t xml:space="preserve">, </t>
    </r>
    <r>
      <rPr>
        <sz val="11"/>
        <color theme="1"/>
        <rFont val="맑은 고딕"/>
        <family val="3"/>
        <charset val="129"/>
      </rPr>
      <t>출고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준비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중</t>
    </r>
    <r>
      <rPr>
        <sz val="11"/>
        <color theme="1"/>
        <rFont val="Consolas"/>
        <family val="3"/>
      </rPr>
      <t xml:space="preserve">, </t>
    </r>
    <r>
      <rPr>
        <sz val="11"/>
        <color theme="1"/>
        <rFont val="맑은 고딕"/>
        <family val="3"/>
        <charset val="129"/>
      </rPr>
      <t>출고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완료</t>
    </r>
    <r>
      <rPr>
        <sz val="11"/>
        <color theme="1"/>
        <rFont val="Consolas"/>
        <family val="3"/>
      </rPr>
      <t xml:space="preserve">, </t>
    </r>
    <r>
      <rPr>
        <sz val="11"/>
        <color theme="1"/>
        <rFont val="맑은 고딕"/>
        <family val="3"/>
        <charset val="129"/>
      </rPr>
      <t>배송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중</t>
    </r>
    <r>
      <rPr>
        <sz val="11"/>
        <color theme="1"/>
        <rFont val="Consolas"/>
        <family val="3"/>
      </rPr>
      <t xml:space="preserve">
    IF NEW.status IN ('</t>
    </r>
    <r>
      <rPr>
        <sz val="11"/>
        <color theme="1"/>
        <rFont val="맑은 고딕"/>
        <family val="3"/>
        <charset val="129"/>
      </rPr>
      <t>승인</t>
    </r>
    <r>
      <rPr>
        <sz val="11"/>
        <color theme="1"/>
        <rFont val="Consolas"/>
        <family val="3"/>
      </rPr>
      <t>', '</t>
    </r>
    <r>
      <rPr>
        <sz val="11"/>
        <color theme="1"/>
        <rFont val="맑은 고딕"/>
        <family val="3"/>
        <charset val="129"/>
      </rPr>
      <t>출고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준비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중</t>
    </r>
    <r>
      <rPr>
        <sz val="11"/>
        <color theme="1"/>
        <rFont val="Consolas"/>
        <family val="3"/>
      </rPr>
      <t>', '</t>
    </r>
    <r>
      <rPr>
        <sz val="11"/>
        <color theme="1"/>
        <rFont val="맑은 고딕"/>
        <family val="3"/>
        <charset val="129"/>
      </rPr>
      <t>출고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완료</t>
    </r>
    <r>
      <rPr>
        <sz val="11"/>
        <color theme="1"/>
        <rFont val="Consolas"/>
        <family val="3"/>
      </rPr>
      <t>', '</t>
    </r>
    <r>
      <rPr>
        <sz val="11"/>
        <color theme="1"/>
        <rFont val="맑은 고딕"/>
        <family val="3"/>
        <charset val="129"/>
      </rPr>
      <t>배송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중</t>
    </r>
    <r>
      <rPr>
        <sz val="11"/>
        <color theme="1"/>
        <rFont val="Consolas"/>
        <family val="3"/>
      </rPr>
      <t xml:space="preserve">') THEN
        UPDATE Store_Order_Requests
        SET status = NEW.status
        WHERE request_id = NEW.request_id;
        -- </t>
    </r>
    <r>
      <rPr>
        <sz val="11"/>
        <color theme="1"/>
        <rFont val="Segoe UI Symbol"/>
        <family val="3"/>
      </rPr>
      <t>✅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매장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발주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상태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변경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로그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기록</t>
    </r>
    <r>
      <rPr>
        <sz val="11"/>
        <color theme="1"/>
        <rFont val="Consolas"/>
        <family val="3"/>
      </rPr>
      <t xml:space="preserve">
        INSERT INTO Store_Order_Logs (request_id, status, changed_at)
        VALUES (NEW.request_id, NEW.status, NOW());
    END IF;
    -- </t>
    </r>
    <r>
      <rPr>
        <sz val="11"/>
        <color theme="1"/>
        <rFont val="Segoe UI Symbol"/>
        <family val="3"/>
      </rPr>
      <t>✅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출고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완료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시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물류센터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재고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차감</t>
    </r>
    <r>
      <rPr>
        <sz val="11"/>
        <color theme="1"/>
        <rFont val="Consolas"/>
        <family val="3"/>
      </rPr>
      <t xml:space="preserve">
    IF NEW.status = '</t>
    </r>
    <r>
      <rPr>
        <sz val="11"/>
        <color theme="1"/>
        <rFont val="맑은 고딕"/>
        <family val="3"/>
        <charset val="129"/>
      </rPr>
      <t>출고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완료</t>
    </r>
    <r>
      <rPr>
        <sz val="11"/>
        <color theme="1"/>
        <rFont val="Consolas"/>
        <family val="3"/>
      </rPr>
      <t>' THEN
        UPDATE Warehouse_Inventory wi
        JOIN Store_Order_Details sod ON wi.product_id = sod.product_id
        SET wi.quantity = wi.quantity - sod.quantity
        WHERE sod.request_id = NEW.request_id;
    END IF;
END //</t>
    </r>
    <phoneticPr fontId="7" type="noConversion"/>
  </si>
  <si>
    <t>물류센터에서 매장 발주 관리</t>
    <phoneticPr fontId="7" type="noConversion"/>
  </si>
  <si>
    <t>0.031 sec</t>
    <phoneticPr fontId="7" type="noConversion"/>
  </si>
  <si>
    <t>매장과 물류센터 두 곳에서 발주 요청</t>
    <phoneticPr fontId="7" type="noConversion"/>
  </si>
  <si>
    <t>물류센터에서 변경하는 내용이 매장에서도 적용</t>
    <phoneticPr fontId="7" type="noConversion"/>
  </si>
  <si>
    <t>0 row(s) affected Rows matched: 1  Changed: 0  Warnings: 0</t>
  </si>
  <si>
    <r>
      <t>UPDATE Warehouse_Orders_Requests
SET status = '</t>
    </r>
    <r>
      <rPr>
        <sz val="11"/>
        <color theme="1"/>
        <rFont val="맑은 고딕"/>
        <family val="3"/>
        <charset val="129"/>
      </rPr>
      <t>승인</t>
    </r>
    <r>
      <rPr>
        <sz val="11"/>
        <color theme="1"/>
        <rFont val="맑은 고딕"/>
        <family val="2"/>
        <charset val="129"/>
        <scheme val="minor"/>
      </rPr>
      <t>'
WHERE request_id = 123;</t>
    </r>
    <phoneticPr fontId="7" type="noConversion"/>
  </si>
  <si>
    <t>매장에서 발주 관리</t>
    <phoneticPr fontId="7" type="noConversion"/>
  </si>
  <si>
    <t>UPDATE Store_Order_Requests
SET status = '입고 완료'
WHERE request_id = 123;</t>
    <phoneticPr fontId="7" type="noConversion"/>
  </si>
  <si>
    <r>
      <t xml:space="preserve">delimiter //
-- </t>
    </r>
    <r>
      <rPr>
        <sz val="11"/>
        <color theme="1"/>
        <rFont val="Segoe UI Symbol"/>
        <family val="2"/>
      </rPr>
      <t>✅</t>
    </r>
    <r>
      <rPr>
        <sz val="11"/>
        <color theme="1"/>
        <rFont val="맑은 고딕"/>
        <family val="2"/>
        <charset val="129"/>
        <scheme val="minor"/>
      </rPr>
      <t xml:space="preserve"> 트리거: Store_Order_Requests 상태 변경 → 물류센터(Warehouse_Orders_Requests) 동기화
CREATE TRIGGER trg_store_order_status_update
AFTER UPDATE ON Store_Order_Requests
FOR EACH ROW
BEGIN
    -- 상태 변경 로그 기록 (Store_Order_Logs)
    INSERT INTO Store_Order_Logs (request_id, status, changed_at)
    VALUES (NEW.request_id, NEW.status, NOW());
    -- </t>
    </r>
    <r>
      <rPr>
        <sz val="11"/>
        <color theme="1"/>
        <rFont val="Segoe UI Symbol"/>
        <family val="2"/>
      </rPr>
      <t>✅</t>
    </r>
    <r>
      <rPr>
        <sz val="11"/>
        <color theme="1"/>
        <rFont val="맑은 고딕"/>
        <family val="2"/>
        <charset val="129"/>
        <scheme val="minor"/>
      </rPr>
      <t xml:space="preserve"> 매장에서 상태 변경 가능한 값: 입고 준비 중, 입고 완료
    IF NEW.status IN ('입고 준비 중', '입고 완료') THEN
        UPDATE Warehouse_Orders_Requests
        SET status = NEW.status
        WHERE request_id = NEW.request_id;
        -- </t>
    </r>
    <r>
      <rPr>
        <sz val="11"/>
        <color theme="1"/>
        <rFont val="Segoe UI Symbol"/>
        <family val="2"/>
      </rPr>
      <t>✅</t>
    </r>
    <r>
      <rPr>
        <sz val="11"/>
        <color theme="1"/>
        <rFont val="맑은 고딕"/>
        <family val="2"/>
        <charset val="129"/>
        <scheme val="minor"/>
      </rPr>
      <t xml:space="preserve"> 물류센터 발주 상태 변경 로그 기록
        INSERT INTO Warehouse_Orders_Log (request_id, status, changed_at)
        VALUES (NEW.request_id, NEW.status, NOW());
    END IF;
    -- </t>
    </r>
    <r>
      <rPr>
        <sz val="11"/>
        <color theme="1"/>
        <rFont val="Segoe UI Symbol"/>
        <family val="2"/>
      </rPr>
      <t>✅</t>
    </r>
    <r>
      <rPr>
        <sz val="11"/>
        <color theme="1"/>
        <rFont val="맑은 고딕"/>
        <family val="2"/>
        <charset val="129"/>
        <scheme val="minor"/>
      </rPr>
      <t xml:space="preserve"> 입고 완료 시 매장 재고 증가
    IF NEW.status = '입고 완료' THEN
        UPDATE Store_Inventory si
        JOIN Store_Order_Details sod ON si.store_id = NEW.store_id AND si.product_id = sod.product_id
        SET si.quantity = si.quantity + sod.quantity
        WHERE sod.request_id = NEW.request_id;
    END IF;
END //
delimiter ;</t>
    </r>
    <phoneticPr fontId="7" type="noConversion"/>
  </si>
  <si>
    <t>trg_store_order_status_update</t>
    <phoneticPr fontId="7" type="noConversion"/>
  </si>
  <si>
    <t>매장에서 발주 기록 관리 시 물류센터에도 반영</t>
    <phoneticPr fontId="7" type="noConversion"/>
  </si>
  <si>
    <t>매장에서 변경하는 내용이 물류센터에서도 적용</t>
    <phoneticPr fontId="7" type="noConversion"/>
  </si>
  <si>
    <t>0 row(s) affected Rows matched: 1  Changed: 0  Warnings: 0</t>
    <phoneticPr fontId="7" type="noConversion"/>
  </si>
  <si>
    <t>발주 취소 관리</t>
    <phoneticPr fontId="7" type="noConversion"/>
  </si>
  <si>
    <t>UPDATE Warehouse_Orders_Requests
SET status = '취소'
WHERE request_id = 123;</t>
    <phoneticPr fontId="7" type="noConversion"/>
  </si>
  <si>
    <t>발주 취소 시 모든 곳에 적용</t>
    <phoneticPr fontId="7" type="noConversion"/>
  </si>
  <si>
    <r>
      <t xml:space="preserve">delimiter //
-- </t>
    </r>
    <r>
      <rPr>
        <sz val="11"/>
        <color theme="1"/>
        <rFont val="Segoe UI Symbol"/>
        <family val="2"/>
      </rPr>
      <t>✅</t>
    </r>
    <r>
      <rPr>
        <sz val="11"/>
        <color theme="1"/>
        <rFont val="맑은 고딕"/>
        <family val="2"/>
        <charset val="129"/>
        <scheme val="minor"/>
      </rPr>
      <t xml:space="preserve"> 트리거: Store_Order_Requests 또는 Warehouse_Orders_Requests에서 상태값이 '취소'로 변경되었을 때 동기화
CREATE TRIGGER trg_order_cancel_sync
AFTER UPDATE ON Store_Order_Requests
FOR EACH ROW
BEGIN
    -- </t>
    </r>
    <r>
      <rPr>
        <sz val="11"/>
        <color theme="1"/>
        <rFont val="Segoe UI Symbol"/>
        <family val="2"/>
      </rPr>
      <t>✅</t>
    </r>
    <r>
      <rPr>
        <sz val="11"/>
        <color theme="1"/>
        <rFont val="맑은 고딕"/>
        <family val="2"/>
        <charset val="129"/>
        <scheme val="minor"/>
      </rPr>
      <t xml:space="preserve"> 취소 처리: 언제든 가능 (입고 완료 이후는 매장에서만 가능)
    IF NEW.status = '취소' THEN
        UPDATE Warehouse_Orders_Requests
        SET status = '취소'
        WHERE request_id = NEW.request_id;
        -- </t>
    </r>
    <r>
      <rPr>
        <sz val="11"/>
        <color theme="1"/>
        <rFont val="Segoe UI Symbol"/>
        <family val="2"/>
      </rPr>
      <t>✅</t>
    </r>
    <r>
      <rPr>
        <sz val="11"/>
        <color theme="1"/>
        <rFont val="맑은 고딕"/>
        <family val="2"/>
        <charset val="129"/>
        <scheme val="minor"/>
      </rPr>
      <t xml:space="preserve"> 취소 로그 기록
        INSERT INTO Store_Order_Logs (request_id, status, changed_at)
        VALUES (NEW.request_id, '취소', NOW());
        INSERT INTO Warehouse_Orders_Log (request_id, status, changed_at)
        VALUES (NEW.request_id, '취소', NOW());
        -- </t>
    </r>
    <r>
      <rPr>
        <sz val="11"/>
        <color theme="1"/>
        <rFont val="Segoe UI Symbol"/>
        <family val="2"/>
      </rPr>
      <t>✅</t>
    </r>
    <r>
      <rPr>
        <sz val="11"/>
        <color theme="1"/>
        <rFont val="맑은 고딕"/>
        <family val="2"/>
        <charset val="129"/>
        <scheme val="minor"/>
      </rPr>
      <t xml:space="preserve"> 입고 전에 취소된 경우 → 물류센터 재고 복구
        IF OLD.status IN ('출고 완료') THEN
            UPDATE Warehouse_Inventory wi
            JOIN Store_Order_Details sod ON wi.product_id = sod.product_id
            SET wi.quantity = wi.quantity + sod.quantity
            WHERE sod.request_id = NEW.request_id;
        END IF;
        -- </t>
    </r>
    <r>
      <rPr>
        <sz val="11"/>
        <color theme="1"/>
        <rFont val="Segoe UI Symbol"/>
        <family val="2"/>
      </rPr>
      <t>✅</t>
    </r>
    <r>
      <rPr>
        <sz val="11"/>
        <color theme="1"/>
        <rFont val="맑은 고딕"/>
        <family val="2"/>
        <charset val="129"/>
        <scheme val="minor"/>
      </rPr>
      <t xml:space="preserve"> 입고 후에 취소된 경우 → 매장 재고 차감, 물류센터 재고 복구
        IF OLD.status = '입고 완료' THEN
            UPDATE Store_Inventory si
            JOIN Store_Order_Details sod ON si.store_id = NEW.store_id AND si.product_id = sod.product_id
            SET si.quantity = si.quantity - sod.quantity
            WHERE sod.request_id = NEW.request_id;
            UPDATE Warehouse_Inventory wi
            JOIN Store_Order_Details sod ON wi.product_id = sod.product_id
            SET wi.quantity = wi.quantity + sod.quantity
            WHERE sod.request_id = NEW.request_id;
        END IF;
    END IF;
END //
delimiter ;</t>
    </r>
    <phoneticPr fontId="7" type="noConversion"/>
  </si>
  <si>
    <t>trg_order_cancel_sync</t>
  </si>
  <si>
    <t>매장이든 물류센터든 발주 취소 시 상대 쪽에서도 보일 수 있게</t>
    <phoneticPr fontId="7" type="noConversion"/>
  </si>
  <si>
    <t>1 row(s) affected Rows matched: 1  Changed: 1  Warnings: 0</t>
    <phoneticPr fontId="7" type="noConversion"/>
  </si>
  <si>
    <r>
      <t xml:space="preserve">DELIMITER //
CREATE TRIGGER trg_online_payment_status_update
AFTER UPDATE ON online_payment
FOR EACH ROW
BEGIN
    -- </t>
    </r>
    <r>
      <rPr>
        <sz val="11"/>
        <color theme="1"/>
        <rFont val="Segoe UI Symbol"/>
        <family val="2"/>
      </rPr>
      <t>✅</t>
    </r>
    <r>
      <rPr>
        <sz val="11"/>
        <color theme="1"/>
        <rFont val="맑은 고딕"/>
        <family val="2"/>
        <charset val="129"/>
        <scheme val="minor"/>
      </rPr>
      <t xml:space="preserve"> 결제 완료 시 (DONE) → 창고 재고 차감
    IF NEW.status = 'DONE' THEN
        UPDATE Warehouse_Inventory wi
        JOIN online_cart_product ocp ON wi.product_id = ocp.product_id
        JOIN online_order oo ON ocp.online_cart_id = oo.online_cart_id
        SET wi.quantity = wi.quantity - ocp.quantity
        WHERE oo.order_id = NEW.order_id;
    END IF;
    -- </t>
    </r>
    <r>
      <rPr>
        <sz val="11"/>
        <color theme="1"/>
        <rFont val="Segoe UI Symbol"/>
        <family val="2"/>
      </rPr>
      <t>✅</t>
    </r>
    <r>
      <rPr>
        <sz val="11"/>
        <color theme="1"/>
        <rFont val="맑은 고딕"/>
        <family val="2"/>
        <charset val="129"/>
        <scheme val="minor"/>
      </rPr>
      <t xml:space="preserve"> 결제 취소 시 (CANCELED) → 창고 재고 복구
    IF NEW.status = 'CANCELED' THEN
        UPDATE Warehouse_Inventory wi
        JOIN online_cart_product ocp ON wi.product_id = ocp.product_id
        JOIN online_order oo ON ocp.online_cart_id = oo.online_cart_id
        SET wi.quantity = wi.quantity + ocp.quantity
        WHERE oo.order_id = NEW.order_id;
    END IF;
    -- </t>
    </r>
    <r>
      <rPr>
        <sz val="11"/>
        <color theme="1"/>
        <rFont val="Segoe UI Symbol"/>
        <family val="2"/>
      </rPr>
      <t>✅</t>
    </r>
    <r>
      <rPr>
        <sz val="11"/>
        <color theme="1"/>
        <rFont val="맑은 고딕"/>
        <family val="2"/>
        <charset val="129"/>
        <scheme val="minor"/>
      </rPr>
      <t xml:space="preserve"> 부분 취소 시 (PARTIAL_CANCELED) → 취소된 수량만큼 창고 재고 복구
    IF NEW.status = 'PARTIAL_CANCELED' THEN
        -- 취소된 수량만큼 환불하는 로직이 필요하면 여기에 추가
        UPDATE Warehouse_Inventory wi
        JOIN online_cart_product ocp ON wi.product_id = ocp.product_id
        JOIN online_order oo ON ocp.online_cart_id = oo.online_cart_id
        SET wi.quantity = wi.quantity + (NEW.total_amount - NEW.balance_amount) / ocp.price
        WHERE oo.order_id = NEW.order_id;
    END IF;
END //
DELIMITER ;</t>
    </r>
    <phoneticPr fontId="7" type="noConversion"/>
  </si>
  <si>
    <t>trg_online_payment_status_update</t>
  </si>
  <si>
    <t xml:space="preserve">온라인 결제 시 물류센터 재고 차감 </t>
    <phoneticPr fontId="7" type="noConversion"/>
  </si>
  <si>
    <t>주문 취소 시 물류센터 재고 복구</t>
    <phoneticPr fontId="7" type="noConversion"/>
  </si>
  <si>
    <t>UPDATE online_payment 
SET status = 'CANCELED'
WHERE online_payment_id = 123;
-- 주문이 취소됨 (창고 재고 복구)
UPDATE online_payment 
SET status = 'PARTIAL_CANCELED', balance_amount = balance_amount - 5000
WHERE online_payment_id = 123;
-- 부분 취소됨 (취소된 수량만큼 창고 재고 복구)</t>
    <phoneticPr fontId="7" type="noConversion"/>
  </si>
  <si>
    <t>UPDATE online_payment 
SET status = 'DONE'
WHERE online_payment_id = 123;</t>
    <phoneticPr fontId="7" type="noConversion"/>
  </si>
  <si>
    <r>
      <t xml:space="preserve">DELIMITER //
CREATE TRIGGER trg_offline_payment_status_update
AFTER UPDATE ON Offline_Payment
FOR EACH ROW
BEGIN
    -- </t>
    </r>
    <r>
      <rPr>
        <sz val="11"/>
        <color theme="1"/>
        <rFont val="Segoe UI Symbol"/>
        <family val="2"/>
      </rPr>
      <t>✅</t>
    </r>
    <r>
      <rPr>
        <sz val="11"/>
        <color theme="1"/>
        <rFont val="맑은 고딕"/>
        <family val="2"/>
        <charset val="129"/>
        <scheme val="minor"/>
      </rPr>
      <t xml:space="preserve"> 결제 완료 시 (paid) → 매장 재고 차감
    IF NEW.status = 'paid' THEN
        UPDATE Store_Inventory si
        JOIN Offline_Cart_Product ocp ON si.inventory_id = ocp.inventory_id
        JOIN Offline_Cart oc ON ocp.offline_cart_id = oc.offline_cart_id
        JOIN Offline_Order oo ON oc.offline_cart_id = oo.offline_cart_id
        SET si.quantity = si.quantity - ocp.quantity
        WHERE oo.order_id = NEW.order_id;
    END IF;
    -- </t>
    </r>
    <r>
      <rPr>
        <sz val="11"/>
        <color theme="1"/>
        <rFont val="Segoe UI Symbol"/>
        <family val="2"/>
      </rPr>
      <t>✅</t>
    </r>
    <r>
      <rPr>
        <sz val="11"/>
        <color theme="1"/>
        <rFont val="맑은 고딕"/>
        <family val="2"/>
        <charset val="129"/>
        <scheme val="minor"/>
      </rPr>
      <t xml:space="preserve"> 결제 취소 시 (cancelled) → 매장 재고 복구
    IF NEW.status = 'cancelled' THEN
        UPDATE Store_Inventory si
        JOIN Offline_Cart_Product ocp ON si.inventory_id = ocp.inventory_id
        JOIN Offline_Cart oc ON ocp.offline_cart_id = oc.offline_cart_id
        JOIN Offline_Order oo ON oc.offline_cart_id = oo.offline_cart_id
        SET si.quantity = si.quantity + ocp.quantity
        WHERE oo.order_id = NEW.order_id;
    END IF;
    -- </t>
    </r>
    <r>
      <rPr>
        <sz val="11"/>
        <color theme="1"/>
        <rFont val="Segoe UI Symbol"/>
        <family val="2"/>
      </rPr>
      <t>✅</t>
    </r>
    <r>
      <rPr>
        <sz val="11"/>
        <color theme="1"/>
        <rFont val="맑은 고딕"/>
        <family val="2"/>
        <charset val="129"/>
        <scheme val="minor"/>
      </rPr>
      <t xml:space="preserve"> 부분 취소 시 (partialCancelled) → 취소된 금액만큼 매장 재고 복구
    IF NEW.status = 'partialCancelled' THEN
        UPDATE Store_Inventory si
        JOIN Offline_Cart_Product ocp ON si.inventory_id = ocp.inventory_id
        JOIN Offline_Cart oc ON ocp.offline_cart_id = oc.offline_cart_id
        JOIN Offline_Order oo ON oc.offline_cart_id = oo.offline_cart_id
        SET si.quantity = si.quantity + (NEW.amount - NEW.balance_amt) / ocp.price
        WHERE oo.order_id = NEW.order_id;
    END IF;
END //
DELIMITER ;</t>
    </r>
    <phoneticPr fontId="7" type="noConversion"/>
  </si>
  <si>
    <t>온라인 결제 완료, 취소(반품, 교환)할 때 물류센터 재고 변화</t>
    <phoneticPr fontId="7" type="noConversion"/>
  </si>
  <si>
    <t>오프라인 결제, 취소(반품, 교환)할 때 매장 재고 변환</t>
    <phoneticPr fontId="7" type="noConversion"/>
  </si>
  <si>
    <t>trg_offline_payment_status_update</t>
    <phoneticPr fontId="7" type="noConversion"/>
  </si>
  <si>
    <t>오프라인 결제 시 매장 재고 차감</t>
    <phoneticPr fontId="7" type="noConversion"/>
  </si>
  <si>
    <t xml:space="preserve">온라인 결제 시 물류센터 재고 관리(결제) </t>
    <phoneticPr fontId="7" type="noConversion"/>
  </si>
  <si>
    <t xml:space="preserve">온라인 결제 시 물류센터 재고 관리(반품, 교환) </t>
    <phoneticPr fontId="7" type="noConversion"/>
  </si>
  <si>
    <t>UPDATE Offline_Payment 
SET status = 'paid'
WHERE offline_payment_id = 456;
-- 결제가 완료됨 (매장 재고 차감)</t>
    <phoneticPr fontId="7" type="noConversion"/>
  </si>
  <si>
    <t>UPDATE Offline_Payment 
SET status = 'cancelled'
WHERE offline_payment_id = 456;
-- 결제가 취소됨 (매장 재고 복구)
UPDATE Offline_Payment 
SET status = 'partialCancelled', balance_amt = balance_amt - 3000
WHERE offline_payment_id = 456;
-- 부분 취소됨 (취소된 수량만큼 매장 재고 복구)</t>
    <phoneticPr fontId="7" type="noConversion"/>
  </si>
  <si>
    <t>오프라인 결제 시 매장 재고 관리(결제)</t>
    <phoneticPr fontId="7" type="noConversion"/>
  </si>
  <si>
    <t>오프라인 결제 시 매장 재고 관리(반품, 교환)</t>
    <phoneticPr fontId="7" type="noConversion"/>
  </si>
  <si>
    <t>결제 취소 시 매장 재고 복구</t>
    <phoneticPr fontId="7" type="noConversion"/>
  </si>
  <si>
    <t>TC-ES-001</t>
    <phoneticPr fontId="7" type="noConversion"/>
  </si>
  <si>
    <t>TC-ES-002</t>
  </si>
  <si>
    <t>TC-ES-003</t>
  </si>
  <si>
    <t>TC-ES-004</t>
  </si>
  <si>
    <t>TC-ES-005</t>
  </si>
  <si>
    <t>TC-ES-006</t>
  </si>
  <si>
    <t>TC-ES-007</t>
  </si>
  <si>
    <t>TC-ES-008</t>
  </si>
  <si>
    <t>TC-ES-009</t>
  </si>
  <si>
    <t>TC-ES-010</t>
  </si>
  <si>
    <t>TC-ES-011</t>
  </si>
  <si>
    <t>TC-ES-012</t>
  </si>
  <si>
    <t>TC-ES-013</t>
  </si>
  <si>
    <t>TC-ES-014</t>
  </si>
  <si>
    <t>TC-ES-015</t>
  </si>
  <si>
    <t>TC-ES-016</t>
  </si>
  <si>
    <t>TC-ES-017</t>
  </si>
  <si>
    <t>TC-ES-018</t>
  </si>
  <si>
    <t>TC-ES-PT-001</t>
    <phoneticPr fontId="7" type="noConversion"/>
  </si>
  <si>
    <t>TC-ES-PT-002</t>
  </si>
  <si>
    <t>TC-ES-PT-003</t>
  </si>
  <si>
    <t>TC-ES-PT-004</t>
  </si>
  <si>
    <t>TC-ES-PT-005</t>
  </si>
  <si>
    <t>TC-ES-PT-006</t>
  </si>
  <si>
    <t>TC-ES-PT-007</t>
  </si>
  <si>
    <t>VIEW</t>
    <phoneticPr fontId="7" type="noConversion"/>
  </si>
  <si>
    <t>TC-ES-PT-008</t>
    <phoneticPr fontId="7" type="noConversion"/>
  </si>
  <si>
    <t>TC-ES-022</t>
  </si>
  <si>
    <t>TC-ES-023</t>
  </si>
  <si>
    <t>TC-ES-024</t>
  </si>
  <si>
    <t>TC-ES-025</t>
  </si>
  <si>
    <t>TC-ES-026</t>
  </si>
  <si>
    <t>TC-ES-027</t>
  </si>
  <si>
    <t>TC-ES-028</t>
  </si>
  <si>
    <t>TC-ES-029</t>
  </si>
  <si>
    <t>특정 매장의 일별 현금 매출 보고서 조회</t>
    <phoneticPr fontId="7" type="noConversion"/>
  </si>
  <si>
    <t>특정 매장의 일별 카드 매출 보고서 조회</t>
    <phoneticPr fontId="7" type="noConversion"/>
  </si>
  <si>
    <t>SELECT * FROM Store_Sales_Report_Cash 
WHERE `결제일` = '2025-03-17'
AND `매장 ID` = 3;</t>
    <phoneticPr fontId="7" type="noConversion"/>
  </si>
  <si>
    <t>특정 매장의 월별 현금 매출 보고서 조회</t>
    <phoneticPr fontId="7" type="noConversion"/>
  </si>
  <si>
    <t>매장별 일별, 월별, 연도별 현금 매출 보고서를 보기 위해서</t>
    <phoneticPr fontId="7" type="noConversion"/>
  </si>
  <si>
    <t>Store_Sales_Report_Cash</t>
    <phoneticPr fontId="7" type="noConversion"/>
  </si>
  <si>
    <t>CREATE OR REPLACE VIEW Store_Sales_Report_Cash AS
SELECT 
    s.store_id AS '매장 ID',
    s.name AS '매장 이름',
    concat('\\ ', FORMAT(SUM(oc.amount), 0)) AS '총 현금 매출',
    DATE(oc.pay_date) AS '결제일'
FROM Stores s
JOIN Store_Inventory si ON s.store_id = si.store_id
JOIN Offline_Cart_Product ocp ON si.inventory_id = ocp.inventory_id
JOIN Offline_Order oo ON ocp.offline_cart_id = oo.offline_cart_id
JOIN offline_cash oc ON oo.order_id = oc.order_id
WHERE oc.status = 'COMPLETE'
GROUP BY s.store_id, s.name, DATE(oc.pay_date);</t>
    <phoneticPr fontId="7" type="noConversion"/>
  </si>
  <si>
    <t>특정 매장의 연도별 현금 매출 보고서 조회</t>
    <phoneticPr fontId="7" type="noConversion"/>
  </si>
  <si>
    <t>SELECT 
    `매장 ID`,
    `매장 이름`,
    CONCAT('\\ ', FORMAT(SUM(CAST(REPLACE(REPLACE(`총 현금 매출`, '\\ ', ''), ',', '') AS UNSIGNED)), 0)) AS '연도별 총 현금 매출',    
    DATE_FORMAT(`결제일`, '%Y-%m') AS '월'
FROM Store_Sales_Report_Cash
WHERE YEAR(`결제일`) = 2024
AND `매장 ID` = 5
GROUP BY `매장 ID`, `매장 이름`, DATE_FORMAT(`결제일`, '%Y-%m')
ORDER BY `월`;</t>
    <phoneticPr fontId="7" type="noConversion"/>
  </si>
  <si>
    <t>SELECT *
FROM Store_Sales_Report_Cash
WHERE DATE_FORMAT(`결제일`, '%Y-%m') = '2024-04'
AND `매장 ID` = 3
order by `결제일`;</t>
    <phoneticPr fontId="7" type="noConversion"/>
  </si>
  <si>
    <t>특정 매장의 월별 카드 매출 보고서 조회</t>
    <phoneticPr fontId="7" type="noConversion"/>
  </si>
  <si>
    <t>특정 매장의 연도별 카드 매출 보고서 조회</t>
    <phoneticPr fontId="7" type="noConversion"/>
  </si>
  <si>
    <t>SELECT *
FROM Store_Sales_Report_Card
WHERE DATE_FORMAT(`결제일`, '%Y-%m') = '2024-04'
AND `매장 ID` = 3
order by `결제일`;</t>
    <phoneticPr fontId="7" type="noConversion"/>
  </si>
  <si>
    <t>SELECT 
    `매장 ID`,
    `매장 이름`,
    DATE_FORMAT(`결제일`, '%Y-%m') AS '월',
    CONCAT('\\ ', FORMAT(SUM(CAST(REPLACE(REPLACE(`총 카드 매출`, '\\ ', ''), ',', '') AS UNSIGNED)), 0)) AS '연도별 총 현금 매출'
FROM Store_Sales_Report_Card
WHERE YEAR(`결제일`) = 2024
AND `매장 ID` = 5
GROUP BY `매장 ID`, `매장 이름`, DATE_FORMAT(`결제일`, '%Y-%m')
ORDER BY `월`;</t>
    <phoneticPr fontId="7" type="noConversion"/>
  </si>
  <si>
    <t>SELECT * 
FROM Store_Sales_Report_Card 
WHERE `결제일` = '2025-03-14'
AND `매장 ID` = 3;</t>
    <phoneticPr fontId="7" type="noConversion"/>
  </si>
  <si>
    <t>0.157 sec</t>
    <phoneticPr fontId="7" type="noConversion"/>
  </si>
  <si>
    <t>0.125 sec</t>
    <phoneticPr fontId="7" type="noConversion"/>
  </si>
  <si>
    <t>0.703 sec</t>
    <phoneticPr fontId="7" type="noConversion"/>
  </si>
  <si>
    <t>0.656 sec</t>
    <phoneticPr fontId="7" type="noConversion"/>
  </si>
  <si>
    <t>TC-ES-PT-009</t>
  </si>
  <si>
    <t>Store_Sales_Report_Card</t>
    <phoneticPr fontId="7" type="noConversion"/>
  </si>
  <si>
    <t>매장별 일별, 월별, 연도별 카드 매출 보고서를 보기 위해서</t>
    <phoneticPr fontId="7" type="noConversion"/>
  </si>
  <si>
    <t>CREATE OR REPLACE VIEW Store_Sales_Report_Card AS
SELECT 
    s.store_id AS '매장 ID',
    s.name AS '매장 이름',
    CONCAT('\\ ', FORMAT(SUM(op.amount), 0)) AS '총 카드 매출',
    DATE(op.paid_at) AS '결제일'
FROM Stores s
JOIN Store_Inventory si ON s.store_id = si.store_id
JOIN Offline_Cart_Product ocp ON si.inventory_id = ocp.inventory_id
JOIN Offline_Order oo ON ocp.offline_cart_id = oo.offline_cart_id
JOIN Offline_Payment op ON oo.order_id = op.order_id
WHERE op.status = 'paid'
GROUP BY s.store_id, s.name, DATE(op.paid_at);</t>
    <phoneticPr fontId="7" type="noConversion"/>
  </si>
  <si>
    <t>8.563 sec</t>
    <phoneticPr fontId="7" type="noConversion"/>
  </si>
  <si>
    <t>2.047 sec</t>
    <phoneticPr fontId="7" type="noConversion"/>
  </si>
  <si>
    <t>현재는 너무 간단한 매출 보고서가 나오기 때문에 포인트 사용 내역, 할인 내역, 검색 날짜 커스텀을 포함하여 다시 만들 예정</t>
  </si>
  <si>
    <t>현재는 너무 간단한 매출 보고서가 나오기 때문에 포인트 사용 내역, 할인 내역, 검색 날짜 커스텀을 포함하여 다시 만들 예정</t>
    <phoneticPr fontId="7" type="noConversion"/>
  </si>
  <si>
    <t>현재는 너무 간단한 매출 보고서가 나오기 때문에 포인트 사용 내역, 할인 내역, 검색 날짜 커스텀을 포함하여 다시 만들 예정    + 쿼리 시간이 오래 걸려 INDEX를 사용하여 쿼리 성능 최적화 예정</t>
    <phoneticPr fontId="7" type="noConversion"/>
  </si>
  <si>
    <t>SELECT *
FROM Store_Sales_Report_Cash
WHERE DATE_FORMAT(`결제일`, '%Y-%m') = '2024-04'
AND `매장 ID` = 999
order by `결제일`;</t>
    <phoneticPr fontId="7" type="noConversion"/>
  </si>
  <si>
    <t>0.687 sec</t>
    <phoneticPr fontId="7" type="noConversion"/>
  </si>
  <si>
    <t>0 row(s) affected</t>
    <phoneticPr fontId="7" type="noConversion"/>
  </si>
  <si>
    <t>TC-ES-PT-010</t>
  </si>
  <si>
    <t>DELIMITER //
CREATE PROCEDURE sp_store_sales_report(
    IN p_store_id BIGINT,
    IN p_search_type VARCHAR(10),
    IN p_start_date DATE,
    IN p_end_date DATE,
    IN p_method_type VARCHAR(10)
)
BEGIN
    DECLARE date_condition TEXT;
    -- 날짜 조건 설정
    IF p_search_type = 'day' THEN
        SET date_condition = CONCAT('DATE(pay_date) = "', p_start_date, '"');
    ELSEIF p_search_type = 'month' THEN
        SET date_condition = CONCAT('DATE_FORMAT(pay_date, "%Y-%m") = DATE_FORMAT("', p_start_date, '", "%Y-%m")');
    ELSEIF p_search_type = 'year' THEN
        SET date_condition = CONCAT('YEAR(pay_date) = YEAR("', p_start_date, '")');
    ELSEIF p_search_type = 'custom' THEN
        SET date_condition = CONCAT('pay_date BETWEEN "', p_start_date, '" AND "', p_end_date, '"');
    END IF;
    -- 동적 쿼리 생성
    SET @query = CONCAT(
    'SELECT 
        s.name AS 매장_이름,
        ',
        'CASE WHEN "', p_search_type, '" = "year" THEN DATE_FORMAT(pay_date, "%Y-%m") 
              WHEN "', p_search_type, '" = "month" THEN DATE(pay_date)
              ELSE DATE(pay_date) END AS 결제일,',
        'SUM(CASE WHEN method = "card" THEN amount ELSE 0 END) AS 카드_매출,',
        'SUM(CASE WHEN method = "cash" THEN amount ELSE 0 END) AS 현금_매출,',
        'SUM(amount) AS 총_매출,',
        'SUM(point_used) AS 포인트_사용_금액,',
        'SUM(discount_amount) AS 할인_금액,',
        'SUM(amount - point_used - discount_amount) AS 순수_매출
    FROM (
        SELECT 
            si.store_id, oc.pay_date, "cash" AS method, oc.amount, p.delta AS point_used, ocp.price - pp.final_price AS discount_amount
        FROM offline_cash oc
        JOIN Offline_Order oo ON oc.order_id = oo.order_id
        JOIN Point p ON oo.point_id = p.point_id
        JOIN Offline_Cart ocart ON oo.offline_cart_id = ocart.offline_cart_id
        JOIN Offline_Cart_Product ocp ON ocart.offline_cart_id = ocp.offline_cart_id
        JOIN Store_Inventory si ON ocp.inventory_id = si.inventory_id
        JOIN Product_Price pp ON si.product_id = pp.product_id
        WHERE oc.status = "COMPLETE"
        UNION ALL
        SELECT 
            si.store_id, op.paid_at AS pay_date, "card" AS method, op.amount, p.delta AS point_used, ocp.price - pp.final_price AS discount_amount
        FROM Offline_Payment op
        JOIN Offline_Order oo ON op.order_id = oo.order_id
        JOIN Point p ON oo.point_id = p.point_id
        JOIN Offline_Cart ocart ON oo.offline_cart_id = ocart.offline_cart_id
        JOIN Offline_Cart_Product ocp ON ocart.offline_cart_id = ocp.offline_cart_id
        JOIN Store_Inventory si ON ocp.inventory_id = si.inventory_id
        JOIN Product_Price pp ON si.product_id = pp.product_id
        WHERE op.status = "paid"
    ) AS sales
    JOIN Stores s ON sales.store_id = s.store_id
    WHERE sales.store_id = ', p_store_id, '
    AND ("all" = "', p_method_type, '" 
         OR ("', p_method_type, '" = "card" AND method = "card")
         OR ("', p_method_type, '" = "cash" AND method = "cash"))
    AND ', date_condition, '
    GROUP BY s.name, 결제일'
);
    -- 실행
    PREPARE stmt FROM @query;
    EXECUTE stmt;
    DEALLOCATE PREPARE stmt;
END //
DELIMITER ;</t>
    <phoneticPr fontId="7" type="noConversion"/>
  </si>
  <si>
    <t>sp_store_sales_report</t>
    <phoneticPr fontId="7" type="noConversion"/>
  </si>
  <si>
    <t>매장별 일별, 월별, 연도별 매출 보고서를 보기 위해서</t>
    <phoneticPr fontId="7" type="noConversion"/>
  </si>
  <si>
    <t>TC-ES-030</t>
  </si>
  <si>
    <t>매장 매출 보고서 조회</t>
    <phoneticPr fontId="7" type="noConversion"/>
  </si>
  <si>
    <t>CALL sp_store_sales_report(3, 'month', '2025-03-01', NULL, 'all');</t>
    <phoneticPr fontId="7" type="noConversion"/>
  </si>
  <si>
    <t>2.422 sec</t>
    <phoneticPr fontId="7" type="noConversion"/>
  </si>
  <si>
    <t>매출 데이터가 정상적으로 조회되고 사용자가 원하는 필터대로 조회됨(필터 : 현금 매출, 카드 매출, 조회 날짜 커스텀)</t>
    <phoneticPr fontId="7" type="noConversion"/>
  </si>
  <si>
    <t>필터 더 추가 후 쿼리 성능 최적화</t>
    <phoneticPr fontId="7" type="noConversion"/>
  </si>
  <si>
    <t>필터 더 추가 후 쿼리 성능 최적화 INDEX 사용, 프로시저에서 UNION ALL 제거, GROUP BY 축소</t>
    <phoneticPr fontId="7" type="noConversion"/>
  </si>
  <si>
    <t>25.235 sec</t>
    <phoneticPr fontId="7" type="noConversion"/>
  </si>
  <si>
    <t>CALL sp_store_sales_report(
    3,                   -- store_id (매장 ID)
    'day',               -- p_search_type ('day', 'month', 'year', 'custom')
    '2025-03-01',        -- p_start_date
    NULL,                -- p_end_date (day 타입은 NULL)
    'all',               -- p_method_type ('all', 'card', 'cash')
    '결제일',            -- p_order_by (정렬할 컬럼)
    'desc'               -- p_order_dir ('asc', 'desc')
);</t>
    <phoneticPr fontId="7" type="noConversion"/>
  </si>
  <si>
    <t>DELIMITER //
CREATE PROCEDURE sp_store_sales_report(
    IN p_store_id BIGINT,
    IN p_search_type VARCHAR(10),
    IN p_start_date DATE,
    IN p_end_date DATE,
    IN p_method_type VARCHAR(10),
    IN p_order_by VARCHAR(50),
    IN p_order_dir VARCHAR(4)
)
BEGIN
    DECLARE date_condition VARCHAR(255);
    -- 날짜 조건 생성
    IF p_search_type = 'day' THEN
        SET date_condition = CONCAT('DATE(formatted_date) = ''', p_start_date, '''');
    ELSEIF p_search_type = 'month' THEN
        SET date_condition = CONCAT('DATE_FORMAT(formatted_date, ''%Y-%m'') = DATE_FORMAT(''', p_start_date, ''', ''%Y-%m'')');
    ELSEIF p_search_type = 'year' THEN
        SET date_condition = CONCAT('YEAR(formatted_date) = YEAR(''', p_start_date, ''')');
    ELSEIF p_search_type = 'custom' THEN
        SET date_condition = CONCAT('DATE(formatted_date) BETWEEN ''', p_start_date, ''' AND ''', p_end_date, '''');
    END IF;
    -- 동적 쿼리 생성
    SET @query = CONCAT(
        'SELECT 
            s.name AS 매장_이름,
            c.formatted_date AS 결제일,
            SUM(c.card_amount) AS 카드_매출,
            SUM(c.cash_amount) AS 현금_매출,
            SUM(c.card_amount + c.cash_amount) AS 총_매출,
            SUM(c.point_used) AS 포인트_사용_금액,
            SUM(c.discount_amount) AS 할인_금액,
            SUM(c.card_amount + c.cash_amount - c.point_used - c.discount_amount) AS 순수_매출
        FROM Stores s
        LEFT JOIN (
            -- 카드 결제 집계
            SELECT 
                si.store_id, 
                CASE WHEN ''', p_search_type, ''' = "year" THEN DATE_FORMAT(op.paid_at, "%Y-%m") ELSE DATE(op.paid_at) END AS formatted_date,
                SUM(op.amount) AS card_amount,
                0 AS cash_amount,
                SUM(p.delta) AS point_used,
                SUM(ocp.price - pp.final_price) AS discount_amount
            FROM Offline_Payment op
            JOIN Offline_Order oo ON op.order_id = oo.order_id
            JOIN Point p ON oo.point_id = p.point_id
            JOIN Offline_Cart ocart ON oo.offline_cart_id = ocart.offline_cart_id
            JOIN Offline_Cart_Product ocp ON ocart.offline_cart_id = ocp.offline_cart_id
            JOIN Store_Inventory si ON ocp.inventory_id = si.inventory_id
            JOIN Product_Price pp ON ocp.inventory_id = si.inventory_id
            WHERE op.status = "paid"
            GROUP BY si.store_id, formatted_date
            UNION ALL
            -- 현금 결제 집계
            SELECT 
                si.store_id,
                CASE WHEN ''', p_search_type, ''' = "year" THEN DATE_FORMAT(oc.pay_date, "%Y-%m") ELSE DATE(oc.pay_date) END AS formatted_date,
                0 AS card_amount,
                SUM(oc.amount) AS cash_amount,
                SUM(p.delta) AS point_used,
                SUM(ocp.price - pp.final_price) AS discount_amount
            FROM offline_cash oc
            JOIN Offline_Order oo ON oc.order_id = oo.order_id
            JOIN Point p ON oo.point_id = p.point_id
            JOIN Offline_Cart ocart ON oo.offline_cart_id = ocart.offline_cart_id
            JOIN Offline_Cart_Product ocp ON ocart.offline_cart_id = ocp.offline_cart_id
            JOIN Store_Inventory si ON ocp.inventory_id = si.inventory_id
            JOIN Product_Price pp ON ocp.inventory_id = si.inventory_id
            WHERE oc.status = "COMPLETE"
            GROUP BY si.store_id, formatted_date
        ) c ON s.store_id = c.store_id
        WHERE s.store_id = ', p_store_id, '
        AND ', date_condition, '
        GROUP BY s.name, c.formatted_date
        ORDER BY ', p_order_by, ' ', p_order_dir
    );
    PREPARE stmt FROM @query;
    EXECUTE stmt;
    DEALLOCATE PREPARE stmt;
END //
DELIMITER ;</t>
    <phoneticPr fontId="7" type="noConversion"/>
  </si>
  <si>
    <t>매장별 매출 보고서 필터링 추가</t>
    <phoneticPr fontId="7" type="noConversion"/>
  </si>
  <si>
    <t>TC-ES-PT-011</t>
  </si>
  <si>
    <t>인덱스 적용, UNION ALL 제거, GROUP BY 축소</t>
    <phoneticPr fontId="7" type="noConversion"/>
  </si>
  <si>
    <t>TC-ES-PT-012</t>
  </si>
  <si>
    <t>DELIMITER //
CREATE PROCEDURE sp_store_sales_report(
    IN p_store_id BIGINT,
    IN p_search_type VARCHAR(10),
    IN p_start_date DATE,
    IN p_end_date DATE,
    IN p_method_type VARCHAR(10),
    IN p_order_by VARCHAR(50),
    IN p_order_dir VARCHAR(4)
)
BEGIN
    DECLARE date_condition VARCHAR(255);
    -- 날짜 조건 생성
    IF p_search_type = 'day' THEN
        SET date_condition = CONCAT('DATE(pay_date) = ''', p_start_date, '''');
    ELSEIF p_search_type = 'month' THEN
        SET date_condition = CONCAT('DATE_FORMAT(pay_date, ''%Y-%m'') = DATE_FORMAT(''', p_start_date, ''', ''%Y-%m'')');
    ELSEIF p_search_type = 'year' THEN
        SET date_condition = CONCAT('YEAR(pay_date) = YEAR(''', p_start_date, ''')');
    ELSEIF p_search_type = 'custom' THEN
        SET date_condition = CONCAT('DATE(pay_date) BETWEEN ''', p_start_date, ''' AND ''', p_end_date, '''');
    END IF;
    -- 동적 쿼리 생성
    SET @query = CONCAT(
        'SELECT 
            s.name AS 매장_이름,
            CASE WHEN ''', p_search_type, ''' = "year" THEN DATE_FORMAT(pay_date, "%Y-%m") ELSE DATE(pay_date) END AS 결제일,
            SUM(CASE WHEN op.offline_payment_id IS NOT NULL THEN op.amount ELSE 0 END) AS 카드_매출,
            SUM(CASE WHEN oc.offline_cash_id IS NOT NULL THEN oc.amount ELSE 0 END) AS 현금_매출,
            SUM(IFNULL(op.amount, 0) + IFNULL(oc.amount, 0)) AS 총_매출,
            SUM(p.delta) AS 포인트_사용_금액,
            SUM(ocp.price - pp.final_price) AS 할인_금액,
            SUM(IFNULL(op.amount, 0) + IFNULL(oc.amount, 0) - p.delta - (ocp.price - pp.final_price)) AS 순수_매출
        FROM Stores s
        LEFT JOIN Store_Inventory si ON s.store_id = si.store_id
        LEFT JOIN Offline_Cart_Product ocp ON si.inventory_id = ocp.inventory_id
        LEFT JOIN Offline_Cart ocart ON ocp.offline_cart_id = ocart.offline_cart_id
        LEFT JOIN Offline_Order oo ON ocart.offline_cart_id = oo.offline_cart_id
        LEFT JOIN Point p ON oo.point_id = p.point_id
        LEFT JOIN Product_Price pp ON ocp.inventory_id = si.inventory_id
        LEFT JOIN Offline_Payment op ON op.order_id = oo.order_id AND op.status = "paid"
        LEFT JOIN offline_cash oc ON oc.order_id = oo.order_id AND oc.status = "COMPLETE"
        WHERE s.store_id = ', p_store_id, '
        AND ', date_condition, '
        ', CASE WHEN p_method_type = 'card' THEN 'AND op.offline_payment_id IS NOT NULL' 
                 WHEN p_method_type = 'cash' THEN 'AND oc.offline_cash_id IS NOT NULL' ELSE '' END, '
        GROUP BY s.name, CASE WHEN ''', p_search_type, ''' = "year" THEN DATE_FORMAT(pay_date, "%Y-%m") ELSE DATE(pay_date) END
        ORDER BY ', p_order_by, ' ', p_order_dir
    );
    PREPARE stmt FROM @query;
    EXECUTE stmt;
    DEALLOCATE PREPARE stmt;
END //
DELIMITER ;</t>
    <phoneticPr fontId="7" type="noConversion"/>
  </si>
  <si>
    <t>CALL sp_store_sales_report(
    3,                   -- store_id (매장 ID)
    'year',               -- p_search_type ('day', 'month', 'year', 'custom')
    '2025-01-01',        -- p_start_date
    NULL,                -- p_end_date (day 타입은 NULL)
    'all',               -- p_method_type ('all', 'card', 'cash')
    '결제일',            -- p_order_by (정렬할 컬럼)
    'desc'               -- p_order_dir ('asc', 'desc')
);</t>
    <phoneticPr fontId="7" type="noConversion"/>
  </si>
  <si>
    <t>287.688 sec</t>
    <phoneticPr fontId="7" type="noConversion"/>
  </si>
  <si>
    <t>매출 데이터 정상 조회 됨 but 연도별 검색 시 너무 많은 시간 소요</t>
    <phoneticPr fontId="7" type="noConversion"/>
  </si>
  <si>
    <t>통계 테이블 생성 후 이벤트 스케줄러 사용해서 저장 후 기본 select 방식 예정</t>
    <phoneticPr fontId="7" type="noConversion"/>
  </si>
  <si>
    <t>CALL sp_get_order_flow_history_keyset(10088, 3, '2025-01-01', '2025-04-05', '2025-03-01 00:00:00', 315600, 50);</t>
    <phoneticPr fontId="7" type="noConversion"/>
  </si>
  <si>
    <t>3.297 sec</t>
    <phoneticPr fontId="7" type="noConversion"/>
  </si>
  <si>
    <t>985,342 row(s) affected Rows matched: 1  Changed: 1  Warnings: 0</t>
    <phoneticPr fontId="7" type="noConversion"/>
  </si>
  <si>
    <t>TC-ES-031</t>
  </si>
  <si>
    <t>TC-ES-PT-013</t>
  </si>
  <si>
    <t>특정 매장 발주 이력 조회</t>
    <phoneticPr fontId="7" type="noConversion"/>
  </si>
  <si>
    <t>TC-EM-013</t>
  </si>
  <si>
    <t>TC-EM-014</t>
  </si>
  <si>
    <t>TC-EM-015</t>
  </si>
  <si>
    <t>TC-EM-016</t>
  </si>
  <si>
    <t>TC-EM-017</t>
  </si>
  <si>
    <t>TC-EM-018</t>
  </si>
  <si>
    <t>TC-EM-019</t>
  </si>
  <si>
    <t>TC-EM-020</t>
  </si>
  <si>
    <t>TC-EM-021</t>
  </si>
  <si>
    <t>TC-EM-022</t>
  </si>
  <si>
    <t>TC-EM-023</t>
  </si>
  <si>
    <t>TC-EM-024</t>
  </si>
  <si>
    <t>TC-EM-025</t>
  </si>
  <si>
    <t>TC-EM-026</t>
  </si>
  <si>
    <t>TC-EM-027</t>
  </si>
  <si>
    <t>TC-EM-028</t>
  </si>
  <si>
    <t>TC-EM-029</t>
  </si>
  <si>
    <t>TC-EM-030</t>
  </si>
  <si>
    <t>TC-EM-031</t>
  </si>
  <si>
    <t>매장 내 발주 신청</t>
    <phoneticPr fontId="7" type="noConversion"/>
  </si>
  <si>
    <t>특정 매장 발주 이력 잘 조회됨</t>
    <phoneticPr fontId="7" type="noConversion"/>
  </si>
  <si>
    <t>실행 시간이 오래 걸려 인덱스 및 개선 필요</t>
    <phoneticPr fontId="7" type="noConversion"/>
  </si>
  <si>
    <t>0.15 sec</t>
    <phoneticPr fontId="7" type="noConversion"/>
  </si>
  <si>
    <t>DELIMITER //
CREATE PROCEDURE sp_get_order_flow_history_keyset (
    IN p_employee_id BIGINT,
    IN p_store_id BIGINT,
    IN p_start_date DATE,
    IN p_end_date DATE,
    IN p_last_changed_at DATETIME,
    IN p_last_request_id BIGINT,
    IN p_limit INT
)
BEGIN
    DECLARE v_role VARCHAR(50);
    DECLARE v_count INT;
    -- 1. 전체 조회일 경우: 점장만 허용
    IF p_store_id IS NULL THEN
        SELECT role INTO v_role
        FROM Employees
        WHERE employee_id = p_employee_id;
        IF v_role != '점장' THEN
            SIGNAL SQLSTATE '45000' SET MESSAGE_TEXT = '전체 발주 흐름은 점장만 조회할 수 있습니다.';
        END IF;
    -- 2. 특정 매장 조회 시: 해당 매장 소속의 점장 또는 발주 담당자인지 확인
    ELSE
        SELECT COUNT(*) INTO v_count
        FROM Employee_Store_Assignments esa
        JOIN Employees e ON esa.employee_id = e.employee_id
        WHERE esa.store_id = p_store_id
          AND e.employee_id = p_employee_id
          AND e.role IN ('점장', '발주 담당자');
        IF v_count = 0 THEN
            SIGNAL SQLSTATE '45000' SET MESSAGE_TEXT = '해당 매장 발주 흐름은 점장 또는 발주 담당자만 조회할 수 있습니다.';
        END IF;
    END IF;
    -- 3. 발주 흐름 조회 (Keyset Pagination)
    SELECT 
        sor.request_id AS 요청ID,
        s.name AS 매장명,
        e1.name AS 요청자,
        e2.name AS 승인자,
        sor.reason AS 발주사유,
        sor.status AS 최종상태,
        sor.created_at AS 요청일자,
        sor.updated_at AS 수정일자,
        sol.status AS 상태이력,
        sol.changed_at AS 변경일자
    FROM store_order_requests sor
    JOIN store_order_logs sol ON sor.request_id = sol.request_id
    JOIN stores s ON sor.store_id = s.store_id
    LEFT JOIN employees e1 ON sor.requested_by = e1.employee_id
    LEFT JOIN employees e2 ON sor.approved_by = e2.employee_id
    WHERE sol.changed_at BETWEEN p_start_date AND p_end_date
      AND (p_store_id IS NULL OR sor.store_id = p_store_id)
      AND (
          sol.changed_at &gt; p_last_changed_at
          OR (sol.changed_at = p_last_changed_at AND sor.request_id &gt; p_last_request_id)
      )
    ORDER BY sol.changed_at ASC, sor.request_id ASC
    LIMIT p_limit;
END //
DELIMITER ;</t>
    <phoneticPr fontId="7" type="noConversion"/>
  </si>
  <si>
    <t>sp_get_order_flow_history_keyset</t>
    <phoneticPr fontId="7" type="noConversion"/>
  </si>
  <si>
    <t>특정 매장의 발주 이력 조회하기 위해</t>
    <phoneticPr fontId="7" type="noConversion"/>
  </si>
  <si>
    <t>DELIMITER //
CREATE PROCEDURE sp_get_order_flow_summary (
    IN p_employee_id BIGINT,
    IN p_store_id BIGINT,
    IN p_start_date DATE,
    IN p_end_date DATE
)
BEGIN
    DECLARE v_role VARCHAR(50);
    DECLARE v_count INT;
    -- 1. 전체 매장 조회 권한 확인 (점장만 가능)
    IF p_store_id IS NULL THEN
        SELECT role INTO v_role
        FROM Employees
        WHERE employee_id = p_employee_id;
        IF v_role != '점장' THEN
            SIGNAL SQLSTATE '45000'
            SET MESSAGE_TEXT = '전체 발주 요약 정보는 점장만 조회할 수 있습니다.';
        END IF;
    -- 2. 특정 매장 권한 확인 (점장, 발주 담당자만 가능)
    ELSE
        SELECT COUNT(*) INTO v_count
        FROM Employee_Store_Assignments esa
        JOIN Employees e ON esa.employee_id = e.employee_id
        WHERE esa.store_id = p_store_id
          AND e.employee_id = p_employee_id
          AND e.role IN ('점장', '발주 담당자');
        IF v_count = 0 THEN
            SIGNAL SQLSTATE '45000'
            SET MESSAGE_TEXT = '해당 매장 발주 요약 정보는 점장 또는 발주 담당자만 조회할 수 있습니다.';
        END IF;
    END IF;
    -- 3. 요약 테이블 조회
    SELECT 
        sos.request_id AS 요청ID,
        s.name AS 매장명,
        e1.name AS 요청자,
        e2.name AS 승인자,
        sos.reason AS 발주사유,
        sos.status AS 최종상태,
        sos.created_at AS 요청일자,
        sos.updated_at AS 수정일자
    FROM store_order_flow_summary sos
    JOIN stores s ON sos.store_id = s.store_id
    LEFT JOIN employees e1 ON sos.requested_by = e1.employee_id
    LEFT JOIN employees e2 ON sos.approved_by = e2.employee_id
    WHERE (p_store_id IS NULL OR sos.store_id = p_store_id)
      AND sos.created_at BETWEEN p_start_date AND p_end_date
    ORDER BY sos.created_at DESC;
END //
DELIMITER ;</t>
    <phoneticPr fontId="7" type="noConversion"/>
  </si>
  <si>
    <t>통계 테이블 생성 후 특정 매장 발주 이력 조회</t>
    <phoneticPr fontId="7" type="noConversion"/>
  </si>
  <si>
    <t>sp_get_order_flow_summary</t>
    <phoneticPr fontId="7" type="noConversion"/>
  </si>
  <si>
    <t>TC-ES-PT-014</t>
  </si>
  <si>
    <t>CALL sp_get_order_flow_summary(12, 3, '2025-01-01', '2025-03-31');</t>
    <phoneticPr fontId="7" type="noConversion"/>
  </si>
  <si>
    <t>TC-ES-019</t>
  </si>
  <si>
    <t>TC-ES-020</t>
  </si>
  <si>
    <t>TC-ES-021</t>
  </si>
  <si>
    <t>0.15 sec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</si>
</sst>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년&quot;\ m&quot;월&quot;\ d&quot;일&quot;;@"/>
  </numFmts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rgb="FF9C57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rgb="FF0070C0"/>
      <name val="맑은 고딕"/>
      <family val="3"/>
      <charset val="129"/>
      <scheme val="minor"/>
    </font>
    <font>
      <b/>
      <sz val="11"/>
      <color rgb="FF006100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theme="1"/>
      <name val="Consolas"/>
      <family val="3"/>
    </font>
    <font>
      <b/>
      <sz val="12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</font>
    <font>
      <sz val="11"/>
      <color theme="1"/>
      <name val="Segoe UI Symbol"/>
      <family val="2"/>
    </font>
    <font>
      <sz val="11"/>
      <color theme="1"/>
      <name val="Segoe UI Symbol"/>
      <family val="3"/>
    </font>
  </fonts>
  <fills count="1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rgb="FFF9D1F3"/>
        <bgColor indexed="64"/>
      </patternFill>
    </fill>
    <fill>
      <patternFill patternType="solid">
        <fgColor theme="8" tint="0.59999389629810485"/>
        <bgColor indexed="65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</cellStyleXfs>
  <cellXfs count="3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8" fillId="4" borderId="0" xfId="3" applyFont="1" applyAlignment="1">
      <alignment horizontal="center" vertical="center"/>
    </xf>
    <xf numFmtId="0" fontId="9" fillId="0" borderId="0" xfId="0" applyFont="1">
      <alignment vertical="center"/>
    </xf>
    <xf numFmtId="0" fontId="1" fillId="11" borderId="0" xfId="6" applyFill="1" applyAlignment="1">
      <alignment horizontal="center" vertical="center"/>
    </xf>
    <xf numFmtId="0" fontId="1" fillId="12" borderId="0" xfId="7" applyFill="1" applyAlignment="1">
      <alignment horizontal="center" vertical="center"/>
    </xf>
    <xf numFmtId="0" fontId="1" fillId="13" borderId="0" xfId="9" applyFill="1" applyAlignment="1">
      <alignment horizontal="center" vertical="center"/>
    </xf>
    <xf numFmtId="0" fontId="1" fillId="14" borderId="0" xfId="8" applyFill="1" applyAlignment="1">
      <alignment horizontal="center" vertical="center"/>
    </xf>
    <xf numFmtId="0" fontId="1" fillId="15" borderId="0" xfId="10" applyFill="1" applyAlignment="1">
      <alignment horizontal="center" vertical="center"/>
    </xf>
    <xf numFmtId="0" fontId="0" fillId="13" borderId="0" xfId="9" applyFont="1" applyFill="1" applyAlignment="1">
      <alignment horizontal="center" vertical="center"/>
    </xf>
    <xf numFmtId="0" fontId="0" fillId="11" borderId="0" xfId="6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0" fillId="3" borderId="0" xfId="2" applyFont="1" applyAlignment="1">
      <alignment horizontal="center" vertical="center"/>
    </xf>
    <xf numFmtId="0" fontId="12" fillId="2" borderId="0" xfId="1" applyFont="1" applyAlignment="1">
      <alignment horizontal="center" vertical="center"/>
    </xf>
    <xf numFmtId="0" fontId="8" fillId="4" borderId="0" xfId="3" applyFont="1" applyAlignment="1">
      <alignment horizontal="center" vertical="center" wrapText="1"/>
    </xf>
    <xf numFmtId="0" fontId="0" fillId="0" borderId="0" xfId="0" applyAlignment="1">
      <alignment vertical="center" wrapText="1"/>
    </xf>
    <xf numFmtId="22" fontId="0" fillId="0" borderId="0" xfId="0" applyNumberFormat="1" applyAlignment="1">
      <alignment horizontal="center" vertical="center"/>
    </xf>
    <xf numFmtId="0" fontId="13" fillId="2" borderId="0" xfId="11" applyFill="1" applyAlignment="1">
      <alignment horizontal="center" vertical="center"/>
    </xf>
    <xf numFmtId="0" fontId="13" fillId="13" borderId="0" xfId="1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14" fillId="0" borderId="0" xfId="0" applyFont="1" applyAlignment="1">
      <alignment vertical="center" wrapText="1"/>
    </xf>
    <xf numFmtId="0" fontId="9" fillId="0" borderId="0" xfId="0" applyFont="1" applyAlignment="1">
      <alignment horizontal="center" vertical="center" wrapText="1"/>
    </xf>
    <xf numFmtId="0" fontId="15" fillId="16" borderId="0" xfId="12" applyFont="1" applyAlignment="1">
      <alignment horizontal="center" vertical="center"/>
    </xf>
    <xf numFmtId="0" fontId="15" fillId="16" borderId="0" xfId="12" applyFont="1" applyAlignment="1">
      <alignment horizontal="center" vertical="center" wrapText="1"/>
    </xf>
    <xf numFmtId="0" fontId="13" fillId="14" borderId="0" xfId="11" applyFill="1" applyAlignment="1">
      <alignment horizontal="center" vertical="center"/>
    </xf>
    <xf numFmtId="0" fontId="13" fillId="0" borderId="0" xfId="11" applyAlignment="1">
      <alignment horizontal="center" vertical="center" wrapText="1"/>
    </xf>
    <xf numFmtId="0" fontId="13" fillId="0" borderId="0" xfId="11" applyAlignment="1">
      <alignment vertical="center" wrapText="1"/>
    </xf>
    <xf numFmtId="0" fontId="13" fillId="0" borderId="0" xfId="11" applyAlignment="1">
      <alignment horizontal="center" vertical="center"/>
    </xf>
    <xf numFmtId="0" fontId="5" fillId="0" borderId="1" xfId="4" applyAlignment="1">
      <alignment horizontal="center" vertical="center"/>
    </xf>
    <xf numFmtId="0" fontId="6" fillId="5" borderId="0" xfId="5" applyAlignment="1">
      <alignment horizontal="center" vertical="center"/>
    </xf>
    <xf numFmtId="0" fontId="13" fillId="13" borderId="0" xfId="11" applyFill="1" applyAlignment="1">
      <alignment horizontal="center" vertical="center"/>
    </xf>
  </cellXfs>
  <cellStyles count="13">
    <cellStyle name="20% - 강조색1" xfId="6" builtinId="30"/>
    <cellStyle name="20% - 강조색2" xfId="7" builtinId="34"/>
    <cellStyle name="20% - 강조색3" xfId="8" builtinId="38"/>
    <cellStyle name="20% - 강조색4" xfId="9" builtinId="42"/>
    <cellStyle name="20% - 강조색6" xfId="10" builtinId="50"/>
    <cellStyle name="40% - 강조색5" xfId="12" builtinId="47"/>
    <cellStyle name="강조색1" xfId="5" builtinId="29"/>
    <cellStyle name="나쁨" xfId="2" builtinId="27"/>
    <cellStyle name="보통" xfId="3" builtinId="28"/>
    <cellStyle name="요약" xfId="4" builtinId="25"/>
    <cellStyle name="좋음" xfId="1" builtinId="26"/>
    <cellStyle name="표준" xfId="0" builtinId="0"/>
    <cellStyle name="하이퍼링크" xfId="11" builtinId="8"/>
  </cellStyles>
  <dxfs count="0"/>
  <tableStyles count="0" defaultTableStyle="TableStyleMedium2" defaultPivotStyle="PivotStyleLight16"/>
  <colors>
    <mruColors>
      <color rgb="FFF9D1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9EE23-B240-4F75-A27D-E1B6020D8554}">
  <dimension ref="A1:K82"/>
  <sheetViews>
    <sheetView zoomScaleNormal="100" workbookViewId="0">
      <pane ySplit="7" topLeftCell="A30" activePane="bottomLeft" state="frozen"/>
      <selection pane="bottomLeft" activeCell="L82" sqref="L82"/>
    </sheetView>
  </sheetViews>
  <sheetFormatPr defaultRowHeight="16.5" x14ac:dyDescent="0.3"/>
  <cols>
    <col min="1" max="1" width="10.625" customWidth="1"/>
    <col min="2" max="2" width="15.25" hidden="1" customWidth="1"/>
    <col min="3" max="3" width="30.375" customWidth="1"/>
    <col min="4" max="4" width="37" bestFit="1" customWidth="1"/>
    <col min="5" max="5" width="9.5" customWidth="1"/>
    <col min="6" max="6" width="45.875" customWidth="1"/>
    <col min="7" max="7" width="41.375" customWidth="1"/>
    <col min="8" max="8" width="23.375" customWidth="1"/>
    <col min="9" max="9" width="11.25" customWidth="1"/>
    <col min="10" max="10" width="16.875" customWidth="1"/>
  </cols>
  <sheetData>
    <row r="1" spans="1:11" x14ac:dyDescent="0.3">
      <c r="F1" s="31" t="s">
        <v>18</v>
      </c>
      <c r="G1" s="31"/>
    </row>
    <row r="2" spans="1:11" x14ac:dyDescent="0.3">
      <c r="F2" s="5" t="s">
        <v>8</v>
      </c>
      <c r="G2" s="6" t="s">
        <v>23</v>
      </c>
    </row>
    <row r="3" spans="1:11" x14ac:dyDescent="0.3">
      <c r="F3" s="7" t="s">
        <v>12</v>
      </c>
      <c r="G3" s="7" t="s">
        <v>17</v>
      </c>
    </row>
    <row r="4" spans="1:11" x14ac:dyDescent="0.3">
      <c r="F4" s="8" t="s">
        <v>14</v>
      </c>
      <c r="G4" s="8" t="s">
        <v>13</v>
      </c>
    </row>
    <row r="5" spans="1:11" ht="17.25" thickBot="1" x14ac:dyDescent="0.35">
      <c r="A5" s="30" t="s">
        <v>6</v>
      </c>
      <c r="B5" s="30"/>
      <c r="C5" s="30"/>
      <c r="D5" s="30"/>
      <c r="E5" s="30"/>
      <c r="F5" s="9" t="s">
        <v>15</v>
      </c>
      <c r="G5" s="9" t="s">
        <v>16</v>
      </c>
      <c r="I5" s="14" t="s">
        <v>59</v>
      </c>
    </row>
    <row r="6" spans="1:11" ht="17.25" thickTop="1" x14ac:dyDescent="0.3">
      <c r="A6" t="s">
        <v>7</v>
      </c>
      <c r="I6" s="15" t="s">
        <v>58</v>
      </c>
    </row>
    <row r="7" spans="1:11" s="4" customFormat="1" ht="33" x14ac:dyDescent="0.3">
      <c r="A7" s="3" t="s">
        <v>3</v>
      </c>
      <c r="B7" s="3" t="s">
        <v>5</v>
      </c>
      <c r="C7" s="3" t="s">
        <v>4</v>
      </c>
      <c r="D7" s="3" t="s">
        <v>60</v>
      </c>
      <c r="E7" s="16" t="s">
        <v>62</v>
      </c>
      <c r="F7" s="3" t="s">
        <v>0</v>
      </c>
      <c r="G7" s="3" t="s">
        <v>2</v>
      </c>
      <c r="H7" s="3" t="s">
        <v>61</v>
      </c>
      <c r="I7" s="16" t="s">
        <v>63</v>
      </c>
      <c r="J7" s="3" t="s">
        <v>55</v>
      </c>
      <c r="K7" s="3" t="s">
        <v>1</v>
      </c>
    </row>
    <row r="8" spans="1:11" ht="49.5" x14ac:dyDescent="0.3">
      <c r="A8" s="5" t="s">
        <v>19</v>
      </c>
      <c r="B8" s="1" t="s">
        <v>8</v>
      </c>
      <c r="C8" s="2" t="s">
        <v>35</v>
      </c>
      <c r="D8" s="2" t="s">
        <v>170</v>
      </c>
      <c r="E8" s="12" t="s">
        <v>57</v>
      </c>
      <c r="F8" s="2" t="s">
        <v>171</v>
      </c>
      <c r="G8" s="2" t="s">
        <v>172</v>
      </c>
      <c r="H8" s="2"/>
      <c r="J8" s="1"/>
      <c r="K8" s="1"/>
    </row>
    <row r="9" spans="1:11" ht="33" x14ac:dyDescent="0.3">
      <c r="A9" s="11" t="s">
        <v>34</v>
      </c>
      <c r="B9" s="1"/>
      <c r="C9" s="2" t="s">
        <v>35</v>
      </c>
      <c r="D9" s="2" t="s">
        <v>173</v>
      </c>
      <c r="E9" s="12" t="s">
        <v>57</v>
      </c>
      <c r="F9" s="2" t="s">
        <v>174</v>
      </c>
      <c r="G9" s="2" t="s">
        <v>175</v>
      </c>
      <c r="H9" s="2"/>
      <c r="J9" s="1"/>
      <c r="K9" s="1"/>
    </row>
    <row r="10" spans="1:11" ht="49.5" x14ac:dyDescent="0.3">
      <c r="A10" s="11" t="s">
        <v>205</v>
      </c>
      <c r="B10" s="1"/>
      <c r="C10" s="2" t="s">
        <v>37</v>
      </c>
      <c r="D10" s="2" t="s">
        <v>176</v>
      </c>
      <c r="E10" s="13" t="s">
        <v>56</v>
      </c>
      <c r="F10" s="2" t="s">
        <v>177</v>
      </c>
      <c r="G10" s="2" t="s">
        <v>178</v>
      </c>
      <c r="H10" s="2"/>
      <c r="J10" s="1"/>
      <c r="K10" s="1"/>
    </row>
    <row r="11" spans="1:11" x14ac:dyDescent="0.3">
      <c r="A11" s="11" t="s">
        <v>206</v>
      </c>
      <c r="B11" s="1"/>
      <c r="C11" s="2" t="s">
        <v>37</v>
      </c>
      <c r="D11" s="2" t="s">
        <v>179</v>
      </c>
      <c r="E11" s="12" t="s">
        <v>57</v>
      </c>
      <c r="F11" s="2" t="s">
        <v>180</v>
      </c>
      <c r="G11" s="2" t="s">
        <v>175</v>
      </c>
      <c r="H11" s="2"/>
      <c r="J11" s="1"/>
      <c r="K11" s="1"/>
    </row>
    <row r="12" spans="1:11" ht="33" x14ac:dyDescent="0.3">
      <c r="A12" s="11" t="s">
        <v>207</v>
      </c>
      <c r="B12" s="1"/>
      <c r="C12" s="2" t="s">
        <v>36</v>
      </c>
      <c r="D12" s="2" t="s">
        <v>181</v>
      </c>
      <c r="E12" s="13" t="s">
        <v>56</v>
      </c>
      <c r="F12" s="2" t="s">
        <v>182</v>
      </c>
      <c r="G12" s="2" t="s">
        <v>183</v>
      </c>
      <c r="H12" s="2"/>
      <c r="J12" s="1"/>
      <c r="K12" s="1"/>
    </row>
    <row r="13" spans="1:11" x14ac:dyDescent="0.3">
      <c r="A13" s="11" t="s">
        <v>208</v>
      </c>
      <c r="B13" s="1"/>
      <c r="C13" s="2" t="s">
        <v>38</v>
      </c>
      <c r="D13" s="2" t="s">
        <v>184</v>
      </c>
      <c r="E13" s="13" t="s">
        <v>56</v>
      </c>
      <c r="F13" s="2" t="s">
        <v>185</v>
      </c>
      <c r="G13" s="2" t="s">
        <v>186</v>
      </c>
      <c r="H13" s="2"/>
      <c r="J13" s="1"/>
      <c r="K13" s="1"/>
    </row>
    <row r="14" spans="1:11" ht="33" x14ac:dyDescent="0.3">
      <c r="A14" s="11" t="s">
        <v>209</v>
      </c>
      <c r="B14" s="1"/>
      <c r="C14" s="2" t="s">
        <v>38</v>
      </c>
      <c r="D14" s="2" t="s">
        <v>187</v>
      </c>
      <c r="E14" s="12" t="s">
        <v>57</v>
      </c>
      <c r="F14" s="2" t="s">
        <v>188</v>
      </c>
      <c r="G14" s="2" t="s">
        <v>189</v>
      </c>
      <c r="H14" s="2"/>
      <c r="J14" s="1"/>
      <c r="K14" s="1"/>
    </row>
    <row r="15" spans="1:11" ht="33" x14ac:dyDescent="0.3">
      <c r="A15" s="11" t="s">
        <v>210</v>
      </c>
      <c r="B15" s="1"/>
      <c r="C15" s="2" t="s">
        <v>38</v>
      </c>
      <c r="D15" s="2" t="s">
        <v>190</v>
      </c>
      <c r="E15" s="13" t="s">
        <v>56</v>
      </c>
      <c r="F15" s="2" t="s">
        <v>191</v>
      </c>
      <c r="G15" s="2" t="s">
        <v>192</v>
      </c>
      <c r="H15" s="2"/>
      <c r="J15" s="1"/>
      <c r="K15" s="1"/>
    </row>
    <row r="16" spans="1:11" ht="49.5" x14ac:dyDescent="0.3">
      <c r="A16" s="11" t="s">
        <v>211</v>
      </c>
      <c r="B16" s="1"/>
      <c r="C16" s="2" t="s">
        <v>38</v>
      </c>
      <c r="D16" s="2" t="s">
        <v>193</v>
      </c>
      <c r="E16" s="13" t="s">
        <v>56</v>
      </c>
      <c r="F16" s="2" t="s">
        <v>194</v>
      </c>
      <c r="G16" s="2" t="s">
        <v>195</v>
      </c>
      <c r="H16" s="2"/>
      <c r="J16" s="1"/>
      <c r="K16" s="1"/>
    </row>
    <row r="17" spans="1:11" ht="33" x14ac:dyDescent="0.3">
      <c r="A17" s="11" t="s">
        <v>212</v>
      </c>
      <c r="B17" s="1"/>
      <c r="C17" s="2" t="s">
        <v>38</v>
      </c>
      <c r="D17" s="2" t="s">
        <v>196</v>
      </c>
      <c r="E17" s="12" t="s">
        <v>57</v>
      </c>
      <c r="F17" s="2" t="s">
        <v>197</v>
      </c>
      <c r="G17" s="2" t="s">
        <v>198</v>
      </c>
      <c r="H17" s="2"/>
      <c r="J17" s="1"/>
      <c r="K17" s="1"/>
    </row>
    <row r="18" spans="1:11" ht="49.5" x14ac:dyDescent="0.3">
      <c r="A18" s="11" t="s">
        <v>213</v>
      </c>
      <c r="B18" s="1"/>
      <c r="C18" s="2" t="s">
        <v>38</v>
      </c>
      <c r="D18" s="2" t="s">
        <v>199</v>
      </c>
      <c r="E18" s="13" t="s">
        <v>56</v>
      </c>
      <c r="F18" s="2" t="s">
        <v>200</v>
      </c>
      <c r="G18" s="2" t="s">
        <v>201</v>
      </c>
      <c r="H18" s="2"/>
      <c r="J18" s="1"/>
      <c r="K18" s="1"/>
    </row>
    <row r="19" spans="1:11" ht="33" x14ac:dyDescent="0.3">
      <c r="A19" s="11" t="s">
        <v>214</v>
      </c>
      <c r="B19" s="1" t="s">
        <v>8</v>
      </c>
      <c r="C19" s="2" t="s">
        <v>39</v>
      </c>
      <c r="D19" s="2" t="s">
        <v>202</v>
      </c>
      <c r="E19" s="12" t="s">
        <v>57</v>
      </c>
      <c r="F19" s="2" t="s">
        <v>203</v>
      </c>
      <c r="G19" s="2" t="s">
        <v>204</v>
      </c>
      <c r="H19" s="1"/>
      <c r="J19" s="1"/>
      <c r="K19" s="1"/>
    </row>
    <row r="20" spans="1:11" ht="33" x14ac:dyDescent="0.3">
      <c r="A20" s="7" t="s">
        <v>20</v>
      </c>
      <c r="B20" s="1" t="s">
        <v>9</v>
      </c>
      <c r="C20" s="2" t="s">
        <v>40</v>
      </c>
      <c r="D20" s="2" t="s">
        <v>90</v>
      </c>
      <c r="E20" s="12" t="s">
        <v>57</v>
      </c>
      <c r="F20" s="2" t="s">
        <v>53</v>
      </c>
      <c r="G20" s="2" t="s">
        <v>49</v>
      </c>
      <c r="H20" s="1" t="s">
        <v>217</v>
      </c>
      <c r="I20" s="14" t="s">
        <v>59</v>
      </c>
      <c r="J20" s="1" t="s">
        <v>234</v>
      </c>
      <c r="K20" s="1"/>
    </row>
    <row r="21" spans="1:11" ht="49.5" x14ac:dyDescent="0.3">
      <c r="A21" s="10" t="s">
        <v>24</v>
      </c>
      <c r="B21" s="1" t="s">
        <v>9</v>
      </c>
      <c r="C21" s="2" t="s">
        <v>40</v>
      </c>
      <c r="D21" s="2" t="s">
        <v>91</v>
      </c>
      <c r="E21" s="12" t="s">
        <v>57</v>
      </c>
      <c r="F21" s="2" t="s">
        <v>54</v>
      </c>
      <c r="G21" s="2" t="s">
        <v>48</v>
      </c>
      <c r="H21" s="1" t="s">
        <v>233</v>
      </c>
      <c r="I21" s="19" t="s">
        <v>58</v>
      </c>
      <c r="J21" s="2" t="s">
        <v>224</v>
      </c>
      <c r="K21" s="1"/>
    </row>
    <row r="22" spans="1:11" ht="33" x14ac:dyDescent="0.3">
      <c r="A22" s="7" t="s">
        <v>25</v>
      </c>
      <c r="B22" s="1" t="s">
        <v>9</v>
      </c>
      <c r="C22" s="2" t="s">
        <v>40</v>
      </c>
      <c r="D22" s="2" t="s">
        <v>92</v>
      </c>
      <c r="E22" s="12" t="s">
        <v>57</v>
      </c>
      <c r="F22" s="2" t="s">
        <v>232</v>
      </c>
      <c r="G22" s="2" t="s">
        <v>51</v>
      </c>
      <c r="H22" s="1" t="s">
        <v>233</v>
      </c>
      <c r="I22" s="19" t="s">
        <v>58</v>
      </c>
      <c r="J22" s="2" t="s">
        <v>224</v>
      </c>
      <c r="K22" s="1"/>
    </row>
    <row r="23" spans="1:11" ht="33" x14ac:dyDescent="0.3">
      <c r="A23" s="10" t="s">
        <v>26</v>
      </c>
      <c r="B23" s="1" t="s">
        <v>9</v>
      </c>
      <c r="C23" s="2" t="s">
        <v>40</v>
      </c>
      <c r="D23" s="2" t="s">
        <v>64</v>
      </c>
      <c r="E23" s="12" t="s">
        <v>57</v>
      </c>
      <c r="F23" s="2" t="s">
        <v>65</v>
      </c>
      <c r="G23" s="2" t="s">
        <v>66</v>
      </c>
      <c r="H23" s="1" t="s">
        <v>233</v>
      </c>
      <c r="I23" s="19" t="s">
        <v>58</v>
      </c>
      <c r="J23" s="2" t="s">
        <v>224</v>
      </c>
      <c r="K23" s="1"/>
    </row>
    <row r="24" spans="1:11" ht="33" x14ac:dyDescent="0.3">
      <c r="A24" s="7" t="s">
        <v>27</v>
      </c>
      <c r="B24" s="1" t="s">
        <v>9</v>
      </c>
      <c r="C24" s="2" t="s">
        <v>40</v>
      </c>
      <c r="D24" s="2" t="s">
        <v>93</v>
      </c>
      <c r="E24" s="12" t="s">
        <v>57</v>
      </c>
      <c r="F24" s="2" t="s">
        <v>85</v>
      </c>
      <c r="G24" s="2" t="s">
        <v>67</v>
      </c>
      <c r="H24" s="1" t="s">
        <v>233</v>
      </c>
      <c r="I24" s="19" t="s">
        <v>58</v>
      </c>
      <c r="J24" s="2" t="s">
        <v>224</v>
      </c>
      <c r="K24" s="1"/>
    </row>
    <row r="25" spans="1:11" ht="33" x14ac:dyDescent="0.3">
      <c r="A25" s="10" t="s">
        <v>28</v>
      </c>
      <c r="B25" s="1" t="s">
        <v>9</v>
      </c>
      <c r="C25" s="2" t="s">
        <v>40</v>
      </c>
      <c r="D25" s="2" t="s">
        <v>70</v>
      </c>
      <c r="E25" s="12" t="s">
        <v>57</v>
      </c>
      <c r="F25" s="2" t="s">
        <v>71</v>
      </c>
      <c r="G25" s="2" t="s">
        <v>72</v>
      </c>
      <c r="J25" s="1"/>
      <c r="K25" s="1"/>
    </row>
    <row r="26" spans="1:11" ht="49.5" x14ac:dyDescent="0.3">
      <c r="A26" s="7" t="s">
        <v>29</v>
      </c>
      <c r="B26" s="1"/>
      <c r="C26" s="2" t="s">
        <v>41</v>
      </c>
      <c r="D26" s="2" t="s">
        <v>94</v>
      </c>
      <c r="E26" s="12" t="s">
        <v>57</v>
      </c>
      <c r="F26" s="2" t="s">
        <v>52</v>
      </c>
      <c r="G26" s="2" t="s">
        <v>50</v>
      </c>
      <c r="J26" s="1"/>
      <c r="K26" s="1"/>
    </row>
    <row r="27" spans="1:11" ht="33" x14ac:dyDescent="0.3">
      <c r="A27" s="10" t="s">
        <v>30</v>
      </c>
      <c r="B27" s="1"/>
      <c r="C27" s="2" t="s">
        <v>42</v>
      </c>
      <c r="D27" s="2" t="s">
        <v>95</v>
      </c>
      <c r="E27" s="13" t="s">
        <v>56</v>
      </c>
      <c r="F27" s="2" t="s">
        <v>78</v>
      </c>
      <c r="G27" s="2" t="s">
        <v>79</v>
      </c>
      <c r="J27" s="1"/>
      <c r="K27" s="1"/>
    </row>
    <row r="28" spans="1:11" ht="33" x14ac:dyDescent="0.3">
      <c r="A28" s="7" t="s">
        <v>109</v>
      </c>
      <c r="B28" s="1"/>
      <c r="C28" s="2" t="s">
        <v>42</v>
      </c>
      <c r="D28" s="2" t="s">
        <v>96</v>
      </c>
      <c r="E28" s="13" t="s">
        <v>56</v>
      </c>
      <c r="F28" s="2" t="s">
        <v>80</v>
      </c>
      <c r="G28" s="2" t="s">
        <v>86</v>
      </c>
      <c r="J28" s="1"/>
      <c r="K28" s="1"/>
    </row>
    <row r="29" spans="1:11" ht="33" x14ac:dyDescent="0.3">
      <c r="A29" s="10" t="s">
        <v>110</v>
      </c>
      <c r="B29" s="1"/>
      <c r="C29" s="2" t="s">
        <v>42</v>
      </c>
      <c r="D29" s="2" t="s">
        <v>97</v>
      </c>
      <c r="E29" s="13" t="s">
        <v>56</v>
      </c>
      <c r="F29" s="2" t="s">
        <v>81</v>
      </c>
      <c r="G29" s="2" t="s">
        <v>87</v>
      </c>
      <c r="J29" s="1"/>
      <c r="K29" s="1"/>
    </row>
    <row r="30" spans="1:11" ht="49.5" x14ac:dyDescent="0.3">
      <c r="A30" s="7" t="s">
        <v>111</v>
      </c>
      <c r="B30" s="1"/>
      <c r="C30" s="2" t="s">
        <v>42</v>
      </c>
      <c r="D30" s="2" t="s">
        <v>102</v>
      </c>
      <c r="E30" s="13" t="s">
        <v>56</v>
      </c>
      <c r="F30" s="2" t="s">
        <v>100</v>
      </c>
      <c r="G30" s="2" t="s">
        <v>101</v>
      </c>
      <c r="J30" s="1"/>
      <c r="K30" s="1"/>
    </row>
    <row r="31" spans="1:11" ht="49.5" x14ac:dyDescent="0.3">
      <c r="A31" s="10" t="s">
        <v>112</v>
      </c>
      <c r="B31" s="1"/>
      <c r="C31" s="2" t="s">
        <v>43</v>
      </c>
      <c r="D31" s="2" t="s">
        <v>98</v>
      </c>
      <c r="E31" s="13" t="s">
        <v>56</v>
      </c>
      <c r="F31" s="2" t="s">
        <v>82</v>
      </c>
      <c r="G31" s="2" t="s">
        <v>88</v>
      </c>
      <c r="J31" s="1"/>
      <c r="K31" s="1"/>
    </row>
    <row r="32" spans="1:11" ht="33" x14ac:dyDescent="0.3">
      <c r="A32" s="7" t="s">
        <v>113</v>
      </c>
      <c r="B32" s="1"/>
      <c r="C32" s="2" t="s">
        <v>43</v>
      </c>
      <c r="D32" s="2" t="s">
        <v>83</v>
      </c>
      <c r="E32" s="12" t="s">
        <v>57</v>
      </c>
      <c r="F32" s="2" t="s">
        <v>84</v>
      </c>
      <c r="G32" s="2" t="s">
        <v>89</v>
      </c>
      <c r="J32" s="1"/>
      <c r="K32" s="1"/>
    </row>
    <row r="33" spans="1:11" ht="33" x14ac:dyDescent="0.3">
      <c r="A33" s="10" t="s">
        <v>114</v>
      </c>
      <c r="B33" s="1" t="s">
        <v>9</v>
      </c>
      <c r="C33" s="2" t="s">
        <v>45</v>
      </c>
      <c r="D33" s="2" t="s">
        <v>99</v>
      </c>
      <c r="E33" s="12" t="s">
        <v>57</v>
      </c>
      <c r="F33" s="2" t="s">
        <v>68</v>
      </c>
      <c r="G33" s="2" t="s">
        <v>69</v>
      </c>
      <c r="J33" s="1"/>
      <c r="K33" s="1"/>
    </row>
    <row r="34" spans="1:11" ht="33" x14ac:dyDescent="0.3">
      <c r="A34" s="7" t="s">
        <v>115</v>
      </c>
      <c r="B34" s="1"/>
      <c r="C34" s="2" t="s">
        <v>45</v>
      </c>
      <c r="D34" s="2" t="s">
        <v>103</v>
      </c>
      <c r="E34" s="12" t="s">
        <v>57</v>
      </c>
      <c r="F34" s="2" t="s">
        <v>104</v>
      </c>
      <c r="G34" s="2" t="s">
        <v>105</v>
      </c>
      <c r="J34" s="1"/>
      <c r="K34" s="1"/>
    </row>
    <row r="35" spans="1:11" ht="33" x14ac:dyDescent="0.3">
      <c r="A35" s="10" t="s">
        <v>116</v>
      </c>
      <c r="B35" s="1"/>
      <c r="C35" s="2" t="s">
        <v>45</v>
      </c>
      <c r="D35" s="2" t="s">
        <v>108</v>
      </c>
      <c r="E35" s="13" t="s">
        <v>56</v>
      </c>
      <c r="F35" s="2" t="s">
        <v>106</v>
      </c>
      <c r="G35" s="2" t="s">
        <v>107</v>
      </c>
      <c r="J35" s="1"/>
      <c r="K35" s="1"/>
    </row>
    <row r="36" spans="1:11" ht="66" x14ac:dyDescent="0.3">
      <c r="A36" s="8" t="s">
        <v>118</v>
      </c>
      <c r="B36" s="1"/>
      <c r="C36" s="2" t="s">
        <v>119</v>
      </c>
      <c r="D36" s="2" t="s">
        <v>120</v>
      </c>
      <c r="E36" s="13" t="s">
        <v>56</v>
      </c>
      <c r="F36" s="2" t="s">
        <v>121</v>
      </c>
      <c r="G36" s="2" t="s">
        <v>122</v>
      </c>
      <c r="H36" s="1" t="s">
        <v>217</v>
      </c>
      <c r="I36" s="15" t="s">
        <v>58</v>
      </c>
      <c r="J36" s="2" t="s">
        <v>228</v>
      </c>
      <c r="K36" s="1"/>
    </row>
    <row r="37" spans="1:11" ht="66" x14ac:dyDescent="0.3">
      <c r="A37" s="8" t="s">
        <v>117</v>
      </c>
      <c r="B37" s="1"/>
      <c r="C37" s="2" t="s">
        <v>119</v>
      </c>
      <c r="D37" s="2" t="s">
        <v>123</v>
      </c>
      <c r="E37" s="12" t="s">
        <v>57</v>
      </c>
      <c r="F37" s="17" t="s">
        <v>124</v>
      </c>
      <c r="G37" s="2" t="s">
        <v>129</v>
      </c>
      <c r="H37" s="2" t="s">
        <v>217</v>
      </c>
      <c r="I37" s="14" t="s">
        <v>59</v>
      </c>
      <c r="J37" s="2" t="s">
        <v>224</v>
      </c>
      <c r="K37" s="1"/>
    </row>
    <row r="38" spans="1:11" ht="49.5" x14ac:dyDescent="0.3">
      <c r="A38" s="8" t="s">
        <v>138</v>
      </c>
      <c r="C38" s="2" t="s">
        <v>247</v>
      </c>
      <c r="D38" s="2" t="s">
        <v>123</v>
      </c>
      <c r="E38" s="13" t="s">
        <v>56</v>
      </c>
      <c r="F38" s="17" t="s">
        <v>240</v>
      </c>
      <c r="G38" s="2" t="s">
        <v>129</v>
      </c>
      <c r="H38" s="2" t="s">
        <v>241</v>
      </c>
      <c r="I38" s="15" t="s">
        <v>58</v>
      </c>
      <c r="J38" s="2" t="s">
        <v>243</v>
      </c>
    </row>
    <row r="39" spans="1:11" ht="33" x14ac:dyDescent="0.3">
      <c r="A39" s="8" t="s">
        <v>139</v>
      </c>
      <c r="C39" s="2" t="s">
        <v>248</v>
      </c>
      <c r="D39" s="2" t="s">
        <v>246</v>
      </c>
      <c r="E39" s="13" t="s">
        <v>56</v>
      </c>
      <c r="F39" s="17" t="s">
        <v>259</v>
      </c>
      <c r="G39" s="2" t="s">
        <v>254</v>
      </c>
      <c r="H39" s="1" t="s">
        <v>217</v>
      </c>
      <c r="I39" s="15" t="s">
        <v>58</v>
      </c>
      <c r="J39" s="2" t="s">
        <v>234</v>
      </c>
    </row>
    <row r="40" spans="1:11" ht="33" x14ac:dyDescent="0.3">
      <c r="A40" s="8" t="s">
        <v>140</v>
      </c>
      <c r="C40" s="2" t="s">
        <v>249</v>
      </c>
      <c r="D40" s="2" t="s">
        <v>251</v>
      </c>
      <c r="E40" s="12" t="s">
        <v>57</v>
      </c>
      <c r="F40" s="17" t="s">
        <v>258</v>
      </c>
      <c r="G40" s="2" t="s">
        <v>255</v>
      </c>
      <c r="H40" s="1" t="s">
        <v>217</v>
      </c>
      <c r="I40" s="15" t="s">
        <v>58</v>
      </c>
      <c r="J40" s="2" t="s">
        <v>224</v>
      </c>
    </row>
    <row r="41" spans="1:11" ht="148.5" x14ac:dyDescent="0.3">
      <c r="A41" s="8" t="s">
        <v>141</v>
      </c>
      <c r="C41" s="2" t="s">
        <v>250</v>
      </c>
      <c r="D41" s="2" t="s">
        <v>252</v>
      </c>
      <c r="E41" s="12" t="s">
        <v>57</v>
      </c>
      <c r="F41" s="17" t="s">
        <v>245</v>
      </c>
      <c r="G41" s="2" t="s">
        <v>256</v>
      </c>
      <c r="H41" s="2" t="s">
        <v>260</v>
      </c>
      <c r="I41" s="15" t="s">
        <v>58</v>
      </c>
      <c r="J41" s="2" t="s">
        <v>225</v>
      </c>
    </row>
    <row r="42" spans="1:11" ht="49.5" x14ac:dyDescent="0.3">
      <c r="A42" s="8" t="s">
        <v>142</v>
      </c>
      <c r="B42" s="1" t="s">
        <v>10</v>
      </c>
      <c r="C42" s="2" t="s">
        <v>250</v>
      </c>
      <c r="D42" s="2" t="s">
        <v>253</v>
      </c>
      <c r="E42" s="13" t="s">
        <v>56</v>
      </c>
      <c r="F42" s="17" t="s">
        <v>270</v>
      </c>
      <c r="G42" s="2" t="s">
        <v>257</v>
      </c>
      <c r="H42" s="2" t="s">
        <v>261</v>
      </c>
      <c r="I42" s="15" t="s">
        <v>58</v>
      </c>
      <c r="J42" s="2" t="s">
        <v>225</v>
      </c>
    </row>
    <row r="43" spans="1:11" ht="33" x14ac:dyDescent="0.3">
      <c r="A43" s="8" t="s">
        <v>143</v>
      </c>
      <c r="B43" s="1" t="s">
        <v>10</v>
      </c>
      <c r="C43" s="2" t="s">
        <v>31</v>
      </c>
      <c r="D43" s="2" t="s">
        <v>132</v>
      </c>
      <c r="E43" s="13" t="s">
        <v>56</v>
      </c>
      <c r="F43" s="17" t="s">
        <v>125</v>
      </c>
      <c r="G43" s="2" t="s">
        <v>130</v>
      </c>
      <c r="H43" s="2" t="s">
        <v>217</v>
      </c>
      <c r="I43" s="15" t="s">
        <v>58</v>
      </c>
      <c r="J43" s="2" t="s">
        <v>228</v>
      </c>
    </row>
    <row r="44" spans="1:11" ht="49.5" x14ac:dyDescent="0.3">
      <c r="A44" s="8" t="s">
        <v>144</v>
      </c>
      <c r="B44" s="1" t="s">
        <v>10</v>
      </c>
      <c r="C44" s="2" t="s">
        <v>31</v>
      </c>
      <c r="D44" s="2" t="s">
        <v>126</v>
      </c>
      <c r="E44" s="13" t="s">
        <v>56</v>
      </c>
      <c r="F44" s="17" t="s">
        <v>127</v>
      </c>
      <c r="G44" s="2" t="s">
        <v>128</v>
      </c>
      <c r="H44" s="2" t="s">
        <v>229</v>
      </c>
      <c r="I44" s="15" t="s">
        <v>58</v>
      </c>
      <c r="J44" s="2" t="s">
        <v>224</v>
      </c>
    </row>
    <row r="45" spans="1:11" ht="33" x14ac:dyDescent="0.3">
      <c r="A45" s="8" t="s">
        <v>145</v>
      </c>
      <c r="B45" s="1" t="s">
        <v>10</v>
      </c>
      <c r="C45" s="2" t="s">
        <v>32</v>
      </c>
      <c r="D45" s="2" t="s">
        <v>131</v>
      </c>
      <c r="E45" s="12" t="s">
        <v>57</v>
      </c>
      <c r="F45" s="17" t="s">
        <v>133</v>
      </c>
      <c r="G45" s="2" t="s">
        <v>134</v>
      </c>
      <c r="H45" s="2" t="s">
        <v>217</v>
      </c>
      <c r="I45" s="15" t="s">
        <v>58</v>
      </c>
      <c r="J45" s="2" t="s">
        <v>228</v>
      </c>
    </row>
    <row r="46" spans="1:11" ht="49.5" x14ac:dyDescent="0.3">
      <c r="A46" s="8" t="s">
        <v>231</v>
      </c>
      <c r="B46" s="1" t="s">
        <v>10</v>
      </c>
      <c r="C46" s="2" t="s">
        <v>31</v>
      </c>
      <c r="D46" s="2" t="s">
        <v>135</v>
      </c>
      <c r="E46" s="13" t="s">
        <v>56</v>
      </c>
      <c r="F46" s="17" t="s">
        <v>136</v>
      </c>
      <c r="G46" s="2" t="s">
        <v>137</v>
      </c>
      <c r="H46" s="2" t="s">
        <v>230</v>
      </c>
      <c r="I46" s="15" t="s">
        <v>58</v>
      </c>
      <c r="J46" s="2" t="s">
        <v>224</v>
      </c>
    </row>
    <row r="47" spans="1:11" ht="49.5" x14ac:dyDescent="0.3">
      <c r="A47" s="8" t="s">
        <v>244</v>
      </c>
      <c r="B47" s="1" t="s">
        <v>10</v>
      </c>
      <c r="C47" s="2" t="s">
        <v>33</v>
      </c>
      <c r="D47" s="2" t="s">
        <v>357</v>
      </c>
      <c r="E47" s="12" t="s">
        <v>57</v>
      </c>
      <c r="F47" s="17" t="s">
        <v>359</v>
      </c>
      <c r="G47" s="2" t="s">
        <v>146</v>
      </c>
      <c r="H47" s="2" t="s">
        <v>146</v>
      </c>
      <c r="I47" s="15" t="s">
        <v>58</v>
      </c>
      <c r="J47" s="2" t="s">
        <v>373</v>
      </c>
    </row>
    <row r="48" spans="1:11" ht="99" x14ac:dyDescent="0.3">
      <c r="A48" s="8" t="s">
        <v>417</v>
      </c>
      <c r="B48" s="1"/>
      <c r="C48" s="2" t="s">
        <v>33</v>
      </c>
      <c r="D48" s="2" t="s">
        <v>360</v>
      </c>
      <c r="E48" s="13" t="s">
        <v>56</v>
      </c>
      <c r="F48" s="17" t="s">
        <v>366</v>
      </c>
      <c r="G48" s="2" t="s">
        <v>146</v>
      </c>
      <c r="H48" s="2" t="s">
        <v>146</v>
      </c>
      <c r="I48" s="15" t="s">
        <v>58</v>
      </c>
      <c r="J48" s="2" t="s">
        <v>374</v>
      </c>
    </row>
    <row r="49" spans="1:10" ht="231" x14ac:dyDescent="0.3">
      <c r="A49" s="8" t="s">
        <v>418</v>
      </c>
      <c r="B49" s="1"/>
      <c r="C49" s="2" t="s">
        <v>33</v>
      </c>
      <c r="D49" s="2" t="s">
        <v>364</v>
      </c>
      <c r="E49" s="13" t="s">
        <v>56</v>
      </c>
      <c r="F49" s="17" t="s">
        <v>365</v>
      </c>
      <c r="G49" s="2" t="s">
        <v>146</v>
      </c>
      <c r="H49" s="2" t="s">
        <v>146</v>
      </c>
      <c r="I49" s="15" t="s">
        <v>58</v>
      </c>
      <c r="J49" s="2" t="s">
        <v>375</v>
      </c>
    </row>
    <row r="50" spans="1:10" ht="66" x14ac:dyDescent="0.3">
      <c r="A50" s="8" t="s">
        <v>419</v>
      </c>
      <c r="B50" s="1"/>
      <c r="C50" s="2" t="s">
        <v>33</v>
      </c>
      <c r="D50" s="2" t="s">
        <v>358</v>
      </c>
      <c r="E50" s="13" t="s">
        <v>56</v>
      </c>
      <c r="F50" s="17" t="s">
        <v>371</v>
      </c>
      <c r="G50" s="2" t="s">
        <v>146</v>
      </c>
      <c r="H50" s="2" t="s">
        <v>146</v>
      </c>
      <c r="I50" s="15" t="s">
        <v>58</v>
      </c>
      <c r="J50" s="2" t="s">
        <v>372</v>
      </c>
    </row>
    <row r="51" spans="1:10" ht="99" x14ac:dyDescent="0.3">
      <c r="A51" s="8" t="s">
        <v>420</v>
      </c>
      <c r="B51" s="1"/>
      <c r="C51" s="2" t="s">
        <v>33</v>
      </c>
      <c r="D51" s="2" t="s">
        <v>367</v>
      </c>
      <c r="E51" s="13" t="s">
        <v>56</v>
      </c>
      <c r="F51" s="17" t="s">
        <v>369</v>
      </c>
      <c r="G51" s="2" t="s">
        <v>146</v>
      </c>
      <c r="H51" s="2" t="s">
        <v>146</v>
      </c>
      <c r="I51" s="14" t="s">
        <v>59</v>
      </c>
      <c r="J51" s="2" t="s">
        <v>381</v>
      </c>
    </row>
    <row r="52" spans="1:10" ht="231" x14ac:dyDescent="0.3">
      <c r="A52" s="8" t="s">
        <v>421</v>
      </c>
      <c r="B52" s="1"/>
      <c r="C52" s="2" t="s">
        <v>33</v>
      </c>
      <c r="D52" s="2" t="s">
        <v>368</v>
      </c>
      <c r="E52" s="13" t="s">
        <v>56</v>
      </c>
      <c r="F52" s="17" t="s">
        <v>370</v>
      </c>
      <c r="G52" s="2" t="s">
        <v>146</v>
      </c>
      <c r="H52" s="2" t="s">
        <v>146</v>
      </c>
      <c r="I52" s="14" t="s">
        <v>59</v>
      </c>
      <c r="J52" s="2" t="s">
        <v>380</v>
      </c>
    </row>
    <row r="53" spans="1:10" ht="33" x14ac:dyDescent="0.3">
      <c r="A53" s="8" t="s">
        <v>422</v>
      </c>
      <c r="B53" s="1"/>
      <c r="C53" s="2" t="s">
        <v>33</v>
      </c>
      <c r="D53" s="2" t="s">
        <v>393</v>
      </c>
      <c r="E53" s="13" t="s">
        <v>56</v>
      </c>
      <c r="F53" s="17" t="s">
        <v>394</v>
      </c>
      <c r="G53" s="2" t="s">
        <v>146</v>
      </c>
      <c r="H53" s="2" t="s">
        <v>146</v>
      </c>
      <c r="I53" s="14" t="s">
        <v>59</v>
      </c>
      <c r="J53" s="2" t="s">
        <v>395</v>
      </c>
    </row>
    <row r="54" spans="1:10" ht="198" x14ac:dyDescent="0.3">
      <c r="A54" s="8" t="s">
        <v>423</v>
      </c>
      <c r="B54" s="1"/>
      <c r="C54" s="2" t="s">
        <v>33</v>
      </c>
      <c r="D54" s="2" t="s">
        <v>393</v>
      </c>
      <c r="E54" s="13" t="s">
        <v>56</v>
      </c>
      <c r="F54" s="17" t="s">
        <v>400</v>
      </c>
      <c r="G54" s="2" t="s">
        <v>396</v>
      </c>
      <c r="H54" s="2" t="s">
        <v>396</v>
      </c>
      <c r="I54" s="14" t="s">
        <v>59</v>
      </c>
      <c r="J54" s="2" t="s">
        <v>399</v>
      </c>
    </row>
    <row r="55" spans="1:10" ht="198" x14ac:dyDescent="0.3">
      <c r="A55" s="8" t="s">
        <v>424</v>
      </c>
      <c r="B55" s="1"/>
      <c r="C55" s="2" t="s">
        <v>33</v>
      </c>
      <c r="D55" s="2" t="s">
        <v>393</v>
      </c>
      <c r="E55" s="13" t="s">
        <v>56</v>
      </c>
      <c r="F55" s="17" t="s">
        <v>407</v>
      </c>
      <c r="G55" s="2" t="s">
        <v>146</v>
      </c>
      <c r="H55" s="2" t="s">
        <v>409</v>
      </c>
      <c r="I55" s="14" t="s">
        <v>59</v>
      </c>
      <c r="J55" s="2" t="s">
        <v>408</v>
      </c>
    </row>
    <row r="56" spans="1:10" ht="99" x14ac:dyDescent="0.3">
      <c r="A56" s="8" t="s">
        <v>425</v>
      </c>
      <c r="B56" s="1"/>
      <c r="C56" s="2" t="s">
        <v>33</v>
      </c>
      <c r="D56" s="2" t="s">
        <v>147</v>
      </c>
      <c r="E56" s="12" t="s">
        <v>57</v>
      </c>
      <c r="F56" s="17" t="s">
        <v>385</v>
      </c>
      <c r="G56" s="2" t="s">
        <v>148</v>
      </c>
      <c r="H56" s="2" t="s">
        <v>387</v>
      </c>
      <c r="I56" s="14" t="s">
        <v>59</v>
      </c>
      <c r="J56" s="2" t="s">
        <v>386</v>
      </c>
    </row>
    <row r="57" spans="1:10" x14ac:dyDescent="0.3">
      <c r="A57" s="8" t="s">
        <v>426</v>
      </c>
      <c r="B57" s="1"/>
      <c r="C57" s="2" t="s">
        <v>436</v>
      </c>
      <c r="D57" s="2" t="s">
        <v>275</v>
      </c>
      <c r="E57" s="13" t="s">
        <v>56</v>
      </c>
      <c r="F57" s="17" t="s">
        <v>280</v>
      </c>
      <c r="G57" s="2" t="s">
        <v>286</v>
      </c>
      <c r="H57" s="2" t="s">
        <v>217</v>
      </c>
      <c r="I57" s="15" t="s">
        <v>58</v>
      </c>
      <c r="J57" s="2" t="s">
        <v>285</v>
      </c>
    </row>
    <row r="58" spans="1:10" ht="49.5" x14ac:dyDescent="0.3">
      <c r="A58" s="8" t="s">
        <v>427</v>
      </c>
      <c r="B58" s="1"/>
      <c r="C58" s="2" t="s">
        <v>436</v>
      </c>
      <c r="D58" s="2" t="s">
        <v>284</v>
      </c>
      <c r="E58" s="13" t="s">
        <v>56</v>
      </c>
      <c r="F58" s="17" t="s">
        <v>289</v>
      </c>
      <c r="G58" s="2" t="s">
        <v>287</v>
      </c>
      <c r="H58" s="2" t="s">
        <v>288</v>
      </c>
      <c r="I58" s="15" t="s">
        <v>58</v>
      </c>
      <c r="J58" s="2" t="s">
        <v>225</v>
      </c>
    </row>
    <row r="59" spans="1:10" ht="49.5" x14ac:dyDescent="0.3">
      <c r="A59" s="8" t="s">
        <v>428</v>
      </c>
      <c r="B59" s="1"/>
      <c r="C59" s="2" t="s">
        <v>436</v>
      </c>
      <c r="D59" s="2" t="s">
        <v>290</v>
      </c>
      <c r="E59" s="13" t="s">
        <v>56</v>
      </c>
      <c r="F59" s="17" t="s">
        <v>291</v>
      </c>
      <c r="G59" s="2" t="s">
        <v>295</v>
      </c>
      <c r="H59" s="2" t="s">
        <v>296</v>
      </c>
      <c r="I59" s="15" t="s">
        <v>58</v>
      </c>
      <c r="J59" s="2" t="s">
        <v>225</v>
      </c>
    </row>
    <row r="60" spans="1:10" ht="49.5" x14ac:dyDescent="0.3">
      <c r="A60" s="8" t="s">
        <v>429</v>
      </c>
      <c r="B60" s="1"/>
      <c r="C60" s="2" t="s">
        <v>436</v>
      </c>
      <c r="D60" s="2" t="s">
        <v>297</v>
      </c>
      <c r="E60" s="13" t="s">
        <v>56</v>
      </c>
      <c r="F60" s="17" t="s">
        <v>298</v>
      </c>
      <c r="G60" s="2" t="s">
        <v>299</v>
      </c>
      <c r="H60" s="2" t="s">
        <v>303</v>
      </c>
      <c r="I60" s="15" t="s">
        <v>58</v>
      </c>
      <c r="J60" s="2" t="s">
        <v>224</v>
      </c>
    </row>
    <row r="61" spans="1:10" ht="49.5" x14ac:dyDescent="0.3">
      <c r="A61" s="8" t="s">
        <v>430</v>
      </c>
      <c r="B61" s="1"/>
      <c r="C61" s="2" t="s">
        <v>31</v>
      </c>
      <c r="D61" s="2" t="s">
        <v>315</v>
      </c>
      <c r="E61" s="13" t="s">
        <v>56</v>
      </c>
      <c r="F61" s="17" t="s">
        <v>309</v>
      </c>
      <c r="G61" s="2" t="s">
        <v>306</v>
      </c>
      <c r="H61" s="2" t="s">
        <v>296</v>
      </c>
      <c r="I61" s="15" t="s">
        <v>58</v>
      </c>
      <c r="J61" s="2" t="s">
        <v>224</v>
      </c>
    </row>
    <row r="62" spans="1:10" ht="165" x14ac:dyDescent="0.3">
      <c r="A62" s="8" t="s">
        <v>431</v>
      </c>
      <c r="B62" s="1"/>
      <c r="C62" s="2" t="s">
        <v>31</v>
      </c>
      <c r="D62" s="2" t="s">
        <v>316</v>
      </c>
      <c r="E62" s="13" t="s">
        <v>56</v>
      </c>
      <c r="F62" s="17" t="s">
        <v>308</v>
      </c>
      <c r="G62" s="2" t="s">
        <v>307</v>
      </c>
      <c r="H62" s="2" t="s">
        <v>296</v>
      </c>
      <c r="I62" s="15" t="s">
        <v>58</v>
      </c>
      <c r="J62" s="2" t="s">
        <v>225</v>
      </c>
    </row>
    <row r="63" spans="1:10" ht="66" x14ac:dyDescent="0.3">
      <c r="A63" s="8" t="s">
        <v>432</v>
      </c>
      <c r="B63" s="1"/>
      <c r="C63" s="2" t="s">
        <v>31</v>
      </c>
      <c r="D63" s="2" t="s">
        <v>319</v>
      </c>
      <c r="E63" s="13" t="s">
        <v>56</v>
      </c>
      <c r="F63" s="17" t="s">
        <v>317</v>
      </c>
      <c r="G63" s="2" t="s">
        <v>314</v>
      </c>
      <c r="H63" s="2" t="s">
        <v>303</v>
      </c>
      <c r="I63" s="15" t="s">
        <v>58</v>
      </c>
      <c r="J63" s="2" t="s">
        <v>225</v>
      </c>
    </row>
    <row r="64" spans="1:10" ht="165" x14ac:dyDescent="0.3">
      <c r="A64" s="8" t="s">
        <v>433</v>
      </c>
      <c r="B64" s="1"/>
      <c r="C64" s="2" t="s">
        <v>31</v>
      </c>
      <c r="D64" s="2" t="s">
        <v>320</v>
      </c>
      <c r="E64" s="13" t="s">
        <v>56</v>
      </c>
      <c r="F64" s="17" t="s">
        <v>318</v>
      </c>
      <c r="G64" s="2" t="s">
        <v>321</v>
      </c>
      <c r="H64" s="2" t="s">
        <v>303</v>
      </c>
      <c r="I64" s="15" t="s">
        <v>58</v>
      </c>
      <c r="J64" s="2" t="s">
        <v>225</v>
      </c>
    </row>
    <row r="65" spans="1:10" ht="49.5" x14ac:dyDescent="0.3">
      <c r="A65" s="8" t="s">
        <v>434</v>
      </c>
      <c r="B65" s="1"/>
      <c r="C65" s="2" t="s">
        <v>436</v>
      </c>
      <c r="D65" s="2" t="s">
        <v>416</v>
      </c>
      <c r="E65" s="13" t="s">
        <v>56</v>
      </c>
      <c r="F65" s="17" t="s">
        <v>411</v>
      </c>
      <c r="G65" s="2" t="s">
        <v>437</v>
      </c>
      <c r="H65" s="2" t="s">
        <v>413</v>
      </c>
      <c r="I65" s="14" t="s">
        <v>59</v>
      </c>
      <c r="J65" s="2" t="s">
        <v>412</v>
      </c>
    </row>
    <row r="66" spans="1:10" ht="49.5" x14ac:dyDescent="0.3">
      <c r="A66" s="8" t="s">
        <v>435</v>
      </c>
      <c r="B66" s="1"/>
      <c r="C66" s="2" t="s">
        <v>436</v>
      </c>
      <c r="D66" s="2" t="s">
        <v>416</v>
      </c>
      <c r="E66" s="13" t="s">
        <v>56</v>
      </c>
      <c r="F66" s="17" t="s">
        <v>447</v>
      </c>
      <c r="G66" s="2" t="s">
        <v>437</v>
      </c>
      <c r="H66" s="2" t="s">
        <v>413</v>
      </c>
      <c r="I66" s="15" t="s">
        <v>58</v>
      </c>
      <c r="J66" s="2" t="s">
        <v>451</v>
      </c>
    </row>
    <row r="67" spans="1:10" x14ac:dyDescent="0.3">
      <c r="A67" s="9" t="s">
        <v>21</v>
      </c>
      <c r="B67" s="1" t="s">
        <v>11</v>
      </c>
      <c r="C67" s="2" t="s">
        <v>74</v>
      </c>
    </row>
    <row r="68" spans="1:10" x14ac:dyDescent="0.3">
      <c r="A68" s="9"/>
      <c r="B68" s="1"/>
      <c r="C68" s="2" t="s">
        <v>73</v>
      </c>
    </row>
    <row r="69" spans="1:10" x14ac:dyDescent="0.3">
      <c r="A69" s="9"/>
      <c r="B69" s="1"/>
      <c r="C69" s="2" t="s">
        <v>75</v>
      </c>
    </row>
    <row r="70" spans="1:10" x14ac:dyDescent="0.3">
      <c r="A70" s="9"/>
      <c r="B70" s="1"/>
      <c r="C70" s="2" t="s">
        <v>76</v>
      </c>
    </row>
    <row r="71" spans="1:10" x14ac:dyDescent="0.3">
      <c r="A71" s="9"/>
      <c r="B71" s="1"/>
      <c r="C71" s="2" t="s">
        <v>77</v>
      </c>
    </row>
    <row r="72" spans="1:10" ht="33" x14ac:dyDescent="0.3">
      <c r="A72" s="6" t="s">
        <v>22</v>
      </c>
      <c r="B72" s="1" t="s">
        <v>23</v>
      </c>
      <c r="C72" s="2" t="s">
        <v>46</v>
      </c>
      <c r="D72" s="1" t="s">
        <v>154</v>
      </c>
      <c r="E72" s="12" t="s">
        <v>57</v>
      </c>
      <c r="F72" s="17" t="s">
        <v>155</v>
      </c>
      <c r="G72" s="1" t="s">
        <v>156</v>
      </c>
    </row>
    <row r="73" spans="1:10" ht="33" x14ac:dyDescent="0.3">
      <c r="A73" s="6" t="s">
        <v>167</v>
      </c>
      <c r="B73" s="1" t="s">
        <v>23</v>
      </c>
      <c r="C73" s="2" t="s">
        <v>44</v>
      </c>
      <c r="D73" s="1" t="s">
        <v>157</v>
      </c>
      <c r="E73" s="12" t="s">
        <v>57</v>
      </c>
      <c r="F73" s="17" t="s">
        <v>158</v>
      </c>
      <c r="G73" s="1" t="s">
        <v>159</v>
      </c>
    </row>
    <row r="74" spans="1:10" ht="132" x14ac:dyDescent="0.3">
      <c r="A74" s="6" t="s">
        <v>168</v>
      </c>
      <c r="B74" s="1" t="s">
        <v>23</v>
      </c>
      <c r="C74" s="2" t="s">
        <v>47</v>
      </c>
      <c r="D74" s="2" t="s">
        <v>160</v>
      </c>
      <c r="E74" s="13" t="s">
        <v>56</v>
      </c>
      <c r="F74" s="17" t="s">
        <v>161</v>
      </c>
      <c r="G74" s="2" t="s">
        <v>162</v>
      </c>
    </row>
    <row r="75" spans="1:10" ht="49.5" x14ac:dyDescent="0.3">
      <c r="A75" s="6" t="s">
        <v>169</v>
      </c>
      <c r="B75" s="1" t="s">
        <v>23</v>
      </c>
      <c r="C75" s="2" t="s">
        <v>163</v>
      </c>
      <c r="D75" s="2" t="s">
        <v>164</v>
      </c>
      <c r="E75" s="12" t="s">
        <v>57</v>
      </c>
      <c r="F75" s="17" t="s">
        <v>165</v>
      </c>
      <c r="G75" s="2" t="s">
        <v>166</v>
      </c>
    </row>
    <row r="76" spans="1:10" x14ac:dyDescent="0.3">
      <c r="A76" s="1"/>
    </row>
    <row r="77" spans="1:10" x14ac:dyDescent="0.3">
      <c r="A77" s="1"/>
    </row>
    <row r="78" spans="1:10" x14ac:dyDescent="0.3">
      <c r="A78" s="1"/>
    </row>
    <row r="79" spans="1:10" x14ac:dyDescent="0.3">
      <c r="A79" s="1"/>
    </row>
    <row r="80" spans="1:10" x14ac:dyDescent="0.3">
      <c r="A80" s="1"/>
    </row>
    <row r="81" spans="1:1" x14ac:dyDescent="0.3">
      <c r="A81" s="1"/>
    </row>
    <row r="82" spans="1:1" x14ac:dyDescent="0.3">
      <c r="A82" s="1"/>
    </row>
  </sheetData>
  <autoFilter ref="A7:N7" xr:uid="{7D89EE23-B240-4F75-A27D-E1B6020D8554}"/>
  <mergeCells count="2">
    <mergeCell ref="A5:E5"/>
    <mergeCell ref="F1:G1"/>
  </mergeCells>
  <phoneticPr fontId="7" type="noConversion"/>
  <conditionalFormatting sqref="A8:A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I20" location="Product!A3" display="FAIL" xr:uid="{807EAF35-E764-4257-B60E-15EF59B4DE49}"/>
    <hyperlink ref="I22" location="Product!A6" display="PASS" xr:uid="{DEDD730C-C338-4627-8F85-E74D553BDBE7}"/>
    <hyperlink ref="I21" location="Product!A5" display="PASS" xr:uid="{7E8BCDF1-B2B7-405F-B563-4FA74669AFEA}"/>
    <hyperlink ref="I23" location="Product!A7" display="PASS" xr:uid="{623C1634-DA33-44B5-9A0A-982408E1032D}"/>
    <hyperlink ref="I24" location="Product!A8" display="PASS" xr:uid="{E56AC82C-3B4A-4429-AD9F-B93E06CDAD2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59E29-CB5E-4A5C-B0A7-CEF0D44896B8}">
  <dimension ref="A2:J4"/>
  <sheetViews>
    <sheetView topLeftCell="A4" workbookViewId="0">
      <selection activeCell="E7" sqref="E7"/>
    </sheetView>
  </sheetViews>
  <sheetFormatPr defaultRowHeight="16.5" x14ac:dyDescent="0.3"/>
  <cols>
    <col min="1" max="1" width="10.5" bestFit="1" customWidth="1"/>
    <col min="2" max="2" width="29.5" customWidth="1"/>
    <col min="3" max="3" width="43.125" customWidth="1"/>
    <col min="4" max="4" width="7.375" bestFit="1" customWidth="1"/>
    <col min="5" max="5" width="16.625" bestFit="1" customWidth="1"/>
    <col min="6" max="6" width="14.625" bestFit="1" customWidth="1"/>
    <col min="7" max="7" width="9.125" customWidth="1"/>
    <col min="8" max="8" width="32.875" customWidth="1"/>
    <col min="9" max="9" width="36.75" customWidth="1"/>
    <col min="10" max="10" width="32.75" customWidth="1"/>
  </cols>
  <sheetData>
    <row r="2" spans="1:10" x14ac:dyDescent="0.3">
      <c r="A2" s="3" t="s">
        <v>149</v>
      </c>
      <c r="B2" s="3" t="s">
        <v>150</v>
      </c>
      <c r="C2" s="16" t="s">
        <v>215</v>
      </c>
      <c r="D2" s="3" t="s">
        <v>151</v>
      </c>
      <c r="E2" s="3" t="s">
        <v>223</v>
      </c>
      <c r="F2" s="3" t="s">
        <v>222</v>
      </c>
      <c r="G2" s="3" t="s">
        <v>152</v>
      </c>
      <c r="H2" s="3" t="s">
        <v>153</v>
      </c>
      <c r="I2" s="3" t="s">
        <v>61</v>
      </c>
      <c r="J2" s="16" t="s">
        <v>216</v>
      </c>
    </row>
    <row r="3" spans="1:10" ht="33" x14ac:dyDescent="0.3">
      <c r="A3" s="7" t="s">
        <v>20</v>
      </c>
      <c r="B3" s="2" t="s">
        <v>90</v>
      </c>
      <c r="C3" s="2" t="s">
        <v>53</v>
      </c>
      <c r="D3" s="2" t="s">
        <v>218</v>
      </c>
      <c r="E3" s="18">
        <v>45727.839618055557</v>
      </c>
      <c r="F3" s="2" t="s">
        <v>225</v>
      </c>
      <c r="G3" s="14" t="s">
        <v>59</v>
      </c>
      <c r="H3" s="2" t="s">
        <v>49</v>
      </c>
      <c r="I3" s="1" t="s">
        <v>217</v>
      </c>
      <c r="J3" s="17" t="s">
        <v>219</v>
      </c>
    </row>
    <row r="4" spans="1:10" ht="33" x14ac:dyDescent="0.3">
      <c r="A4" s="7" t="s">
        <v>20</v>
      </c>
      <c r="B4" s="2" t="s">
        <v>90</v>
      </c>
      <c r="C4" s="2" t="s">
        <v>53</v>
      </c>
      <c r="D4" s="2" t="s">
        <v>218</v>
      </c>
      <c r="E4" s="18">
        <v>45727.854421296295</v>
      </c>
      <c r="F4" s="2" t="s">
        <v>224</v>
      </c>
      <c r="G4" s="15" t="s">
        <v>58</v>
      </c>
      <c r="H4" s="2" t="s">
        <v>49</v>
      </c>
      <c r="I4" s="2" t="s">
        <v>220</v>
      </c>
      <c r="J4" s="17" t="s">
        <v>221</v>
      </c>
    </row>
  </sheetData>
  <phoneticPr fontId="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9A374-A999-4B81-A430-C972CF611ADA}">
  <dimension ref="A2:J8"/>
  <sheetViews>
    <sheetView workbookViewId="0">
      <selection activeCell="F8" sqref="F8"/>
    </sheetView>
  </sheetViews>
  <sheetFormatPr defaultRowHeight="16.5" x14ac:dyDescent="0.3"/>
  <cols>
    <col min="1" max="1" width="10.5" bestFit="1" customWidth="1"/>
    <col min="2" max="2" width="29.5" customWidth="1"/>
    <col min="3" max="3" width="43.125" customWidth="1"/>
    <col min="4" max="4" width="7.375" bestFit="1" customWidth="1"/>
    <col min="5" max="5" width="16.625" bestFit="1" customWidth="1"/>
    <col min="6" max="6" width="14.625" bestFit="1" customWidth="1"/>
    <col min="7" max="7" width="9.125" customWidth="1"/>
    <col min="8" max="8" width="32.875" customWidth="1"/>
    <col min="9" max="9" width="36.75" customWidth="1"/>
    <col min="10" max="10" width="32.75" customWidth="1"/>
  </cols>
  <sheetData>
    <row r="2" spans="1:10" x14ac:dyDescent="0.3">
      <c r="A2" s="3" t="s">
        <v>149</v>
      </c>
      <c r="B2" s="3" t="s">
        <v>150</v>
      </c>
      <c r="C2" s="16" t="s">
        <v>215</v>
      </c>
      <c r="D2" s="3" t="s">
        <v>151</v>
      </c>
      <c r="E2" s="3" t="s">
        <v>223</v>
      </c>
      <c r="F2" s="3" t="s">
        <v>222</v>
      </c>
      <c r="G2" s="3" t="s">
        <v>152</v>
      </c>
      <c r="H2" s="3" t="s">
        <v>153</v>
      </c>
      <c r="I2" s="3" t="s">
        <v>61</v>
      </c>
      <c r="J2" s="16" t="s">
        <v>216</v>
      </c>
    </row>
    <row r="3" spans="1:10" ht="33" x14ac:dyDescent="0.3">
      <c r="A3" s="32" t="s">
        <v>20</v>
      </c>
      <c r="B3" s="2" t="s">
        <v>90</v>
      </c>
      <c r="C3" s="2" t="s">
        <v>53</v>
      </c>
      <c r="D3" s="2" t="s">
        <v>218</v>
      </c>
      <c r="E3" s="18">
        <v>45727.839618055557</v>
      </c>
      <c r="F3" s="2" t="s">
        <v>225</v>
      </c>
      <c r="G3" s="14" t="s">
        <v>59</v>
      </c>
      <c r="H3" s="2" t="s">
        <v>49</v>
      </c>
      <c r="I3" s="1" t="s">
        <v>217</v>
      </c>
      <c r="J3" s="17" t="s">
        <v>219</v>
      </c>
    </row>
    <row r="4" spans="1:10" ht="33" x14ac:dyDescent="0.3">
      <c r="A4" s="32"/>
      <c r="B4" s="2" t="s">
        <v>90</v>
      </c>
      <c r="C4" s="2" t="s">
        <v>53</v>
      </c>
      <c r="D4" s="2" t="s">
        <v>218</v>
      </c>
      <c r="E4" s="18">
        <v>45727.854421296295</v>
      </c>
      <c r="F4" s="2" t="s">
        <v>224</v>
      </c>
      <c r="G4" s="15" t="s">
        <v>58</v>
      </c>
      <c r="H4" s="2" t="s">
        <v>49</v>
      </c>
      <c r="I4" s="2" t="s">
        <v>220</v>
      </c>
      <c r="J4" s="17" t="s">
        <v>221</v>
      </c>
    </row>
    <row r="5" spans="1:10" ht="49.5" x14ac:dyDescent="0.3">
      <c r="A5" s="20" t="s">
        <v>24</v>
      </c>
      <c r="B5" s="2" t="s">
        <v>91</v>
      </c>
      <c r="C5" s="2" t="s">
        <v>54</v>
      </c>
      <c r="D5" s="2" t="s">
        <v>218</v>
      </c>
      <c r="E5" s="18">
        <v>45727.906504629631</v>
      </c>
      <c r="F5" s="2" t="s">
        <v>224</v>
      </c>
      <c r="G5" s="15" t="s">
        <v>58</v>
      </c>
      <c r="H5" s="2" t="s">
        <v>48</v>
      </c>
      <c r="I5" s="2" t="s">
        <v>236</v>
      </c>
    </row>
    <row r="6" spans="1:10" ht="33" x14ac:dyDescent="0.3">
      <c r="A6" s="20" t="s">
        <v>25</v>
      </c>
      <c r="B6" s="2" t="s">
        <v>92</v>
      </c>
      <c r="C6" s="2" t="s">
        <v>232</v>
      </c>
      <c r="D6" s="2" t="s">
        <v>218</v>
      </c>
      <c r="E6" s="18">
        <v>45727.901932870373</v>
      </c>
      <c r="F6" s="2" t="s">
        <v>224</v>
      </c>
      <c r="G6" s="15" t="s">
        <v>58</v>
      </c>
      <c r="H6" s="2" t="s">
        <v>51</v>
      </c>
      <c r="I6" s="2" t="s">
        <v>235</v>
      </c>
    </row>
    <row r="7" spans="1:10" ht="33" x14ac:dyDescent="0.3">
      <c r="A7" s="20" t="s">
        <v>237</v>
      </c>
      <c r="B7" s="2" t="s">
        <v>64</v>
      </c>
      <c r="C7" s="2" t="s">
        <v>65</v>
      </c>
      <c r="D7" s="2" t="s">
        <v>218</v>
      </c>
      <c r="E7" s="18">
        <v>45727.907893518517</v>
      </c>
      <c r="F7" s="2" t="s">
        <v>224</v>
      </c>
      <c r="G7" s="15" t="s">
        <v>58</v>
      </c>
      <c r="H7" s="2" t="s">
        <v>66</v>
      </c>
      <c r="I7" s="2" t="s">
        <v>235</v>
      </c>
    </row>
    <row r="8" spans="1:10" ht="33" x14ac:dyDescent="0.3">
      <c r="A8" s="20" t="s">
        <v>238</v>
      </c>
      <c r="B8" s="2" t="s">
        <v>93</v>
      </c>
      <c r="C8" s="2" t="s">
        <v>85</v>
      </c>
      <c r="D8" s="2" t="s">
        <v>218</v>
      </c>
      <c r="E8" s="18">
        <v>45727.910671296297</v>
      </c>
      <c r="F8" s="2" t="s">
        <v>224</v>
      </c>
      <c r="G8" s="15" t="s">
        <v>58</v>
      </c>
      <c r="H8" s="2" t="s">
        <v>239</v>
      </c>
      <c r="I8" s="2" t="s">
        <v>235</v>
      </c>
      <c r="J8" s="2"/>
    </row>
  </sheetData>
  <mergeCells count="1">
    <mergeCell ref="A3:A4"/>
  </mergeCells>
  <phoneticPr fontId="7" type="noConversion"/>
  <hyperlinks>
    <hyperlink ref="A3:A4" location="Testcase!A20" display="TC-PR-001" xr:uid="{BAF89767-6968-4694-B41E-9BA5F84676F4}"/>
    <hyperlink ref="A6" location="Testcase!A22" display="TC-PR-003" xr:uid="{909FC8BB-EB48-45F1-BB2F-C0109E1D4CC5}"/>
    <hyperlink ref="A5" location="Testcase!A21" display="TC-PR-002" xr:uid="{5003DD96-8F69-4A54-8F51-4C3467979C41}"/>
    <hyperlink ref="A7" location="Testcase!A23" display="TC-PR-004" xr:uid="{96602370-6BBC-469E-96E0-68E53D6BD990}"/>
    <hyperlink ref="A8" location="Testcase!A24" display="TC-PR-005" xr:uid="{F7188A28-EEC9-48DA-AEB9-DE4272AA4B17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C4A51-9690-43BE-9F3A-73533E711DB8}">
  <dimension ref="A2:K33"/>
  <sheetViews>
    <sheetView tabSelected="1" topLeftCell="A28" zoomScale="85" zoomScaleNormal="85" workbookViewId="0">
      <selection activeCell="J37" sqref="J37"/>
    </sheetView>
  </sheetViews>
  <sheetFormatPr defaultRowHeight="16.5" x14ac:dyDescent="0.3"/>
  <cols>
    <col min="1" max="1" width="10.5" bestFit="1" customWidth="1"/>
    <col min="2" max="2" width="29.5" customWidth="1"/>
    <col min="3" max="3" width="45.375" customWidth="1"/>
    <col min="4" max="4" width="12" customWidth="1"/>
    <col min="5" max="5" width="7.375" bestFit="1" customWidth="1"/>
    <col min="6" max="6" width="16.625" bestFit="1" customWidth="1"/>
    <col min="7" max="7" width="14.625" bestFit="1" customWidth="1"/>
    <col min="8" max="8" width="9.125" customWidth="1"/>
    <col min="9" max="9" width="32.875" customWidth="1"/>
    <col min="10" max="10" width="36.75" customWidth="1"/>
    <col min="11" max="11" width="32.75" customWidth="1"/>
  </cols>
  <sheetData>
    <row r="2" spans="1:11" x14ac:dyDescent="0.3">
      <c r="A2" s="3" t="s">
        <v>149</v>
      </c>
      <c r="B2" s="3" t="s">
        <v>150</v>
      </c>
      <c r="C2" s="16" t="s">
        <v>215</v>
      </c>
      <c r="D2" s="16" t="s">
        <v>273</v>
      </c>
      <c r="E2" s="3" t="s">
        <v>151</v>
      </c>
      <c r="F2" s="3" t="s">
        <v>223</v>
      </c>
      <c r="G2" s="3" t="s">
        <v>222</v>
      </c>
      <c r="H2" s="3" t="s">
        <v>152</v>
      </c>
      <c r="I2" s="3" t="s">
        <v>153</v>
      </c>
      <c r="J2" s="3" t="s">
        <v>61</v>
      </c>
      <c r="K2" s="16" t="s">
        <v>216</v>
      </c>
    </row>
    <row r="3" spans="1:11" ht="66" x14ac:dyDescent="0.3">
      <c r="A3" s="8" t="s">
        <v>322</v>
      </c>
      <c r="B3" s="2" t="s">
        <v>120</v>
      </c>
      <c r="C3" s="2" t="s">
        <v>121</v>
      </c>
      <c r="D3" s="2"/>
      <c r="E3" s="2" t="s">
        <v>227</v>
      </c>
      <c r="F3" s="18">
        <v>45727.870196759257</v>
      </c>
      <c r="G3" s="2" t="s">
        <v>228</v>
      </c>
      <c r="H3" s="15" t="s">
        <v>58</v>
      </c>
      <c r="I3" s="2" t="s">
        <v>122</v>
      </c>
      <c r="J3" s="1" t="s">
        <v>217</v>
      </c>
      <c r="K3" s="17"/>
    </row>
    <row r="4" spans="1:11" ht="66" x14ac:dyDescent="0.3">
      <c r="A4" s="8" t="s">
        <v>323</v>
      </c>
      <c r="B4" s="2" t="s">
        <v>123</v>
      </c>
      <c r="C4" s="17" t="s">
        <v>124</v>
      </c>
      <c r="D4" s="17"/>
      <c r="E4" s="2" t="s">
        <v>227</v>
      </c>
      <c r="F4" s="18">
        <v>45727.879166666666</v>
      </c>
      <c r="G4" s="2" t="s">
        <v>224</v>
      </c>
      <c r="H4" s="14" t="s">
        <v>59</v>
      </c>
      <c r="I4" s="2" t="s">
        <v>129</v>
      </c>
      <c r="J4" s="2" t="s">
        <v>217</v>
      </c>
      <c r="K4" s="17" t="s">
        <v>221</v>
      </c>
    </row>
    <row r="5" spans="1:11" ht="49.5" x14ac:dyDescent="0.3">
      <c r="A5" s="8" t="s">
        <v>324</v>
      </c>
      <c r="B5" s="2" t="s">
        <v>123</v>
      </c>
      <c r="C5" s="17" t="s">
        <v>240</v>
      </c>
      <c r="D5" s="17"/>
      <c r="E5" s="2" t="s">
        <v>227</v>
      </c>
      <c r="F5" s="18">
        <v>45727.884097222224</v>
      </c>
      <c r="G5" s="2" t="s">
        <v>243</v>
      </c>
      <c r="H5" s="15" t="s">
        <v>58</v>
      </c>
      <c r="I5" s="2" t="s">
        <v>129</v>
      </c>
      <c r="J5" s="2" t="s">
        <v>241</v>
      </c>
      <c r="K5" s="2" t="s">
        <v>242</v>
      </c>
    </row>
    <row r="6" spans="1:11" ht="33" x14ac:dyDescent="0.3">
      <c r="A6" s="8" t="s">
        <v>325</v>
      </c>
      <c r="B6" s="2" t="s">
        <v>246</v>
      </c>
      <c r="C6" s="17" t="s">
        <v>259</v>
      </c>
      <c r="D6" s="17"/>
      <c r="E6" s="2" t="s">
        <v>227</v>
      </c>
      <c r="F6" s="18">
        <v>45728.837905092594</v>
      </c>
      <c r="G6" s="2" t="s">
        <v>234</v>
      </c>
      <c r="H6" s="15" t="s">
        <v>58</v>
      </c>
      <c r="I6" s="2" t="s">
        <v>254</v>
      </c>
      <c r="J6" s="1" t="s">
        <v>217</v>
      </c>
    </row>
    <row r="7" spans="1:11" ht="33" x14ac:dyDescent="0.3">
      <c r="A7" s="8" t="s">
        <v>326</v>
      </c>
      <c r="B7" s="2" t="s">
        <v>251</v>
      </c>
      <c r="C7" s="17" t="s">
        <v>258</v>
      </c>
      <c r="D7" s="17"/>
      <c r="E7" s="2" t="s">
        <v>227</v>
      </c>
      <c r="F7" s="18">
        <v>45728.839467592596</v>
      </c>
      <c r="G7" s="2" t="s">
        <v>224</v>
      </c>
      <c r="H7" s="15" t="s">
        <v>58</v>
      </c>
      <c r="I7" s="2" t="s">
        <v>255</v>
      </c>
      <c r="J7" s="1" t="s">
        <v>217</v>
      </c>
    </row>
    <row r="8" spans="1:11" ht="99" x14ac:dyDescent="0.3">
      <c r="A8" s="8" t="s">
        <v>327</v>
      </c>
      <c r="B8" s="2" t="s">
        <v>252</v>
      </c>
      <c r="C8" s="17" t="s">
        <v>245</v>
      </c>
      <c r="D8" s="17"/>
      <c r="E8" s="2" t="s">
        <v>227</v>
      </c>
      <c r="F8" s="18">
        <v>45728.839953703704</v>
      </c>
      <c r="G8" s="2" t="s">
        <v>225</v>
      </c>
      <c r="H8" s="15" t="s">
        <v>58</v>
      </c>
      <c r="I8" s="2" t="s">
        <v>256</v>
      </c>
      <c r="J8" s="2" t="s">
        <v>260</v>
      </c>
    </row>
    <row r="9" spans="1:11" ht="33" x14ac:dyDescent="0.3">
      <c r="A9" s="8" t="s">
        <v>328</v>
      </c>
      <c r="B9" s="2" t="s">
        <v>253</v>
      </c>
      <c r="C9" s="17" t="s">
        <v>270</v>
      </c>
      <c r="D9" s="27" t="s">
        <v>262</v>
      </c>
      <c r="E9" s="2" t="s">
        <v>227</v>
      </c>
      <c r="F9" s="18">
        <v>45729.785509259258</v>
      </c>
      <c r="G9" s="2" t="s">
        <v>225</v>
      </c>
      <c r="H9" s="15" t="s">
        <v>58</v>
      </c>
      <c r="I9" s="2" t="s">
        <v>257</v>
      </c>
      <c r="J9" s="2" t="s">
        <v>261</v>
      </c>
    </row>
    <row r="10" spans="1:11" ht="33" x14ac:dyDescent="0.3">
      <c r="A10" s="8" t="s">
        <v>329</v>
      </c>
      <c r="B10" s="2" t="s">
        <v>132</v>
      </c>
      <c r="C10" s="17" t="s">
        <v>125</v>
      </c>
      <c r="D10" s="17"/>
      <c r="E10" s="2" t="s">
        <v>227</v>
      </c>
      <c r="F10" s="18">
        <v>45727.881423611114</v>
      </c>
      <c r="G10" s="2" t="s">
        <v>228</v>
      </c>
      <c r="H10" s="15" t="s">
        <v>58</v>
      </c>
      <c r="I10" s="2" t="s">
        <v>130</v>
      </c>
      <c r="J10" s="2" t="s">
        <v>217</v>
      </c>
    </row>
    <row r="11" spans="1:11" ht="33" x14ac:dyDescent="0.3">
      <c r="A11" s="8" t="s">
        <v>330</v>
      </c>
      <c r="B11" s="2" t="s">
        <v>126</v>
      </c>
      <c r="C11" s="17" t="s">
        <v>127</v>
      </c>
      <c r="D11" s="17"/>
      <c r="E11" s="2" t="s">
        <v>227</v>
      </c>
      <c r="F11" s="18">
        <v>45727.882337962961</v>
      </c>
      <c r="G11" s="2" t="s">
        <v>224</v>
      </c>
      <c r="H11" s="15" t="s">
        <v>58</v>
      </c>
      <c r="I11" s="2" t="s">
        <v>128</v>
      </c>
      <c r="J11" s="2" t="s">
        <v>229</v>
      </c>
    </row>
    <row r="12" spans="1:11" ht="33" x14ac:dyDescent="0.3">
      <c r="A12" s="8" t="s">
        <v>331</v>
      </c>
      <c r="B12" s="2" t="s">
        <v>131</v>
      </c>
      <c r="C12" s="17" t="s">
        <v>133</v>
      </c>
      <c r="D12" s="17"/>
      <c r="E12" s="2" t="s">
        <v>227</v>
      </c>
      <c r="F12" s="18">
        <v>45727.883425925924</v>
      </c>
      <c r="G12" s="2" t="s">
        <v>228</v>
      </c>
      <c r="H12" s="15" t="s">
        <v>58</v>
      </c>
      <c r="I12" s="2" t="s">
        <v>134</v>
      </c>
      <c r="J12" s="2" t="s">
        <v>217</v>
      </c>
    </row>
    <row r="13" spans="1:11" ht="33" x14ac:dyDescent="0.3">
      <c r="A13" s="8" t="s">
        <v>332</v>
      </c>
      <c r="B13" s="2" t="s">
        <v>135</v>
      </c>
      <c r="C13" s="17" t="s">
        <v>136</v>
      </c>
      <c r="D13" s="17"/>
      <c r="E13" s="2" t="s">
        <v>227</v>
      </c>
      <c r="F13" s="18">
        <v>45727.884097222224</v>
      </c>
      <c r="G13" s="2" t="s">
        <v>224</v>
      </c>
      <c r="H13" s="15" t="s">
        <v>58</v>
      </c>
      <c r="I13" s="2" t="s">
        <v>137</v>
      </c>
      <c r="J13" s="2" t="s">
        <v>230</v>
      </c>
    </row>
    <row r="14" spans="1:11" ht="66" x14ac:dyDescent="0.3">
      <c r="A14" s="8" t="s">
        <v>333</v>
      </c>
      <c r="B14" s="2" t="s">
        <v>357</v>
      </c>
      <c r="C14" s="17" t="s">
        <v>359</v>
      </c>
      <c r="D14" s="27" t="s">
        <v>347</v>
      </c>
      <c r="E14" s="2" t="s">
        <v>227</v>
      </c>
      <c r="F14" s="18">
        <v>45731.636180555557</v>
      </c>
      <c r="G14" s="2" t="s">
        <v>373</v>
      </c>
      <c r="H14" s="15" t="s">
        <v>58</v>
      </c>
      <c r="I14" s="2" t="s">
        <v>146</v>
      </c>
      <c r="J14" s="2" t="s">
        <v>146</v>
      </c>
      <c r="K14" s="2" t="s">
        <v>382</v>
      </c>
    </row>
    <row r="15" spans="1:11" ht="99" x14ac:dyDescent="0.3">
      <c r="A15" s="8" t="s">
        <v>334</v>
      </c>
      <c r="B15" s="2" t="s">
        <v>360</v>
      </c>
      <c r="C15" s="17" t="s">
        <v>366</v>
      </c>
      <c r="D15" s="27" t="s">
        <v>347</v>
      </c>
      <c r="E15" s="2" t="s">
        <v>227</v>
      </c>
      <c r="F15" s="18">
        <v>45731.636180555557</v>
      </c>
      <c r="G15" s="2" t="s">
        <v>374</v>
      </c>
      <c r="H15" s="15" t="s">
        <v>58</v>
      </c>
      <c r="I15" s="2" t="s">
        <v>146</v>
      </c>
      <c r="J15" s="2" t="s">
        <v>146</v>
      </c>
      <c r="K15" s="2" t="s">
        <v>382</v>
      </c>
    </row>
    <row r="16" spans="1:11" ht="231" x14ac:dyDescent="0.3">
      <c r="A16" s="8" t="s">
        <v>335</v>
      </c>
      <c r="B16" s="2" t="s">
        <v>364</v>
      </c>
      <c r="C16" s="17" t="s">
        <v>365</v>
      </c>
      <c r="D16" s="27" t="s">
        <v>347</v>
      </c>
      <c r="E16" s="2" t="s">
        <v>227</v>
      </c>
      <c r="F16" s="18">
        <v>45731.636180555557</v>
      </c>
      <c r="G16" s="2" t="s">
        <v>375</v>
      </c>
      <c r="H16" s="15" t="s">
        <v>58</v>
      </c>
      <c r="I16" s="2" t="s">
        <v>146</v>
      </c>
      <c r="J16" s="2" t="s">
        <v>146</v>
      </c>
      <c r="K16" s="2" t="s">
        <v>383</v>
      </c>
    </row>
    <row r="17" spans="1:11" ht="99" x14ac:dyDescent="0.3">
      <c r="A17" s="8" t="s">
        <v>336</v>
      </c>
      <c r="B17" s="2" t="s">
        <v>358</v>
      </c>
      <c r="C17" s="17" t="s">
        <v>371</v>
      </c>
      <c r="D17" s="27" t="s">
        <v>347</v>
      </c>
      <c r="E17" s="2" t="s">
        <v>227</v>
      </c>
      <c r="F17" s="18">
        <v>45734.822291666664</v>
      </c>
      <c r="G17" s="2" t="s">
        <v>372</v>
      </c>
      <c r="H17" s="15" t="s">
        <v>58</v>
      </c>
      <c r="I17" s="2" t="s">
        <v>146</v>
      </c>
      <c r="J17" s="2" t="s">
        <v>146</v>
      </c>
      <c r="K17" s="2" t="s">
        <v>384</v>
      </c>
    </row>
    <row r="18" spans="1:11" ht="99" x14ac:dyDescent="0.3">
      <c r="A18" s="8" t="s">
        <v>337</v>
      </c>
      <c r="B18" s="2" t="s">
        <v>367</v>
      </c>
      <c r="C18" s="17" t="s">
        <v>369</v>
      </c>
      <c r="D18" s="27" t="s">
        <v>347</v>
      </c>
      <c r="E18" s="2" t="s">
        <v>227</v>
      </c>
      <c r="F18" s="18">
        <v>45734.822291666664</v>
      </c>
      <c r="G18" s="2" t="s">
        <v>381</v>
      </c>
      <c r="H18" s="14" t="s">
        <v>59</v>
      </c>
      <c r="I18" s="2" t="s">
        <v>146</v>
      </c>
      <c r="J18" s="2" t="s">
        <v>146</v>
      </c>
      <c r="K18" s="2" t="s">
        <v>384</v>
      </c>
    </row>
    <row r="19" spans="1:11" ht="231" x14ac:dyDescent="0.3">
      <c r="A19" s="8" t="s">
        <v>338</v>
      </c>
      <c r="B19" s="2" t="s">
        <v>368</v>
      </c>
      <c r="C19" s="17" t="s">
        <v>370</v>
      </c>
      <c r="D19" s="27" t="s">
        <v>347</v>
      </c>
      <c r="E19" s="2" t="s">
        <v>227</v>
      </c>
      <c r="F19" s="18">
        <v>45734.822291666664</v>
      </c>
      <c r="G19" s="2" t="s">
        <v>380</v>
      </c>
      <c r="H19" s="14" t="s">
        <v>59</v>
      </c>
      <c r="I19" s="2" t="s">
        <v>146</v>
      </c>
      <c r="J19" s="2" t="s">
        <v>146</v>
      </c>
      <c r="K19" s="2" t="s">
        <v>384</v>
      </c>
    </row>
    <row r="20" spans="1:11" ht="33" x14ac:dyDescent="0.3">
      <c r="A20" s="8" t="s">
        <v>339</v>
      </c>
      <c r="B20" s="2" t="s">
        <v>393</v>
      </c>
      <c r="C20" s="17" t="s">
        <v>394</v>
      </c>
      <c r="D20" s="27" t="s">
        <v>276</v>
      </c>
      <c r="E20" s="2" t="s">
        <v>227</v>
      </c>
      <c r="F20" s="18">
        <v>45735.822291608798</v>
      </c>
      <c r="G20" s="2" t="s">
        <v>395</v>
      </c>
      <c r="H20" s="14" t="s">
        <v>59</v>
      </c>
      <c r="I20" s="2" t="s">
        <v>146</v>
      </c>
      <c r="J20" s="2" t="s">
        <v>146</v>
      </c>
      <c r="K20" s="2" t="s">
        <v>397</v>
      </c>
    </row>
    <row r="21" spans="1:11" ht="198" x14ac:dyDescent="0.3">
      <c r="A21" s="8" t="s">
        <v>448</v>
      </c>
      <c r="B21" s="2" t="s">
        <v>393</v>
      </c>
      <c r="C21" s="17" t="s">
        <v>400</v>
      </c>
      <c r="D21" s="27" t="s">
        <v>276</v>
      </c>
      <c r="E21" s="2" t="s">
        <v>227</v>
      </c>
      <c r="F21" s="18">
        <v>45735.856273148151</v>
      </c>
      <c r="G21" s="2" t="s">
        <v>399</v>
      </c>
      <c r="H21" s="14" t="s">
        <v>59</v>
      </c>
      <c r="I21" s="2" t="s">
        <v>396</v>
      </c>
      <c r="J21" s="2" t="s">
        <v>396</v>
      </c>
      <c r="K21" s="2" t="s">
        <v>398</v>
      </c>
    </row>
    <row r="22" spans="1:11" ht="198" x14ac:dyDescent="0.3">
      <c r="A22" s="8" t="s">
        <v>449</v>
      </c>
      <c r="B22" s="2" t="s">
        <v>393</v>
      </c>
      <c r="C22" s="17" t="s">
        <v>407</v>
      </c>
      <c r="D22" s="27" t="s">
        <v>276</v>
      </c>
      <c r="E22" s="2" t="s">
        <v>227</v>
      </c>
      <c r="F22" s="18">
        <v>45735.863206018519</v>
      </c>
      <c r="G22" s="2" t="s">
        <v>408</v>
      </c>
      <c r="H22" s="14" t="s">
        <v>59</v>
      </c>
      <c r="I22" s="2" t="s">
        <v>146</v>
      </c>
      <c r="J22" s="2" t="s">
        <v>409</v>
      </c>
      <c r="K22" s="2" t="s">
        <v>410</v>
      </c>
    </row>
    <row r="23" spans="1:11" ht="99" x14ac:dyDescent="0.3">
      <c r="A23" s="8" t="s">
        <v>450</v>
      </c>
      <c r="B23" s="2" t="s">
        <v>147</v>
      </c>
      <c r="C23" s="17" t="s">
        <v>385</v>
      </c>
      <c r="D23" s="27" t="s">
        <v>347</v>
      </c>
      <c r="E23" s="2" t="s">
        <v>227</v>
      </c>
      <c r="F23" s="18">
        <v>45734.825069444443</v>
      </c>
      <c r="G23" s="2" t="s">
        <v>386</v>
      </c>
      <c r="H23" s="14" t="s">
        <v>59</v>
      </c>
      <c r="I23" s="2" t="s">
        <v>148</v>
      </c>
      <c r="J23" s="2" t="s">
        <v>387</v>
      </c>
    </row>
    <row r="24" spans="1:11" ht="33" x14ac:dyDescent="0.3">
      <c r="A24" s="8" t="s">
        <v>349</v>
      </c>
      <c r="B24" s="2" t="s">
        <v>275</v>
      </c>
      <c r="C24" s="17" t="s">
        <v>280</v>
      </c>
      <c r="D24" s="28" t="s">
        <v>276</v>
      </c>
      <c r="E24" s="2" t="s">
        <v>227</v>
      </c>
      <c r="F24" s="18">
        <v>45731.45884259259</v>
      </c>
      <c r="G24" s="2" t="s">
        <v>285</v>
      </c>
      <c r="H24" s="15" t="s">
        <v>58</v>
      </c>
      <c r="I24" s="2" t="s">
        <v>286</v>
      </c>
      <c r="J24" s="2" t="s">
        <v>217</v>
      </c>
    </row>
    <row r="25" spans="1:11" ht="49.5" x14ac:dyDescent="0.3">
      <c r="A25" s="8" t="s">
        <v>350</v>
      </c>
      <c r="B25" s="2" t="s">
        <v>284</v>
      </c>
      <c r="C25" s="17" t="s">
        <v>289</v>
      </c>
      <c r="D25" s="27" t="s">
        <v>262</v>
      </c>
      <c r="E25" s="2" t="s">
        <v>227</v>
      </c>
      <c r="F25" s="18">
        <v>45731.473425925928</v>
      </c>
      <c r="G25" s="2" t="s">
        <v>225</v>
      </c>
      <c r="H25" s="15" t="s">
        <v>58</v>
      </c>
      <c r="I25" s="2" t="s">
        <v>287</v>
      </c>
      <c r="J25" s="2" t="s">
        <v>288</v>
      </c>
    </row>
    <row r="26" spans="1:11" ht="49.5" x14ac:dyDescent="0.3">
      <c r="A26" s="8" t="s">
        <v>351</v>
      </c>
      <c r="B26" s="2" t="s">
        <v>290</v>
      </c>
      <c r="C26" s="17" t="s">
        <v>291</v>
      </c>
      <c r="D26" s="27" t="s">
        <v>262</v>
      </c>
      <c r="E26" s="2" t="s">
        <v>227</v>
      </c>
      <c r="F26" s="18">
        <v>45731.47828703704</v>
      </c>
      <c r="G26" s="2" t="s">
        <v>225</v>
      </c>
      <c r="H26" s="15" t="s">
        <v>58</v>
      </c>
      <c r="I26" s="2" t="s">
        <v>295</v>
      </c>
      <c r="J26" s="2" t="s">
        <v>296</v>
      </c>
    </row>
    <row r="27" spans="1:11" ht="49.5" x14ac:dyDescent="0.3">
      <c r="A27" s="8" t="s">
        <v>352</v>
      </c>
      <c r="B27" s="2" t="s">
        <v>297</v>
      </c>
      <c r="C27" s="17" t="s">
        <v>298</v>
      </c>
      <c r="D27" s="27" t="s">
        <v>262</v>
      </c>
      <c r="E27" s="2" t="s">
        <v>227</v>
      </c>
      <c r="F27" s="18">
        <v>45731.479675925926</v>
      </c>
      <c r="G27" s="2" t="s">
        <v>224</v>
      </c>
      <c r="H27" s="15" t="s">
        <v>58</v>
      </c>
      <c r="I27" s="2" t="s">
        <v>299</v>
      </c>
      <c r="J27" s="2" t="s">
        <v>303</v>
      </c>
    </row>
    <row r="28" spans="1:11" ht="49.5" x14ac:dyDescent="0.3">
      <c r="A28" s="8" t="s">
        <v>353</v>
      </c>
      <c r="B28" s="2" t="s">
        <v>315</v>
      </c>
      <c r="C28" s="17" t="s">
        <v>309</v>
      </c>
      <c r="D28" s="27" t="s">
        <v>262</v>
      </c>
      <c r="E28" s="2" t="s">
        <v>227</v>
      </c>
      <c r="F28" s="18">
        <v>45731.479675925926</v>
      </c>
      <c r="G28" s="2" t="s">
        <v>224</v>
      </c>
      <c r="H28" s="15" t="s">
        <v>58</v>
      </c>
      <c r="I28" s="2" t="s">
        <v>306</v>
      </c>
      <c r="J28" s="2" t="s">
        <v>296</v>
      </c>
    </row>
    <row r="29" spans="1:11" ht="165" x14ac:dyDescent="0.3">
      <c r="A29" s="8" t="s">
        <v>354</v>
      </c>
      <c r="B29" s="2" t="s">
        <v>316</v>
      </c>
      <c r="C29" s="17" t="s">
        <v>308</v>
      </c>
      <c r="D29" s="27" t="s">
        <v>262</v>
      </c>
      <c r="E29" s="2" t="s">
        <v>227</v>
      </c>
      <c r="F29" s="18">
        <v>45731.479675925926</v>
      </c>
      <c r="G29" s="2" t="s">
        <v>225</v>
      </c>
      <c r="H29" s="15" t="s">
        <v>58</v>
      </c>
      <c r="I29" s="2" t="s">
        <v>307</v>
      </c>
      <c r="J29" s="2" t="s">
        <v>296</v>
      </c>
    </row>
    <row r="30" spans="1:11" ht="66" x14ac:dyDescent="0.3">
      <c r="A30" s="8" t="s">
        <v>355</v>
      </c>
      <c r="B30" s="2" t="s">
        <v>319</v>
      </c>
      <c r="C30" s="17" t="s">
        <v>317</v>
      </c>
      <c r="D30" s="29" t="s">
        <v>262</v>
      </c>
      <c r="E30" s="2" t="s">
        <v>227</v>
      </c>
      <c r="F30" s="18">
        <v>45734.327592592592</v>
      </c>
      <c r="G30" s="2" t="s">
        <v>225</v>
      </c>
      <c r="H30" s="15" t="s">
        <v>58</v>
      </c>
      <c r="I30" s="2" t="s">
        <v>314</v>
      </c>
      <c r="J30" s="2" t="s">
        <v>303</v>
      </c>
    </row>
    <row r="31" spans="1:11" ht="165" x14ac:dyDescent="0.3">
      <c r="A31" s="8" t="s">
        <v>356</v>
      </c>
      <c r="B31" s="2" t="s">
        <v>320</v>
      </c>
      <c r="C31" s="17" t="s">
        <v>318</v>
      </c>
      <c r="D31" s="29" t="s">
        <v>262</v>
      </c>
      <c r="E31" s="2" t="s">
        <v>227</v>
      </c>
      <c r="F31" s="18">
        <v>45734.327592592592</v>
      </c>
      <c r="G31" s="2" t="s">
        <v>225</v>
      </c>
      <c r="H31" s="15" t="s">
        <v>58</v>
      </c>
      <c r="I31" s="2" t="s">
        <v>321</v>
      </c>
      <c r="J31" s="2" t="s">
        <v>303</v>
      </c>
    </row>
    <row r="32" spans="1:11" ht="49.5" x14ac:dyDescent="0.3">
      <c r="A32" s="8" t="s">
        <v>392</v>
      </c>
      <c r="B32" s="2" t="s">
        <v>416</v>
      </c>
      <c r="C32" s="17" t="s">
        <v>411</v>
      </c>
      <c r="D32" s="29" t="s">
        <v>276</v>
      </c>
      <c r="E32" s="2" t="s">
        <v>227</v>
      </c>
      <c r="F32" s="18">
        <v>45754.520833333336</v>
      </c>
      <c r="G32" s="2" t="s">
        <v>412</v>
      </c>
      <c r="H32" s="14" t="s">
        <v>59</v>
      </c>
      <c r="I32" s="2" t="s">
        <v>437</v>
      </c>
      <c r="J32" s="2" t="s">
        <v>413</v>
      </c>
      <c r="K32" s="2" t="s">
        <v>438</v>
      </c>
    </row>
    <row r="33" spans="1:10" ht="33" x14ac:dyDescent="0.3">
      <c r="A33" s="8" t="s">
        <v>414</v>
      </c>
      <c r="B33" s="2" t="s">
        <v>416</v>
      </c>
      <c r="C33" s="17" t="s">
        <v>447</v>
      </c>
      <c r="D33" s="29" t="s">
        <v>276</v>
      </c>
      <c r="E33" s="2" t="s">
        <v>227</v>
      </c>
      <c r="F33" s="18">
        <v>45754.729166666664</v>
      </c>
      <c r="G33" s="2" t="s">
        <v>439</v>
      </c>
      <c r="H33" s="15" t="s">
        <v>58</v>
      </c>
      <c r="I33" s="2" t="s">
        <v>437</v>
      </c>
      <c r="J33" s="2" t="s">
        <v>413</v>
      </c>
    </row>
  </sheetData>
  <phoneticPr fontId="7" type="noConversion"/>
  <hyperlinks>
    <hyperlink ref="D9" location="Store_Link!A3" display="TRIGGER" xr:uid="{7B18410A-0236-4DA7-8282-B91D7737CB18}"/>
    <hyperlink ref="D24" location="Store_Link!A4" display="PROCEDURE" xr:uid="{16C8D663-D369-4920-9B0E-F7EC9DA2809A}"/>
    <hyperlink ref="D25" location="Store_Link!A5" display="TRIGGER" xr:uid="{617C8A44-4C04-48E5-A0AE-A175A2FD36DB}"/>
    <hyperlink ref="D26" location="Store_Link!A6" display="TRIGGER" xr:uid="{46C91685-C390-4A89-88FE-A0ED49AECF3D}"/>
    <hyperlink ref="D27" location="Store_Link!A7" display="TRIGGER" xr:uid="{7E155CD3-8538-4A49-A9E5-F29115749A16}"/>
    <hyperlink ref="D28" location="Store_Link!A8" display="TRIGGER" xr:uid="{7E11B4D2-1FE9-4456-BFBF-4FEF17829A5B}"/>
    <hyperlink ref="D29" location="Store_Link!A8" display="TRIGGER" xr:uid="{C327341D-09F6-4BF7-9AC5-5442A7E6668F}"/>
    <hyperlink ref="D30" location="Store_Link!A9" display="TRIGGER" xr:uid="{9A9D340E-76C4-40B8-BEA9-EB4C4A36941B}"/>
    <hyperlink ref="D31" location="Store_Link!A9" display="TRIGGER" xr:uid="{4DD2F72C-510A-4C62-B500-DF30B749B6C6}"/>
    <hyperlink ref="D23" location="Store_Link!A10" display="VIEW" xr:uid="{2B0558A4-8E53-4FDC-B3DF-449074562F25}"/>
    <hyperlink ref="D19" location="Store_Link!A11" display="VIEW" xr:uid="{53BF73E0-1FB7-440F-B43B-97B627B8D42C}"/>
    <hyperlink ref="D18" location="Store_Link!A11" display="VIEW" xr:uid="{F9E6749E-C081-4BE8-AD96-26ECAB43C128}"/>
    <hyperlink ref="D17" location="Store_Link!A11" display="VIEW" xr:uid="{C9CA1898-E397-4587-ABD5-C693E62543BB}"/>
    <hyperlink ref="D16" location="Store_Link!A10" display="VIEW" xr:uid="{91A44EE8-9034-492E-9CB8-5B7B79272E4E}"/>
    <hyperlink ref="D15" location="Store_Link!A10" display="VIEW" xr:uid="{D2D37785-3A72-44BB-9A04-76D77B337A14}"/>
    <hyperlink ref="D14" location="Store_Link!A10" display="VIEW" xr:uid="{37933E31-4936-4F59-8323-54CDC3636263}"/>
    <hyperlink ref="D22" location="Store_Link!A14" display="PROCEDURE" xr:uid="{4B2AA854-B096-4373-9616-57E9AEEED646}"/>
    <hyperlink ref="D20" location="Store_Link!A12" display="PROCEDURE" xr:uid="{901BB2D1-A76D-4D0A-9F6C-F870309B796B}"/>
    <hyperlink ref="D21" location="Store_Link!A13" display="PROCEDURE" xr:uid="{93818CC5-D625-47C4-86C1-750AEA5889D4}"/>
    <hyperlink ref="D32" location="Store_Link!A15" display="PROCEDURE" xr:uid="{E85718C1-CC7B-4ACF-B204-DA53C26F53E8}"/>
    <hyperlink ref="D33" location="Store_Link!A16" display="PROCEDURE" xr:uid="{B22D69E4-418E-4BD5-89FD-09ADE4F895D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D7F36-D734-45DA-B4CE-D9CDAB3C3E1C}">
  <dimension ref="A2:G16"/>
  <sheetViews>
    <sheetView topLeftCell="A15" zoomScale="70" zoomScaleNormal="70" workbookViewId="0">
      <selection activeCell="C48" sqref="C48"/>
    </sheetView>
  </sheetViews>
  <sheetFormatPr defaultRowHeight="16.5" x14ac:dyDescent="0.3"/>
  <cols>
    <col min="1" max="1" width="20.5" bestFit="1" customWidth="1"/>
    <col min="2" max="2" width="12.875" customWidth="1"/>
    <col min="3" max="3" width="22.625" bestFit="1" customWidth="1"/>
    <col min="4" max="4" width="31.875" customWidth="1"/>
    <col min="5" max="5" width="101.875" customWidth="1"/>
    <col min="6" max="6" width="19.5" customWidth="1"/>
    <col min="7" max="7" width="23.125" customWidth="1"/>
    <col min="8" max="8" width="14.625" bestFit="1" customWidth="1"/>
  </cols>
  <sheetData>
    <row r="2" spans="1:7" ht="17.25" x14ac:dyDescent="0.3">
      <c r="A2" s="24" t="s">
        <v>269</v>
      </c>
      <c r="B2" s="24" t="s">
        <v>268</v>
      </c>
      <c r="C2" s="24" t="s">
        <v>267</v>
      </c>
      <c r="D2" s="25" t="s">
        <v>266</v>
      </c>
      <c r="E2" s="25" t="s">
        <v>265</v>
      </c>
      <c r="F2" s="24" t="s">
        <v>264</v>
      </c>
      <c r="G2" s="24" t="s">
        <v>263</v>
      </c>
    </row>
    <row r="3" spans="1:7" ht="402" x14ac:dyDescent="0.3">
      <c r="A3" s="26" t="s">
        <v>340</v>
      </c>
      <c r="B3" s="23" t="s">
        <v>262</v>
      </c>
      <c r="C3" s="23" t="s">
        <v>272</v>
      </c>
      <c r="D3" s="2" t="s">
        <v>274</v>
      </c>
      <c r="E3" s="22" t="s">
        <v>271</v>
      </c>
      <c r="F3" s="21">
        <v>45729</v>
      </c>
    </row>
    <row r="4" spans="1:7" ht="409.5" x14ac:dyDescent="0.3">
      <c r="A4" s="26" t="s">
        <v>341</v>
      </c>
      <c r="B4" s="23" t="s">
        <v>276</v>
      </c>
      <c r="C4" s="23" t="s">
        <v>277</v>
      </c>
      <c r="D4" s="17" t="s">
        <v>278</v>
      </c>
      <c r="E4" s="22" t="s">
        <v>279</v>
      </c>
      <c r="F4" s="21">
        <v>45731</v>
      </c>
    </row>
    <row r="5" spans="1:7" ht="409.5" x14ac:dyDescent="0.3">
      <c r="A5" s="26" t="s">
        <v>342</v>
      </c>
      <c r="B5" s="23" t="s">
        <v>262</v>
      </c>
      <c r="C5" s="23" t="s">
        <v>281</v>
      </c>
      <c r="D5" s="2" t="s">
        <v>282</v>
      </c>
      <c r="E5" s="22" t="s">
        <v>283</v>
      </c>
      <c r="F5" s="21">
        <v>45731</v>
      </c>
    </row>
    <row r="6" spans="1:7" ht="409.5" x14ac:dyDescent="0.3">
      <c r="A6" s="26" t="s">
        <v>343</v>
      </c>
      <c r="B6" s="23" t="s">
        <v>262</v>
      </c>
      <c r="C6" s="23" t="s">
        <v>293</v>
      </c>
      <c r="D6" s="2" t="s">
        <v>294</v>
      </c>
      <c r="E6" s="17" t="s">
        <v>292</v>
      </c>
      <c r="F6" s="21">
        <v>45731</v>
      </c>
    </row>
    <row r="7" spans="1:7" ht="409.5" x14ac:dyDescent="0.3">
      <c r="A7" s="26" t="s">
        <v>344</v>
      </c>
      <c r="B7" s="23" t="s">
        <v>262</v>
      </c>
      <c r="C7" s="23" t="s">
        <v>301</v>
      </c>
      <c r="D7" s="2" t="s">
        <v>302</v>
      </c>
      <c r="E7" s="17" t="s">
        <v>300</v>
      </c>
      <c r="F7" s="21">
        <v>45731</v>
      </c>
    </row>
    <row r="8" spans="1:7" ht="409.5" x14ac:dyDescent="0.3">
      <c r="A8" s="26" t="s">
        <v>345</v>
      </c>
      <c r="B8" s="23" t="s">
        <v>262</v>
      </c>
      <c r="C8" s="23" t="s">
        <v>305</v>
      </c>
      <c r="D8" s="2" t="s">
        <v>311</v>
      </c>
      <c r="E8" s="17" t="s">
        <v>304</v>
      </c>
      <c r="F8" s="21">
        <v>45731</v>
      </c>
    </row>
    <row r="9" spans="1:7" ht="409.5" x14ac:dyDescent="0.3">
      <c r="A9" s="26" t="s">
        <v>346</v>
      </c>
      <c r="B9" s="23" t="s">
        <v>262</v>
      </c>
      <c r="C9" s="23" t="s">
        <v>313</v>
      </c>
      <c r="D9" s="2" t="s">
        <v>312</v>
      </c>
      <c r="E9" s="17" t="s">
        <v>310</v>
      </c>
      <c r="F9" s="21">
        <v>45731</v>
      </c>
    </row>
    <row r="10" spans="1:7" ht="214.5" x14ac:dyDescent="0.3">
      <c r="A10" s="26" t="s">
        <v>348</v>
      </c>
      <c r="B10" s="23" t="s">
        <v>347</v>
      </c>
      <c r="C10" s="23" t="s">
        <v>362</v>
      </c>
      <c r="D10" s="2" t="s">
        <v>361</v>
      </c>
      <c r="E10" s="17" t="s">
        <v>363</v>
      </c>
      <c r="F10" s="21">
        <v>45733</v>
      </c>
    </row>
    <row r="11" spans="1:7" ht="214.5" x14ac:dyDescent="0.3">
      <c r="A11" s="26" t="s">
        <v>376</v>
      </c>
      <c r="B11" s="23" t="s">
        <v>347</v>
      </c>
      <c r="C11" s="23" t="s">
        <v>377</v>
      </c>
      <c r="D11" s="2" t="s">
        <v>378</v>
      </c>
      <c r="E11" s="17" t="s">
        <v>379</v>
      </c>
      <c r="F11" s="21">
        <v>45733</v>
      </c>
    </row>
    <row r="12" spans="1:7" ht="409.5" x14ac:dyDescent="0.3">
      <c r="A12" s="26" t="s">
        <v>388</v>
      </c>
      <c r="B12" s="23" t="s">
        <v>276</v>
      </c>
      <c r="C12" s="23" t="s">
        <v>390</v>
      </c>
      <c r="D12" s="2" t="s">
        <v>391</v>
      </c>
      <c r="E12" s="17" t="s">
        <v>389</v>
      </c>
      <c r="F12" s="21">
        <v>45736</v>
      </c>
    </row>
    <row r="13" spans="1:7" ht="409.5" x14ac:dyDescent="0.3">
      <c r="A13" s="26" t="s">
        <v>403</v>
      </c>
      <c r="B13" s="23" t="s">
        <v>276</v>
      </c>
      <c r="C13" s="23" t="s">
        <v>390</v>
      </c>
      <c r="D13" s="2" t="s">
        <v>402</v>
      </c>
      <c r="E13" s="17" t="s">
        <v>401</v>
      </c>
      <c r="F13" s="21">
        <v>45736</v>
      </c>
    </row>
    <row r="14" spans="1:7" ht="409.5" x14ac:dyDescent="0.3">
      <c r="A14" s="26" t="s">
        <v>405</v>
      </c>
      <c r="B14" s="23" t="s">
        <v>276</v>
      </c>
      <c r="C14" s="23" t="s">
        <v>390</v>
      </c>
      <c r="D14" s="2" t="s">
        <v>404</v>
      </c>
      <c r="E14" s="17" t="s">
        <v>406</v>
      </c>
      <c r="F14" s="21">
        <v>45736</v>
      </c>
    </row>
    <row r="15" spans="1:7" ht="409.5" x14ac:dyDescent="0.3">
      <c r="A15" s="26" t="s">
        <v>415</v>
      </c>
      <c r="B15" s="23" t="s">
        <v>276</v>
      </c>
      <c r="C15" s="23" t="s">
        <v>441</v>
      </c>
      <c r="D15" s="2" t="s">
        <v>442</v>
      </c>
      <c r="E15" s="17" t="s">
        <v>440</v>
      </c>
      <c r="F15" s="21">
        <v>45754</v>
      </c>
    </row>
    <row r="16" spans="1:7" ht="409.5" x14ac:dyDescent="0.3">
      <c r="A16" s="26" t="s">
        <v>446</v>
      </c>
      <c r="B16" s="23" t="s">
        <v>276</v>
      </c>
      <c r="C16" s="23" t="s">
        <v>445</v>
      </c>
      <c r="D16" s="2" t="s">
        <v>444</v>
      </c>
      <c r="E16" s="17" t="s">
        <v>443</v>
      </c>
    </row>
  </sheetData>
  <phoneticPr fontId="7" type="noConversion"/>
  <hyperlinks>
    <hyperlink ref="A3" location="Store!A9" display="TC-EM-PT-001" xr:uid="{551B4970-8E7D-499C-A864-E7C7A59A9C67}"/>
    <hyperlink ref="A4:A9" location="Store!A9" display="TC-EM-PT-001" xr:uid="{592883B1-0A8E-4FA3-94F3-3BD8C628C386}"/>
    <hyperlink ref="A9" location="Store!A30" display="TC-ES-PT-007" xr:uid="{438FCAAA-6729-43F3-8BC0-3B99452AB58C}"/>
    <hyperlink ref="A8" location="Store!A20" display="TC-ES-PT-006" xr:uid="{C58E1D56-9A6A-471E-8CA0-BA59BB2F24C5}"/>
    <hyperlink ref="A7" location="Store!A19" display="TC-ES-PT-005" xr:uid="{E9741DCC-F14B-4966-9A84-A38FF1605CC9}"/>
    <hyperlink ref="A6" location="Store!A18" display="TC-ES-PT-004" xr:uid="{B32CC016-71BE-4A95-9AF7-680D413D676A}"/>
    <hyperlink ref="A5" location="Store!A17" display="TC-ES-PT-003" xr:uid="{259F66F3-E78C-4BC3-8708-309100FDE2F3}"/>
    <hyperlink ref="A4" location="Store!A16" display="TC-ES-PT-002" xr:uid="{EA5489DC-87A5-4578-A0F4-0F14945BDD91}"/>
    <hyperlink ref="A10" location="Store!A14" display="TC-ES-PT-008" xr:uid="{00D1E0CD-E7B5-4C30-81F9-E6524675D5D1}"/>
    <hyperlink ref="A11" location="Store!A17" display="TC-ES-PT-009" xr:uid="{FB8DE010-8DE2-47F0-8A16-70A2337BA1A6}"/>
    <hyperlink ref="A12" location="Store!A20" display="TC-ES-PT-010" xr:uid="{BCF9CD1A-E894-433D-B577-CCFFB6BB53CF}"/>
    <hyperlink ref="A13" location="Store!A21" display="TC-ES-PT-011" xr:uid="{D3175CD9-B8CE-4370-909E-52DF5C20EBFB}"/>
    <hyperlink ref="A14" location="Store!A22" display="TC-ES-PT-012" xr:uid="{53A85CBA-E5B3-4D77-A594-651ECA8AACEB}"/>
    <hyperlink ref="A15" location="Store!A32" display="TC-ES-PT-013" xr:uid="{223D2E06-12B7-4796-9F07-F2055B16579D}"/>
    <hyperlink ref="A16" location="Store!A32" display="TC-ES-PT-013" xr:uid="{13AF899D-ED2D-4FA5-B23F-1DA2CD637512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E93D6-ED11-4590-A7D7-036BA4610650}">
  <dimension ref="A2:J5"/>
  <sheetViews>
    <sheetView workbookViewId="0">
      <selection activeCell="E5" sqref="E5"/>
    </sheetView>
  </sheetViews>
  <sheetFormatPr defaultRowHeight="16.5" x14ac:dyDescent="0.3"/>
  <cols>
    <col min="1" max="1" width="10.5" bestFit="1" customWidth="1"/>
    <col min="2" max="2" width="29.5" customWidth="1"/>
    <col min="3" max="3" width="43.125" customWidth="1"/>
    <col min="4" max="4" width="7.375" bestFit="1" customWidth="1"/>
    <col min="5" max="5" width="16.625" bestFit="1" customWidth="1"/>
    <col min="6" max="6" width="14.625" bestFit="1" customWidth="1"/>
    <col min="7" max="7" width="9.125" customWidth="1"/>
    <col min="8" max="8" width="32.875" customWidth="1"/>
    <col min="9" max="9" width="36.75" customWidth="1"/>
    <col min="10" max="10" width="32.75" customWidth="1"/>
  </cols>
  <sheetData>
    <row r="2" spans="1:10" x14ac:dyDescent="0.3">
      <c r="A2" s="3" t="s">
        <v>149</v>
      </c>
      <c r="B2" s="3" t="s">
        <v>150</v>
      </c>
      <c r="C2" s="16" t="s">
        <v>215</v>
      </c>
      <c r="D2" s="3" t="s">
        <v>151</v>
      </c>
      <c r="E2" s="3" t="s">
        <v>223</v>
      </c>
      <c r="F2" s="3" t="s">
        <v>222</v>
      </c>
      <c r="G2" s="3" t="s">
        <v>152</v>
      </c>
      <c r="H2" s="3" t="s">
        <v>153</v>
      </c>
      <c r="I2" s="3" t="s">
        <v>61</v>
      </c>
      <c r="J2" s="16" t="s">
        <v>216</v>
      </c>
    </row>
    <row r="3" spans="1:10" ht="33" x14ac:dyDescent="0.3">
      <c r="A3" s="7" t="s">
        <v>20</v>
      </c>
      <c r="B3" s="2" t="s">
        <v>90</v>
      </c>
      <c r="C3" s="2" t="s">
        <v>53</v>
      </c>
      <c r="D3" s="2" t="s">
        <v>218</v>
      </c>
      <c r="E3" s="18">
        <v>45727.839618055557</v>
      </c>
      <c r="F3" s="2" t="s">
        <v>225</v>
      </c>
      <c r="G3" s="14" t="s">
        <v>59</v>
      </c>
      <c r="H3" s="2" t="s">
        <v>49</v>
      </c>
      <c r="I3" s="1" t="s">
        <v>217</v>
      </c>
      <c r="J3" s="17" t="s">
        <v>219</v>
      </c>
    </row>
    <row r="4" spans="1:10" ht="33" x14ac:dyDescent="0.3">
      <c r="A4" s="7" t="s">
        <v>20</v>
      </c>
      <c r="B4" s="2" t="s">
        <v>90</v>
      </c>
      <c r="C4" s="2" t="s">
        <v>53</v>
      </c>
      <c r="D4" s="2" t="s">
        <v>218</v>
      </c>
      <c r="E4" s="18">
        <v>45727.854421296295</v>
      </c>
      <c r="F4" s="2" t="s">
        <v>224</v>
      </c>
      <c r="G4" s="15" t="s">
        <v>58</v>
      </c>
      <c r="H4" s="2" t="s">
        <v>49</v>
      </c>
      <c r="I4" s="2" t="s">
        <v>220</v>
      </c>
      <c r="J4" s="17" t="s">
        <v>221</v>
      </c>
    </row>
    <row r="5" spans="1:10" x14ac:dyDescent="0.3">
      <c r="E5" t="s">
        <v>226</v>
      </c>
    </row>
  </sheetData>
  <phoneticPr fontId="7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FCE08-A9A6-4483-84DE-98EAA6AAEB1B}">
  <dimension ref="A2:J5"/>
  <sheetViews>
    <sheetView workbookViewId="0">
      <selection activeCell="E5" sqref="E5"/>
    </sheetView>
  </sheetViews>
  <sheetFormatPr defaultRowHeight="16.5" x14ac:dyDescent="0.3"/>
  <cols>
    <col min="1" max="1" width="10.5" bestFit="1" customWidth="1"/>
    <col min="2" max="2" width="29.5" customWidth="1"/>
    <col min="3" max="3" width="43.125" customWidth="1"/>
    <col min="4" max="4" width="7.375" bestFit="1" customWidth="1"/>
    <col min="5" max="5" width="16.625" bestFit="1" customWidth="1"/>
    <col min="6" max="6" width="14.625" bestFit="1" customWidth="1"/>
    <col min="7" max="7" width="9.125" customWidth="1"/>
    <col min="8" max="8" width="32.875" customWidth="1"/>
    <col min="9" max="9" width="36.75" customWidth="1"/>
    <col min="10" max="10" width="32.75" customWidth="1"/>
  </cols>
  <sheetData>
    <row r="2" spans="1:10" x14ac:dyDescent="0.3">
      <c r="A2" s="3" t="s">
        <v>149</v>
      </c>
      <c r="B2" s="3" t="s">
        <v>150</v>
      </c>
      <c r="C2" s="16" t="s">
        <v>215</v>
      </c>
      <c r="D2" s="3" t="s">
        <v>151</v>
      </c>
      <c r="E2" s="3" t="s">
        <v>223</v>
      </c>
      <c r="F2" s="3" t="s">
        <v>222</v>
      </c>
      <c r="G2" s="3" t="s">
        <v>152</v>
      </c>
      <c r="H2" s="3" t="s">
        <v>153</v>
      </c>
      <c r="I2" s="3" t="s">
        <v>61</v>
      </c>
      <c r="J2" s="16" t="s">
        <v>216</v>
      </c>
    </row>
    <row r="3" spans="1:10" ht="33" x14ac:dyDescent="0.3">
      <c r="A3" s="7" t="s">
        <v>20</v>
      </c>
      <c r="B3" s="2" t="s">
        <v>90</v>
      </c>
      <c r="C3" s="2" t="s">
        <v>53</v>
      </c>
      <c r="D3" s="2" t="s">
        <v>218</v>
      </c>
      <c r="E3" s="18">
        <v>45727.839618055557</v>
      </c>
      <c r="F3" s="2" t="s">
        <v>225</v>
      </c>
      <c r="G3" s="14" t="s">
        <v>59</v>
      </c>
      <c r="H3" s="2" t="s">
        <v>49</v>
      </c>
      <c r="I3" s="1" t="s">
        <v>217</v>
      </c>
      <c r="J3" s="17" t="s">
        <v>219</v>
      </c>
    </row>
    <row r="4" spans="1:10" ht="33" x14ac:dyDescent="0.3">
      <c r="A4" s="7" t="s">
        <v>20</v>
      </c>
      <c r="B4" s="2" t="s">
        <v>90</v>
      </c>
      <c r="C4" s="2" t="s">
        <v>53</v>
      </c>
      <c r="D4" s="2" t="s">
        <v>218</v>
      </c>
      <c r="E4" s="18">
        <v>45727.854421296295</v>
      </c>
      <c r="F4" s="2" t="s">
        <v>224</v>
      </c>
      <c r="G4" s="15" t="s">
        <v>58</v>
      </c>
      <c r="H4" s="2" t="s">
        <v>49</v>
      </c>
      <c r="I4" s="2" t="s">
        <v>220</v>
      </c>
      <c r="J4" s="17" t="s">
        <v>221</v>
      </c>
    </row>
    <row r="5" spans="1:10" x14ac:dyDescent="0.3">
      <c r="E5" t="s">
        <v>226</v>
      </c>
    </row>
  </sheetData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Testcase</vt:lpstr>
      <vt:lpstr>Customer</vt:lpstr>
      <vt:lpstr>Product</vt:lpstr>
      <vt:lpstr>Store</vt:lpstr>
      <vt:lpstr>Store_Link</vt:lpstr>
      <vt:lpstr>Payment</vt:lpstr>
      <vt:lpstr>Delivery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piseumo</dc:creator>
  <cp:lastModifiedBy>user</cp:lastModifiedBy>
  <dcterms:created xsi:type="dcterms:W3CDTF">2025-03-10T10:33:22Z</dcterms:created>
  <dcterms:modified xsi:type="dcterms:W3CDTF">2025-04-07T10:49:43Z</dcterms:modified>
</cp:coreProperties>
</file>