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intranet-sp.moh.mohhq.gov.sg/sites/ITDGData/Shared Documents/ITDG Data Submission/Data Request/Health Facts/Internet publication xls/HF2023/"/>
    </mc:Choice>
  </mc:AlternateContent>
  <xr:revisionPtr revIDLastSave="0" documentId="13_ncr:1_{7558FA97-866A-479F-9F8D-FFC7958718E0}" xr6:coauthVersionLast="47" xr6:coauthVersionMax="47" xr10:uidLastSave="{00000000-0000-0000-0000-000000000000}"/>
  <bookViews>
    <workbookView xWindow="-110" yWindow="-110" windowWidth="19420" windowHeight="10420" xr2:uid="{4AE54954-2333-4BEF-BDD5-09511F2C15DA}"/>
  </bookViews>
  <sheets>
    <sheet name="Facilities(affected)" sheetId="1" r:id="rId1"/>
  </sheets>
  <definedNames>
    <definedName name="_xlnm.Print_Area" localSheetId="0">'Facilities(affected)'!$A$1:$P$87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4" i="1" l="1"/>
  <c r="G7" i="1"/>
  <c r="H7" i="1"/>
  <c r="I7" i="1"/>
  <c r="J7" i="1"/>
  <c r="K7" i="1"/>
  <c r="L7" i="1"/>
  <c r="M7" i="1"/>
  <c r="N7" i="1"/>
  <c r="O7" i="1"/>
  <c r="P7" i="1"/>
  <c r="Q7" i="1"/>
  <c r="R7" i="1"/>
  <c r="S7" i="1"/>
  <c r="T7" i="1"/>
  <c r="U7" i="1"/>
  <c r="V7" i="1"/>
  <c r="W7" i="1"/>
  <c r="G12" i="1"/>
  <c r="H12" i="1"/>
  <c r="I12" i="1"/>
  <c r="J12" i="1"/>
  <c r="K12" i="1"/>
  <c r="L12" i="1"/>
  <c r="M12" i="1"/>
  <c r="N12" i="1"/>
  <c r="O12" i="1"/>
  <c r="P12" i="1"/>
  <c r="Q12" i="1"/>
  <c r="R12" i="1"/>
  <c r="S12" i="1"/>
  <c r="T12" i="1"/>
  <c r="U12" i="1"/>
  <c r="V12" i="1"/>
  <c r="W12" i="1"/>
  <c r="G17" i="1"/>
  <c r="H17" i="1"/>
  <c r="I17" i="1"/>
  <c r="J17" i="1"/>
  <c r="K17" i="1"/>
  <c r="L17" i="1"/>
  <c r="M17" i="1"/>
  <c r="N17" i="1"/>
  <c r="O17" i="1"/>
  <c r="P17" i="1"/>
  <c r="Q17" i="1"/>
  <c r="R17" i="1"/>
  <c r="S17" i="1"/>
  <c r="T17" i="1"/>
  <c r="U17" i="1"/>
  <c r="V17" i="1"/>
  <c r="W17" i="1"/>
  <c r="G24" i="1"/>
  <c r="H24" i="1"/>
  <c r="I24" i="1"/>
  <c r="J24" i="1"/>
  <c r="K24" i="1"/>
  <c r="L24" i="1"/>
  <c r="M24" i="1"/>
  <c r="N24" i="1"/>
  <c r="O24" i="1"/>
  <c r="P24" i="1"/>
  <c r="Q24" i="1"/>
  <c r="R24" i="1"/>
  <c r="S24" i="1"/>
  <c r="T24" i="1"/>
  <c r="U24" i="1"/>
  <c r="V24" i="1"/>
  <c r="W24" i="1"/>
  <c r="G29" i="1"/>
  <c r="H29" i="1"/>
  <c r="I29" i="1"/>
  <c r="J29" i="1"/>
  <c r="K29" i="1"/>
  <c r="L29" i="1"/>
  <c r="M29" i="1"/>
  <c r="N29" i="1"/>
  <c r="O29" i="1"/>
  <c r="P29" i="1"/>
  <c r="Q29" i="1"/>
  <c r="R29" i="1"/>
  <c r="S29" i="1"/>
  <c r="T29" i="1"/>
  <c r="V34" i="1"/>
  <c r="W34" i="1"/>
  <c r="G52" i="1"/>
  <c r="H52" i="1"/>
  <c r="I52" i="1"/>
  <c r="J52" i="1"/>
  <c r="K52" i="1"/>
  <c r="L52" i="1"/>
  <c r="M52" i="1"/>
  <c r="N52" i="1"/>
  <c r="O52" i="1"/>
  <c r="P52" i="1"/>
  <c r="Q52" i="1"/>
  <c r="R52" i="1"/>
  <c r="S52" i="1"/>
  <c r="T52" i="1"/>
  <c r="U52" i="1"/>
  <c r="V52" i="1"/>
  <c r="W52" i="1"/>
  <c r="G58" i="1"/>
  <c r="H58" i="1"/>
  <c r="I58" i="1"/>
  <c r="J58" i="1"/>
  <c r="K58" i="1"/>
  <c r="L58" i="1"/>
  <c r="M58" i="1"/>
  <c r="N58" i="1"/>
  <c r="O58" i="1"/>
  <c r="P58" i="1"/>
  <c r="Q58" i="1"/>
  <c r="R58" i="1"/>
  <c r="S58" i="1"/>
  <c r="T58" i="1"/>
  <c r="U58" i="1"/>
  <c r="V58" i="1"/>
  <c r="W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Poh Yoke KOH (MOH)</author>
  </authors>
  <commentList>
    <comment ref="S18" authorId="0" shapeId="0" xr:uid="{867E3483-0173-4F31-B606-6A0E4881227A}">
      <text>
        <r>
          <rPr>
            <b/>
            <sz val="14"/>
            <color indexed="81"/>
            <rFont val="Tahoma"/>
            <family val="2"/>
          </rPr>
          <t>BVH, YCH, JCH  and SKCH</t>
        </r>
        <r>
          <rPr>
            <sz val="14"/>
            <color indexed="81"/>
            <rFont val="Tahoma"/>
            <family val="2"/>
          </rPr>
          <t xml:space="preserve">
</t>
        </r>
      </text>
    </comment>
    <comment ref="T18" authorId="0" shapeId="0" xr:uid="{EBA7B301-738D-41AC-A50B-AECC48FF20F2}">
      <text>
        <r>
          <rPr>
            <b/>
            <sz val="14"/>
            <color indexed="81"/>
            <rFont val="Tahoma"/>
            <family val="2"/>
          </rPr>
          <t>BVH, YCH, JCH  SKCH and OCH wef Nov 2019</t>
        </r>
        <r>
          <rPr>
            <sz val="14"/>
            <color indexed="81"/>
            <rFont val="Tahoma"/>
            <family val="2"/>
          </rPr>
          <t xml:space="preserve">
</t>
        </r>
      </text>
    </comment>
    <comment ref="S20" authorId="0" shapeId="0" xr:uid="{58DE1A41-D76A-4525-8EAC-F942EB0DCF57}">
      <text>
        <r>
          <rPr>
            <sz val="16"/>
            <color indexed="81"/>
            <rFont val="Tahoma"/>
            <family val="2"/>
          </rPr>
          <t>West Point ceased operation wef  Sep 2018</t>
        </r>
      </text>
    </comment>
    <comment ref="T20" authorId="0" shapeId="0" xr:uid="{0A4B3048-86B8-4ADB-AAAA-3EAC6338BA38}">
      <text>
        <r>
          <rPr>
            <sz val="16"/>
            <color indexed="81"/>
            <rFont val="Tahoma"/>
            <family val="2"/>
          </rPr>
          <t>West Point ceased operation wef  Sep 2018</t>
        </r>
      </text>
    </comment>
    <comment ref="U20" authorId="0" shapeId="0" xr:uid="{A7D8E84D-E140-484C-8BA6-E5238C28969D}">
      <text>
        <r>
          <rPr>
            <sz val="16"/>
            <color indexed="81"/>
            <rFont val="Tahoma"/>
            <family val="2"/>
          </rPr>
          <t>West Point ceased operation wef  Sep 2018</t>
        </r>
      </text>
    </comment>
    <comment ref="V20" authorId="0" shapeId="0" xr:uid="{BFAB0862-3598-4B82-B88A-35028E14E635}">
      <text>
        <r>
          <rPr>
            <sz val="16"/>
            <color indexed="81"/>
            <rFont val="Tahoma"/>
            <family val="2"/>
          </rPr>
          <t>West Point ceased operation wef  Sep 2018</t>
        </r>
      </text>
    </comment>
    <comment ref="W20" authorId="0" shapeId="0" xr:uid="{C8030E98-D071-4CFC-88E7-F3AC238234FF}">
      <text>
        <r>
          <rPr>
            <sz val="16"/>
            <color indexed="81"/>
            <rFont val="Tahoma"/>
            <family val="2"/>
          </rPr>
          <t>West Point ceased operation wef  Sep 2018</t>
        </r>
      </text>
    </comment>
    <comment ref="S24" authorId="0" shapeId="0" xr:uid="{5945A0BB-1078-4CAB-8CDF-62E061FD19F5}">
      <text>
        <r>
          <rPr>
            <sz val="16"/>
            <color indexed="81"/>
            <rFont val="Tahoma"/>
            <family val="2"/>
          </rPr>
          <t>From We Kang on 31 Mar 2019</t>
        </r>
        <r>
          <rPr>
            <sz val="9"/>
            <color indexed="81"/>
            <rFont val="Tahoma"/>
            <family val="2"/>
          </rPr>
          <t xml:space="preserve">
</t>
        </r>
      </text>
    </comment>
    <comment ref="T24" authorId="0" shapeId="0" xr:uid="{9CCFA385-0F62-4BEE-A3A6-D99417D38FC6}">
      <text>
        <r>
          <rPr>
            <sz val="16"/>
            <color indexed="81"/>
            <rFont val="Tahoma"/>
            <family val="2"/>
          </rPr>
          <t>From We Kang on 4 Mar 2020</t>
        </r>
        <r>
          <rPr>
            <sz val="9"/>
            <color indexed="81"/>
            <rFont val="Tahoma"/>
            <family val="2"/>
          </rPr>
          <t xml:space="preserve">
</t>
        </r>
      </text>
    </comment>
    <comment ref="S29" authorId="0" shapeId="0" xr:uid="{866F251F-5275-411A-A1E7-A13D25AE9963}">
      <text>
        <r>
          <rPr>
            <sz val="16"/>
            <color indexed="81"/>
            <rFont val="Tahoma"/>
            <family val="2"/>
          </rPr>
          <t>From We Kang on 31 Mar 2019</t>
        </r>
        <r>
          <rPr>
            <sz val="9"/>
            <color indexed="81"/>
            <rFont val="Tahoma"/>
            <family val="2"/>
          </rPr>
          <t xml:space="preserve">
</t>
        </r>
      </text>
    </comment>
    <comment ref="T29" authorId="0" shapeId="0" xr:uid="{E82E0D37-314A-40C3-BAB1-E1469A261C1A}">
      <text>
        <r>
          <rPr>
            <sz val="16"/>
            <color indexed="81"/>
            <rFont val="Tahoma"/>
            <family val="2"/>
          </rPr>
          <t>From We Kang on 4 Mar 2020</t>
        </r>
        <r>
          <rPr>
            <sz val="9"/>
            <color indexed="81"/>
            <rFont val="Tahoma"/>
            <family val="2"/>
          </rPr>
          <t xml:space="preserve">
</t>
        </r>
      </text>
    </comment>
    <comment ref="T41" authorId="0" shapeId="0" xr:uid="{0943BB22-4061-47BE-BC76-485FE79A22F5}">
      <text>
        <r>
          <rPr>
            <sz val="11"/>
            <color indexed="81"/>
            <rFont val="Tahoma"/>
            <family val="2"/>
          </rPr>
          <t>Wei Kang email dated on 17 Mar 2020</t>
        </r>
        <r>
          <rPr>
            <sz val="9"/>
            <color indexed="81"/>
            <rFont val="Tahoma"/>
            <family val="2"/>
          </rPr>
          <t xml:space="preserve">
</t>
        </r>
      </text>
    </comment>
    <comment ref="T43" authorId="0" shapeId="0" xr:uid="{17060E1E-662E-4C83-BF0B-A1454570B01F}">
      <text>
        <r>
          <rPr>
            <sz val="11"/>
            <color indexed="81"/>
            <rFont val="Tahoma"/>
            <family val="2"/>
          </rPr>
          <t>Wei Kang email dated on 17 Mar 2020</t>
        </r>
        <r>
          <rPr>
            <sz val="9"/>
            <color indexed="81"/>
            <rFont val="Tahoma"/>
            <family val="2"/>
          </rPr>
          <t xml:space="preserve">
</t>
        </r>
      </text>
    </comment>
    <comment ref="T45" authorId="0" shapeId="0" xr:uid="{CA1F56C8-DE02-4C55-9936-843B7AB44640}">
      <text>
        <r>
          <rPr>
            <sz val="11"/>
            <color indexed="81"/>
            <rFont val="Tahoma"/>
            <family val="2"/>
          </rPr>
          <t>Wei Kang email dated on 17 Mar 2020</t>
        </r>
        <r>
          <rPr>
            <sz val="9"/>
            <color indexed="81"/>
            <rFont val="Tahoma"/>
            <family val="2"/>
          </rPr>
          <t xml:space="preserve">
</t>
        </r>
      </text>
    </comment>
    <comment ref="J54" authorId="0" shapeId="0" xr:uid="{F6C066CD-9A25-4890-913C-B8B1499B28E2}">
      <text>
        <r>
          <rPr>
            <sz val="14"/>
            <color indexed="81"/>
            <rFont val="Tahoma"/>
            <family val="2"/>
          </rPr>
          <t>AH, CGH, NUH, TTSH, NDC</t>
        </r>
        <r>
          <rPr>
            <sz val="9"/>
            <color indexed="81"/>
            <rFont val="Tahoma"/>
            <family val="2"/>
          </rPr>
          <t xml:space="preserve">
</t>
        </r>
      </text>
    </comment>
    <comment ref="K54" authorId="0" shapeId="0" xr:uid="{F6028524-54BF-48D8-BCC0-17F7100FA86E}">
      <text>
        <r>
          <rPr>
            <sz val="14"/>
            <color indexed="81"/>
            <rFont val="Tahoma"/>
            <family val="2"/>
          </rPr>
          <t>AH, CGH, NUH, TTSH, NDC, KTPH (wef 2010)</t>
        </r>
      </text>
    </comment>
    <comment ref="L54" authorId="0" shapeId="0" xr:uid="{240C0D60-1F6F-41D7-ACF3-AAF9378D8C2A}">
      <text>
        <r>
          <rPr>
            <sz val="14"/>
            <color indexed="81"/>
            <rFont val="Tahoma"/>
            <family val="2"/>
          </rPr>
          <t>AH, CGH, NUH, TTSH, NDC, KTPH (wef 2010)</t>
        </r>
      </text>
    </comment>
    <comment ref="M54" authorId="0" shapeId="0" xr:uid="{2DA78004-DD5C-4BA8-BFA8-81188472B511}">
      <text>
        <r>
          <rPr>
            <sz val="14"/>
            <color indexed="81"/>
            <rFont val="Tahoma"/>
            <family val="2"/>
          </rPr>
          <t>AH, CGH, NUH, TTSH, NDC, KTPH (wef 2010)</t>
        </r>
      </text>
    </comment>
    <comment ref="N54" authorId="0" shapeId="0" xr:uid="{0E1F993D-5F2D-43D4-B479-76E49A486646}">
      <text>
        <r>
          <rPr>
            <sz val="14"/>
            <color indexed="81"/>
            <rFont val="Tahoma"/>
            <family val="2"/>
          </rPr>
          <t>AH, CGH, NUH, TTSH, NDC, KTPH (wef 2010)</t>
        </r>
      </text>
    </comment>
    <comment ref="O54" authorId="0" shapeId="0" xr:uid="{A80622A3-9B77-4789-89D3-6C710F1DC63A}">
      <text>
        <r>
          <rPr>
            <sz val="14"/>
            <color indexed="81"/>
            <rFont val="Tahoma"/>
            <family val="2"/>
          </rPr>
          <t>AH, CGH, NUH, TTSH, NDC, KTPH (wef 2010), KKH (wef 2014)</t>
        </r>
      </text>
    </comment>
    <comment ref="P54" authorId="0" shapeId="0" xr:uid="{07DCB7D6-9FE9-4BB6-959D-238174281516}">
      <text>
        <r>
          <rPr>
            <sz val="14"/>
            <color indexed="81"/>
            <rFont val="Tahoma"/>
            <family val="2"/>
          </rPr>
          <t>CGH, NUH, TTSH, NDC, KTPH (wef 2010), KKH (wef 2014), JMC( wef 2015) and NTFGH (wef 2015)
AH closed for renovation wef Jun 2015</t>
        </r>
      </text>
    </comment>
    <comment ref="Q54" authorId="0" shapeId="0" xr:uid="{D1C39913-2304-49DC-B21A-D98CB8859348}">
      <text>
        <r>
          <rPr>
            <sz val="14"/>
            <color indexed="81"/>
            <rFont val="Tahoma"/>
            <family val="2"/>
          </rPr>
          <t>AH (wef Feb 2016), CGH, NUH, TTSH, NDC, KTPH (wef 2010), KKH (wef 2014), JMC( wef 2015) and NTFGH (wef 2015)
AH closed for renovation wef Jun 2015</t>
        </r>
      </text>
    </comment>
    <comment ref="R54" authorId="0" shapeId="0" xr:uid="{37CFFF82-F9AA-40E5-AFF1-7978004C70B5}">
      <text>
        <r>
          <rPr>
            <sz val="14"/>
            <color indexed="81"/>
            <rFont val="Tahoma"/>
            <family val="2"/>
          </rPr>
          <t>AH (wef Feb 2016), CGH, NUH, TTSH, NDC, KTPH (wef 2010), KKH (wef 2014), JMC( wef 2015) and NTFGH (wef 2015)
AH closed for renovation wef Jun 2015</t>
        </r>
      </text>
    </comment>
    <comment ref="S54" authorId="0" shapeId="0" xr:uid="{0EB4E4F6-8DC9-4708-A433-EF4D840D10A1}">
      <text>
        <r>
          <rPr>
            <sz val="14"/>
            <color indexed="81"/>
            <rFont val="Tahoma"/>
            <family val="2"/>
          </rPr>
          <t xml:space="preserve"> CGH, NUH, TTSH, NDC, KTPH (wef 2010), KKH (wef 2014), JMC( wef 2015) and NTFGH (wef 2015)
AH closed for renovation wef  Jun 2015 and re-opened on Aug 2018.
Jun Hao's email on 15 Apr 2016: AH Dental outpatient services was not available when SKH took over on Aug-15. The service was available only on Feb-16 as per the arrangement with NDC. 
From 01 Jun 2018, when NUHS took over the operations of AH from SKH, there were no dental services at AH.</t>
        </r>
      </text>
    </comment>
    <comment ref="T54" authorId="0" shapeId="0" xr:uid="{FCDD958E-CE7D-4354-B808-9674CB669FEA}">
      <text>
        <r>
          <rPr>
            <sz val="14"/>
            <color indexed="81"/>
            <rFont val="Tahoma"/>
            <family val="2"/>
          </rPr>
          <t xml:space="preserve"> CGH, NUH, TTSH, NDC, KTPH (wef 2010), KKH (wef 2014), and NTFGH (wef 2015)
AH closed for renovation wef  Jun 2015 and re-opened on Aug 2018.
Jun Hao's email on 15 Apr 2016: AH Dental outpatient services was not available when SKH took over on Aug-15. The service was available only on Feb-16 as per the arrangement with NDC. 
From 01 Jun 2018, when NUHS took over the operations of AH from SKH, there were no dental services at AH.
JMC( wef 2015) , JMC has consolidated dental service back to NTFGH, with effect from 3rd August 2019.</t>
        </r>
      </text>
    </comment>
  </commentList>
</comments>
</file>

<file path=xl/sharedStrings.xml><?xml version="1.0" encoding="utf-8"?>
<sst xmlns="http://schemas.openxmlformats.org/spreadsheetml/2006/main" count="226" uniqueCount="62">
  <si>
    <t>- Nil or Negligible</t>
  </si>
  <si>
    <t>"—"</t>
  </si>
  <si>
    <t xml:space="preserve">With effect from Jul 2019, data include dental clinic at Sengkang General Hospital. 
</t>
  </si>
  <si>
    <t xml:space="preserve">With effect from Jun 2015, data include dental clinic at Ng Teng Fong General Hospital. 
</t>
  </si>
  <si>
    <t xml:space="preserve">With effect from Jan 2015, data include dental clinic at Jurong Medical Centre. With effect from August 2019, JMC has consolidated dental service back to NTFGH. 
</t>
  </si>
  <si>
    <t xml:space="preserve">With effect from Jan 2014, data include dental clinic at KK Women's &amp; Children's Hospital . 
</t>
  </si>
  <si>
    <t xml:space="preserve">With effect from Mar 2010, data include dental clinic at Khoo Teck Puat Hospital. </t>
  </si>
  <si>
    <t xml:space="preserve">- Includes National Dental Centre. 
</t>
  </si>
  <si>
    <t>- Home Palliative Care includes Palliative Nursing, Palliative Medical and Psychosocial services. Only includes providers which are receiving subvention from MOH. A single provider operating multiple branches is only counted once.</t>
  </si>
  <si>
    <t>- Home Care includes Home Medical and Home Nursing services. Only includes providers which are receiving subvention from MOH. A single provider operating multiple branches is only counted once.</t>
  </si>
  <si>
    <t xml:space="preserve">  Only includes facilities which are receiving subvention from MOH and/or are receiving referrals from AIC.</t>
  </si>
  <si>
    <t>- Centre-based Care Facilities refer to eldercare centres that provide Day Care, Dementia Day Care, Community Rehabilitation and/or Singapore Programme for Integrated Care of the Elderly (SPICE)/Integrated Home and Day Care (IHDC) services.</t>
  </si>
  <si>
    <t>- 'Inpatient Hospice Palliative Care Service (IHPCS)', which started on April 2020, has replaced the 'Inpatient Hospices'.</t>
  </si>
  <si>
    <t>- West Point Hospital closed in Dec 2015 and re-opened in Sep 2016. The hospital ceased operation wef Sep 2018.</t>
  </si>
  <si>
    <t xml:space="preserve">- With effect from Apr 2011, the ownership of Bright Vision Hospital was transferred to Singapore Health Services (Public).
</t>
  </si>
  <si>
    <t xml:space="preserve">  With effect from 2019, data include Outram Community Hospital.</t>
  </si>
  <si>
    <t xml:space="preserve">  With effect from 2018, data include Sengkang Community Hospital.</t>
  </si>
  <si>
    <t xml:space="preserve">  With effect from 2015, data include Jurong Community Hospital and Yishun Community Hospital.</t>
  </si>
  <si>
    <t>- With effect from 2011, data include Bright Vision Hospital.</t>
  </si>
  <si>
    <t xml:space="preserve">  With effect from 2018, data include Sengkang General Hospital.</t>
  </si>
  <si>
    <t xml:space="preserve">  Johns Hopkins Singapore International Medical Centre ceased operations with effect from 2017.</t>
  </si>
  <si>
    <t xml:space="preserve">  With effect from 2015, data include Ng Teng Fong General Hospital.</t>
  </si>
  <si>
    <t xml:space="preserve">  With effect from 2014, data include Farrer Park Hospital.</t>
  </si>
  <si>
    <t xml:space="preserve">  With effect from 2012, data include Mount Elizabeth Novena Hospital and Fortis Colorectal Hospital (currently known as Concord International Hospital).</t>
  </si>
  <si>
    <t xml:space="preserve">  With effect from 2010, data include Khoo Teck Puat Hospital.</t>
  </si>
  <si>
    <t>- Comprises both general hospitals and specialty centres (excluding Psychiatric Hospitals) with acute care inpatient facilities</t>
  </si>
  <si>
    <t>For example, a health facility providing both community hospital and chronic sick services will be categorised as a 'Community Hospital' if its number of community hospital beds is at least 25 per cent of its total bed capacity.</t>
  </si>
  <si>
    <t xml:space="preserve">A residential health facility providing more than one residential care service will be categorised based on its highest level of medical capability (LMC), provided the highest LMC beds make up at least 25 per cent of total bed capacity.
</t>
  </si>
  <si>
    <t>Private health facilities refer to those set up for the purpose of producing health goods and services and are capable of generating a profit or other financial gains for their owners.</t>
  </si>
  <si>
    <t>Not-for-profit health facilities refer to those producing health goods and services, but are not permitted to be a source of income, profit or financial gain for the unit(s) that establish, control or finance them.</t>
  </si>
  <si>
    <t>Public health facilities refer to those owned or controlled by a government unit or another public corporation (where control is defined as the ability to determine the general corporate policy).</t>
  </si>
  <si>
    <t>Notes:</t>
  </si>
  <si>
    <t>Private</t>
  </si>
  <si>
    <t>Public</t>
  </si>
  <si>
    <t>Pharmacies</t>
  </si>
  <si>
    <t>·</t>
  </si>
  <si>
    <t>School Dental Clinics</t>
  </si>
  <si>
    <r>
      <t xml:space="preserve">Hospital/Institution Dental Clinics </t>
    </r>
    <r>
      <rPr>
        <vertAlign val="superscript"/>
        <sz val="25"/>
        <rFont val="Arial"/>
        <family val="2"/>
      </rPr>
      <t>9</t>
    </r>
  </si>
  <si>
    <t>Polyclinic Dental Clinics</t>
  </si>
  <si>
    <t>Public (Total)</t>
  </si>
  <si>
    <t>Dental Clinics</t>
  </si>
  <si>
    <t>Private - General Practitioner Clinics</t>
  </si>
  <si>
    <t>Public - Polyclinics</t>
  </si>
  <si>
    <t>Primary Care Facilities</t>
  </si>
  <si>
    <r>
      <t>Home Palliative Care Providers</t>
    </r>
    <r>
      <rPr>
        <b/>
        <vertAlign val="superscript"/>
        <sz val="25"/>
        <rFont val="Arial"/>
        <family val="2"/>
      </rPr>
      <t>8</t>
    </r>
  </si>
  <si>
    <r>
      <t>Home Care Providers</t>
    </r>
    <r>
      <rPr>
        <b/>
        <vertAlign val="superscript"/>
        <sz val="25"/>
        <rFont val="Arial"/>
        <family val="2"/>
      </rPr>
      <t>7</t>
    </r>
  </si>
  <si>
    <r>
      <t>Centre-based Care Facilities</t>
    </r>
    <r>
      <rPr>
        <b/>
        <vertAlign val="superscript"/>
        <sz val="25"/>
        <rFont val="Arial"/>
        <family val="2"/>
      </rPr>
      <t>6</t>
    </r>
  </si>
  <si>
    <t>Non-Residential Long-Term Care Facilities</t>
  </si>
  <si>
    <t>-</t>
  </si>
  <si>
    <t>Not-for-Profit</t>
  </si>
  <si>
    <r>
      <t xml:space="preserve">Inpatient Hospice Palliative Care Service (IHPCS) </t>
    </r>
    <r>
      <rPr>
        <b/>
        <vertAlign val="superscript"/>
        <sz val="25"/>
        <rFont val="Arial"/>
        <family val="2"/>
      </rPr>
      <t>5</t>
    </r>
  </si>
  <si>
    <r>
      <t xml:space="preserve">Inpatient Hospices </t>
    </r>
    <r>
      <rPr>
        <b/>
        <vertAlign val="superscript"/>
        <sz val="25"/>
        <rFont val="Arial"/>
        <family val="2"/>
      </rPr>
      <t>5</t>
    </r>
  </si>
  <si>
    <t>Nursing Homes</t>
  </si>
  <si>
    <t>Residential Long-Term Care Facilities</t>
  </si>
  <si>
    <r>
      <t xml:space="preserve">Private </t>
    </r>
    <r>
      <rPr>
        <vertAlign val="superscript"/>
        <sz val="25"/>
        <rFont val="Arial"/>
        <family val="2"/>
      </rPr>
      <t>4</t>
    </r>
  </si>
  <si>
    <r>
      <t xml:space="preserve">Not-for-Profit </t>
    </r>
    <r>
      <rPr>
        <vertAlign val="superscript"/>
        <sz val="25"/>
        <rFont val="Arial"/>
        <family val="2"/>
      </rPr>
      <t>3</t>
    </r>
  </si>
  <si>
    <r>
      <t xml:space="preserve">Public </t>
    </r>
    <r>
      <rPr>
        <vertAlign val="superscript"/>
        <sz val="25"/>
        <rFont val="Arial"/>
        <family val="2"/>
      </rPr>
      <t>2</t>
    </r>
  </si>
  <si>
    <t>Community Hospitals</t>
  </si>
  <si>
    <t>Psychiatric Hospitals</t>
  </si>
  <si>
    <r>
      <t>Acute Hospitals</t>
    </r>
    <r>
      <rPr>
        <b/>
        <vertAlign val="superscript"/>
        <sz val="25"/>
        <rFont val="Arial"/>
        <family val="2"/>
      </rPr>
      <t>1</t>
    </r>
  </si>
  <si>
    <t>Hospitals</t>
  </si>
  <si>
    <t>HEALTH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</si>
</sst>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_(* #,##0.00_);_(* \(#,##0.00\);_(* &quot;-&quot;??_);_(@_)"/>
  </numFmts>
  <fonts count="28" x14ac:knownFonts="1">
    <font>
      <sz val="11"/>
      <color theme="1"/>
      <name val="Calibri"/>
      <family val="2"/>
      <scheme val="minor"/>
    </font>
    <font>
      <sz val="10"/>
      <name val="Arial"/>
      <family val="2"/>
    </font>
    <font>
      <sz val="16"/>
      <name val="Arial"/>
      <family val="2"/>
    </font>
    <font>
      <sz val="14"/>
      <name val="Arial"/>
      <family val="2"/>
    </font>
    <font>
      <sz val="16"/>
      <color indexed="17"/>
      <name val="Arial"/>
      <family val="2"/>
    </font>
    <font>
      <sz val="25"/>
      <name val="Arial"/>
      <family val="2"/>
    </font>
    <font>
      <sz val="18"/>
      <name val="Arial"/>
      <family val="2"/>
    </font>
    <font>
      <b/>
      <sz val="25"/>
      <name val="Arial"/>
      <family val="2"/>
    </font>
    <font>
      <b/>
      <sz val="16"/>
      <name val="Arial"/>
      <family val="2"/>
    </font>
    <font>
      <b/>
      <sz val="18"/>
      <name val="Arial"/>
      <family val="2"/>
    </font>
    <font>
      <sz val="25"/>
      <color rgb="FF99CCFF"/>
      <name val="Symbol"/>
      <family val="1"/>
      <charset val="2"/>
    </font>
    <font>
      <sz val="25"/>
      <color rgb="FFFF0000"/>
      <name val="Arial"/>
      <family val="2"/>
    </font>
    <font>
      <b/>
      <u/>
      <sz val="25"/>
      <name val="Arial"/>
      <family val="2"/>
    </font>
    <font>
      <vertAlign val="superscript"/>
      <sz val="25"/>
      <name val="Arial"/>
      <family val="2"/>
    </font>
    <font>
      <sz val="20"/>
      <name val="Arial"/>
      <family val="2"/>
    </font>
    <font>
      <b/>
      <vertAlign val="superscript"/>
      <sz val="25"/>
      <name val="Arial"/>
      <family val="2"/>
    </font>
    <font>
      <sz val="25"/>
      <color rgb="FFFF0000"/>
      <name val="Symbol"/>
      <family val="1"/>
      <charset val="2"/>
    </font>
    <font>
      <sz val="25"/>
      <color theme="3" tint="-0.249977111117893"/>
      <name val="Arial"/>
      <family val="2"/>
    </font>
    <font>
      <sz val="16"/>
      <color indexed="61"/>
      <name val="Arial"/>
      <family val="2"/>
    </font>
    <font>
      <sz val="25"/>
      <color indexed="61"/>
      <name val="Arial"/>
      <family val="2"/>
    </font>
    <font>
      <b/>
      <sz val="25"/>
      <color indexed="17"/>
      <name val="Arial"/>
      <family val="2"/>
    </font>
    <font>
      <sz val="16"/>
      <color theme="0"/>
      <name val="Arial"/>
      <family val="2"/>
    </font>
    <font>
      <b/>
      <sz val="34"/>
      <color theme="0"/>
      <name val="Arial"/>
      <family val="2"/>
    </font>
    <font>
      <sz val="14"/>
      <color indexed="81"/>
      <name val="Tahoma"/>
      <family val="2"/>
    </font>
    <font>
      <sz val="9"/>
      <color indexed="81"/>
      <name val="Tahoma"/>
      <family val="2"/>
    </font>
    <font>
      <sz val="11"/>
      <color indexed="81"/>
      <name val="Tahoma"/>
      <family val="2"/>
    </font>
    <font>
      <sz val="16"/>
      <color indexed="81"/>
      <name val="Tahoma"/>
      <family val="2"/>
    </font>
    <font>
      <b/>
      <sz val="14"/>
      <color indexed="81"/>
      <name val="Tahoma"/>
      <family val="2"/>
    </font>
  </fonts>
  <fills count="4">
    <fill>
      <patternFill patternType="none"/>
    </fill>
    <fill>
      <patternFill patternType="gray125"/>
    </fill>
    <fill>
      <patternFill patternType="solid">
        <fgColor theme="0"/>
        <bgColor indexed="64"/>
      </patternFill>
    </fill>
    <fill>
      <patternFill patternType="solid">
        <fgColor rgb="FF99CCFF"/>
        <bgColor indexed="64"/>
      </patternFill>
    </fill>
  </fills>
  <borders count="2">
    <border>
      <left/>
      <right/>
      <top/>
      <bottom/>
      <diagonal/>
    </border>
    <border>
      <left/>
      <right/>
      <top/>
      <bottom style="double">
        <color rgb="FF99CCFF"/>
      </bottom>
      <diagonal/>
    </border>
  </borders>
  <cellStyleXfs count="3">
    <xf numFmtId="0" fontId="0" fillId="0" borderId="0"/>
    <xf numFmtId="0" fontId="1" fillId="0" borderId="0"/>
    <xf numFmtId="165" fontId="1" fillId="0" borderId="0" applyFont="0" applyFill="0" applyBorder="0" applyAlignment="0" applyProtection="0"/>
  </cellStyleXfs>
  <cellXfs count="64">
    <xf numFmtId="0" fontId="0" fillId="0" borderId="0" xfId="0"/>
    <xf numFmtId="0" fontId="2" fillId="2" borderId="0" xfId="1" applyFont="1" applyFill="1"/>
    <xf numFmtId="0" fontId="3" fillId="2" borderId="0" xfId="1" applyFont="1" applyFill="1"/>
    <xf numFmtId="0" fontId="4" fillId="2" borderId="0" xfId="1" applyFont="1" applyFill="1"/>
    <xf numFmtId="0" fontId="5" fillId="2" borderId="0" xfId="1" applyFont="1" applyFill="1"/>
    <xf numFmtId="0" fontId="6" fillId="2" borderId="0" xfId="1" quotePrefix="1" applyFont="1" applyFill="1"/>
    <xf numFmtId="0" fontId="6" fillId="2" borderId="0" xfId="1" applyFont="1" applyFill="1"/>
    <xf numFmtId="0" fontId="1" fillId="2" borderId="0" xfId="1" applyFill="1"/>
    <xf numFmtId="0" fontId="7" fillId="2" borderId="0" xfId="1" applyFont="1" applyFill="1"/>
    <xf numFmtId="0" fontId="8" fillId="2" borderId="0" xfId="1" applyFont="1" applyFill="1"/>
    <xf numFmtId="0" fontId="9" fillId="2" borderId="0" xfId="1" applyFont="1" applyFill="1"/>
    <xf numFmtId="0" fontId="1" fillId="0" borderId="0" xfId="1"/>
    <xf numFmtId="0" fontId="7" fillId="0" borderId="0" xfId="1" applyFont="1"/>
    <xf numFmtId="0" fontId="8" fillId="0" borderId="0" xfId="1" applyFont="1"/>
    <xf numFmtId="0" fontId="6" fillId="0" borderId="0" xfId="1" applyFont="1"/>
    <xf numFmtId="0" fontId="6" fillId="0" borderId="0" xfId="1" quotePrefix="1" applyFont="1"/>
    <xf numFmtId="0" fontId="1" fillId="0" borderId="0" xfId="1" applyAlignment="1">
      <alignment horizontal="left"/>
    </xf>
    <xf numFmtId="0" fontId="6" fillId="0" borderId="0" xfId="1" applyFont="1" applyAlignment="1">
      <alignment horizontal="left"/>
    </xf>
    <xf numFmtId="0" fontId="6" fillId="0" borderId="0" xfId="1" quotePrefix="1" applyFont="1" applyAlignment="1">
      <alignment horizontal="left"/>
    </xf>
    <xf numFmtId="0" fontId="6" fillId="0" borderId="0" xfId="1" applyFont="1" applyAlignment="1">
      <alignment horizontal="right"/>
    </xf>
    <xf numFmtId="0" fontId="7" fillId="2" borderId="0" xfId="1" applyFont="1" applyFill="1" applyAlignment="1">
      <alignment horizontal="left"/>
    </xf>
    <xf numFmtId="0" fontId="5" fillId="2" borderId="0" xfId="1" applyFont="1" applyFill="1" applyAlignment="1">
      <alignment horizontal="left"/>
    </xf>
    <xf numFmtId="0" fontId="10" fillId="2" borderId="0" xfId="1" applyFont="1" applyFill="1" applyAlignment="1">
      <alignment horizontal="right"/>
    </xf>
    <xf numFmtId="0" fontId="1" fillId="2" borderId="0" xfId="1" applyFill="1" applyAlignment="1">
      <alignment horizontal="left"/>
    </xf>
    <xf numFmtId="0" fontId="2" fillId="2" borderId="0" xfId="1" applyFont="1" applyFill="1" applyAlignment="1">
      <alignment horizontal="left"/>
    </xf>
    <xf numFmtId="0" fontId="6" fillId="2" borderId="0" xfId="1" applyFont="1" applyFill="1" applyAlignment="1">
      <alignment horizontal="right"/>
    </xf>
    <xf numFmtId="0" fontId="2" fillId="0" borderId="0" xfId="1" applyFont="1"/>
    <xf numFmtId="0" fontId="3" fillId="0" borderId="0" xfId="1" applyFont="1"/>
    <xf numFmtId="0" fontId="5" fillId="0" borderId="0" xfId="1" applyFont="1"/>
    <xf numFmtId="0" fontId="9" fillId="0" borderId="0" xfId="1" applyFont="1" applyAlignment="1">
      <alignment horizontal="right"/>
    </xf>
    <xf numFmtId="0" fontId="6" fillId="2" borderId="0" xfId="1" applyFont="1" applyFill="1" applyAlignment="1">
      <alignment horizontal="left"/>
    </xf>
    <xf numFmtId="164" fontId="5" fillId="2" borderId="0" xfId="1" applyNumberFormat="1" applyFont="1" applyFill="1"/>
    <xf numFmtId="0" fontId="11" fillId="2" borderId="0" xfId="1" applyFont="1" applyFill="1"/>
    <xf numFmtId="0" fontId="5" fillId="2" borderId="0" xfId="1" applyFont="1" applyFill="1" applyAlignment="1">
      <alignment horizontal="right"/>
    </xf>
    <xf numFmtId="0" fontId="12" fillId="2" borderId="0" xfId="1" applyFont="1" applyFill="1"/>
    <xf numFmtId="0" fontId="10" fillId="2" borderId="0" xfId="1" applyFont="1" applyFill="1" applyAlignment="1">
      <alignment horizontal="center" vertical="center"/>
    </xf>
    <xf numFmtId="0" fontId="5" fillId="2" borderId="0" xfId="1" applyFont="1" applyFill="1" applyAlignment="1">
      <alignment horizontal="left" indent="2"/>
    </xf>
    <xf numFmtId="0" fontId="5" fillId="0" borderId="0" xfId="1" applyFont="1" applyAlignment="1">
      <alignment horizontal="right"/>
    </xf>
    <xf numFmtId="0" fontId="5" fillId="2" borderId="0" xfId="1" applyFont="1" applyFill="1" applyAlignment="1">
      <alignment horizontal="left" indent="3"/>
    </xf>
    <xf numFmtId="3" fontId="7" fillId="2" borderId="0" xfId="1" applyNumberFormat="1" applyFont="1" applyFill="1"/>
    <xf numFmtId="3" fontId="5" fillId="0" borderId="0" xfId="1" applyNumberFormat="1" applyFont="1" applyAlignment="1">
      <alignment horizontal="right"/>
    </xf>
    <xf numFmtId="3" fontId="5" fillId="0" borderId="0" xfId="1" applyNumberFormat="1" applyFont="1"/>
    <xf numFmtId="3" fontId="5" fillId="2" borderId="0" xfId="1" applyNumberFormat="1" applyFont="1" applyFill="1"/>
    <xf numFmtId="0" fontId="14" fillId="2" borderId="0" xfId="1" applyFont="1" applyFill="1"/>
    <xf numFmtId="0" fontId="14" fillId="0" borderId="0" xfId="1" applyFont="1"/>
    <xf numFmtId="0" fontId="11" fillId="0" borderId="0" xfId="1" applyFont="1"/>
    <xf numFmtId="3" fontId="7" fillId="0" borderId="0" xfId="1" applyNumberFormat="1" applyFont="1" applyAlignment="1">
      <alignment horizontal="right"/>
    </xf>
    <xf numFmtId="3" fontId="7" fillId="0" borderId="0" xfId="1" applyNumberFormat="1" applyFont="1"/>
    <xf numFmtId="0" fontId="10" fillId="0" borderId="0" xfId="1" applyFont="1" applyAlignment="1">
      <alignment horizontal="center" vertical="center"/>
    </xf>
    <xf numFmtId="0" fontId="7" fillId="0" borderId="0" xfId="1" applyFont="1" applyAlignment="1">
      <alignment horizontal="right"/>
    </xf>
    <xf numFmtId="0" fontId="7" fillId="2" borderId="0" xfId="1" applyFont="1" applyFill="1" applyAlignment="1">
      <alignment horizontal="right"/>
    </xf>
    <xf numFmtId="164" fontId="7" fillId="2" borderId="0" xfId="2" applyNumberFormat="1" applyFont="1" applyFill="1" applyAlignment="1">
      <alignment horizontal="right"/>
    </xf>
    <xf numFmtId="0" fontId="16" fillId="2" borderId="0" xfId="1" applyFont="1" applyFill="1" applyAlignment="1">
      <alignment horizontal="center"/>
    </xf>
    <xf numFmtId="0" fontId="2" fillId="2" borderId="0" xfId="1" applyFont="1" applyFill="1" applyAlignment="1">
      <alignment vertical="center"/>
    </xf>
    <xf numFmtId="0" fontId="5" fillId="2" borderId="0" xfId="1" applyFont="1" applyFill="1" applyAlignment="1">
      <alignment vertical="center"/>
    </xf>
    <xf numFmtId="0" fontId="17" fillId="2" borderId="0" xfId="1" applyFont="1" applyFill="1" applyAlignment="1">
      <alignment horizontal="center" vertical="center"/>
    </xf>
    <xf numFmtId="0" fontId="18" fillId="2" borderId="0" xfId="1" applyFont="1" applyFill="1" applyAlignment="1">
      <alignment vertical="center"/>
    </xf>
    <xf numFmtId="0" fontId="7" fillId="0" borderId="1" xfId="1" applyFont="1" applyBorder="1" applyAlignment="1">
      <alignment vertical="center"/>
    </xf>
    <xf numFmtId="0" fontId="18" fillId="2" borderId="0" xfId="1" applyFont="1" applyFill="1"/>
    <xf numFmtId="0" fontId="19" fillId="2" borderId="0" xfId="1" applyFont="1" applyFill="1"/>
    <xf numFmtId="0" fontId="20" fillId="2" borderId="0" xfId="1" applyFont="1" applyFill="1"/>
    <xf numFmtId="0" fontId="21" fillId="3" borderId="0" xfId="1" applyFont="1" applyFill="1"/>
    <xf numFmtId="0" fontId="22" fillId="3" borderId="0" xfId="1" applyFont="1" applyFill="1"/>
    <xf numFmtId="0" fontId="2" fillId="0" borderId="0" xfId="1" applyFont="1" applyAlignment="1">
      <alignment horizontal="left"/>
    </xf>
  </cellXfs>
  <cellStyles count="3">
    <cellStyle name="Comma 2" xfId="2" xr:uid="{909543A4-BD21-4A54-AA49-8F80110DC018}"/>
    <cellStyle name="Normal" xfId="0" builtinId="0"/>
    <cellStyle name="Normal 2" xfId="1" xr:uid="{7D2689D0-F307-4F31-8851-59EDA41382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CFEFC-4A0D-41D0-8206-8DA672F19047}">
  <sheetPr>
    <tabColor rgb="FF00B050"/>
    <pageSetUpPr fitToPage="1"/>
  </sheetPr>
  <dimension ref="A1:Y100"/>
  <sheetViews>
    <sheetView showGridLines="0" tabSelected="1" zoomScale="44" zoomScaleNormal="44" workbookViewId="0">
      <pane xSplit="6" ySplit="3" topLeftCell="L31" activePane="bottomRight" state="frozen"/>
      <selection pane="topRight" activeCell="G1" sqref="G1"/>
      <selection pane="bottomLeft" activeCell="A4" sqref="A4"/>
      <selection pane="bottomRight" activeCell="W37" sqref="W37"/>
    </sheetView>
  </sheetViews>
  <sheetFormatPr defaultColWidth="8.81640625" defaultRowHeight="23.15" customHeight="1" x14ac:dyDescent="0.4"/>
  <cols>
    <col min="1" max="1" width="6.7265625" style="1" customWidth="1"/>
    <col min="2" max="2" width="6.81640625" style="3" customWidth="1"/>
    <col min="3" max="3" width="5.7265625" style="1" customWidth="1"/>
    <col min="4" max="4" width="1.7265625" style="1" customWidth="1"/>
    <col min="5" max="5" width="51.7265625" style="1" customWidth="1"/>
    <col min="6" max="6" width="50.54296875" style="1" customWidth="1"/>
    <col min="7" max="11" width="20.7265625" style="2" customWidth="1"/>
    <col min="12" max="20" width="20.7265625" style="1" customWidth="1"/>
    <col min="21" max="23" width="20.26953125" style="1" customWidth="1"/>
    <col min="24" max="228" width="8.81640625" style="1"/>
    <col min="229" max="229" width="6.7265625" style="1" customWidth="1"/>
    <col min="230" max="230" width="5.1796875" style="1" customWidth="1"/>
    <col min="231" max="231" width="5.7265625" style="1" customWidth="1"/>
    <col min="232" max="232" width="1.7265625" style="1" customWidth="1"/>
    <col min="233" max="233" width="51.7265625" style="1" customWidth="1"/>
    <col min="234" max="234" width="20.54296875" style="1" customWidth="1"/>
    <col min="235" max="245" width="20.7265625" style="1" customWidth="1"/>
    <col min="246" max="247" width="8.81640625" style="1"/>
    <col min="248" max="248" width="9.54296875" style="1" bestFit="1" customWidth="1"/>
    <col min="249" max="484" width="8.81640625" style="1"/>
    <col min="485" max="485" width="6.7265625" style="1" customWidth="1"/>
    <col min="486" max="486" width="5.1796875" style="1" customWidth="1"/>
    <col min="487" max="487" width="5.7265625" style="1" customWidth="1"/>
    <col min="488" max="488" width="1.7265625" style="1" customWidth="1"/>
    <col min="489" max="489" width="51.7265625" style="1" customWidth="1"/>
    <col min="490" max="490" width="20.54296875" style="1" customWidth="1"/>
    <col min="491" max="501" width="20.7265625" style="1" customWidth="1"/>
    <col min="502" max="503" width="8.81640625" style="1"/>
    <col min="504" max="504" width="9.54296875" style="1" bestFit="1" customWidth="1"/>
    <col min="505" max="740" width="8.81640625" style="1"/>
    <col min="741" max="741" width="6.7265625" style="1" customWidth="1"/>
    <col min="742" max="742" width="5.1796875" style="1" customWidth="1"/>
    <col min="743" max="743" width="5.7265625" style="1" customWidth="1"/>
    <col min="744" max="744" width="1.7265625" style="1" customWidth="1"/>
    <col min="745" max="745" width="51.7265625" style="1" customWidth="1"/>
    <col min="746" max="746" width="20.54296875" style="1" customWidth="1"/>
    <col min="747" max="757" width="20.7265625" style="1" customWidth="1"/>
    <col min="758" max="759" width="8.81640625" style="1"/>
    <col min="760" max="760" width="9.54296875" style="1" bestFit="1" customWidth="1"/>
    <col min="761" max="996" width="8.81640625" style="1"/>
    <col min="997" max="997" width="6.7265625" style="1" customWidth="1"/>
    <col min="998" max="998" width="5.1796875" style="1" customWidth="1"/>
    <col min="999" max="999" width="5.7265625" style="1" customWidth="1"/>
    <col min="1000" max="1000" width="1.7265625" style="1" customWidth="1"/>
    <col min="1001" max="1001" width="51.7265625" style="1" customWidth="1"/>
    <col min="1002" max="1002" width="20.54296875" style="1" customWidth="1"/>
    <col min="1003" max="1013" width="20.7265625" style="1" customWidth="1"/>
    <col min="1014" max="1015" width="8.81640625" style="1"/>
    <col min="1016" max="1016" width="9.54296875" style="1" bestFit="1" customWidth="1"/>
    <col min="1017" max="1252" width="8.81640625" style="1"/>
    <col min="1253" max="1253" width="6.7265625" style="1" customWidth="1"/>
    <col min="1254" max="1254" width="5.1796875" style="1" customWidth="1"/>
    <col min="1255" max="1255" width="5.7265625" style="1" customWidth="1"/>
    <col min="1256" max="1256" width="1.7265625" style="1" customWidth="1"/>
    <col min="1257" max="1257" width="51.7265625" style="1" customWidth="1"/>
    <col min="1258" max="1258" width="20.54296875" style="1" customWidth="1"/>
    <col min="1259" max="1269" width="20.7265625" style="1" customWidth="1"/>
    <col min="1270" max="1271" width="8.81640625" style="1"/>
    <col min="1272" max="1272" width="9.54296875" style="1" bestFit="1" customWidth="1"/>
    <col min="1273" max="1508" width="8.81640625" style="1"/>
    <col min="1509" max="1509" width="6.7265625" style="1" customWidth="1"/>
    <col min="1510" max="1510" width="5.1796875" style="1" customWidth="1"/>
    <col min="1511" max="1511" width="5.7265625" style="1" customWidth="1"/>
    <col min="1512" max="1512" width="1.7265625" style="1" customWidth="1"/>
    <col min="1513" max="1513" width="51.7265625" style="1" customWidth="1"/>
    <col min="1514" max="1514" width="20.54296875" style="1" customWidth="1"/>
    <col min="1515" max="1525" width="20.7265625" style="1" customWidth="1"/>
    <col min="1526" max="1527" width="8.81640625" style="1"/>
    <col min="1528" max="1528" width="9.54296875" style="1" bestFit="1" customWidth="1"/>
    <col min="1529" max="1764" width="8.81640625" style="1"/>
    <col min="1765" max="1765" width="6.7265625" style="1" customWidth="1"/>
    <col min="1766" max="1766" width="5.1796875" style="1" customWidth="1"/>
    <col min="1767" max="1767" width="5.7265625" style="1" customWidth="1"/>
    <col min="1768" max="1768" width="1.7265625" style="1" customWidth="1"/>
    <col min="1769" max="1769" width="51.7265625" style="1" customWidth="1"/>
    <col min="1770" max="1770" width="20.54296875" style="1" customWidth="1"/>
    <col min="1771" max="1781" width="20.7265625" style="1" customWidth="1"/>
    <col min="1782" max="1783" width="8.81640625" style="1"/>
    <col min="1784" max="1784" width="9.54296875" style="1" bestFit="1" customWidth="1"/>
    <col min="1785" max="2020" width="8.81640625" style="1"/>
    <col min="2021" max="2021" width="6.7265625" style="1" customWidth="1"/>
    <col min="2022" max="2022" width="5.1796875" style="1" customWidth="1"/>
    <col min="2023" max="2023" width="5.7265625" style="1" customWidth="1"/>
    <col min="2024" max="2024" width="1.7265625" style="1" customWidth="1"/>
    <col min="2025" max="2025" width="51.7265625" style="1" customWidth="1"/>
    <col min="2026" max="2026" width="20.54296875" style="1" customWidth="1"/>
    <col min="2027" max="2037" width="20.7265625" style="1" customWidth="1"/>
    <col min="2038" max="2039" width="8.81640625" style="1"/>
    <col min="2040" max="2040" width="9.54296875" style="1" bestFit="1" customWidth="1"/>
    <col min="2041" max="2276" width="8.81640625" style="1"/>
    <col min="2277" max="2277" width="6.7265625" style="1" customWidth="1"/>
    <col min="2278" max="2278" width="5.1796875" style="1" customWidth="1"/>
    <col min="2279" max="2279" width="5.7265625" style="1" customWidth="1"/>
    <col min="2280" max="2280" width="1.7265625" style="1" customWidth="1"/>
    <col min="2281" max="2281" width="51.7265625" style="1" customWidth="1"/>
    <col min="2282" max="2282" width="20.54296875" style="1" customWidth="1"/>
    <col min="2283" max="2293" width="20.7265625" style="1" customWidth="1"/>
    <col min="2294" max="2295" width="8.81640625" style="1"/>
    <col min="2296" max="2296" width="9.54296875" style="1" bestFit="1" customWidth="1"/>
    <col min="2297" max="2532" width="8.81640625" style="1"/>
    <col min="2533" max="2533" width="6.7265625" style="1" customWidth="1"/>
    <col min="2534" max="2534" width="5.1796875" style="1" customWidth="1"/>
    <col min="2535" max="2535" width="5.7265625" style="1" customWidth="1"/>
    <col min="2536" max="2536" width="1.7265625" style="1" customWidth="1"/>
    <col min="2537" max="2537" width="51.7265625" style="1" customWidth="1"/>
    <col min="2538" max="2538" width="20.54296875" style="1" customWidth="1"/>
    <col min="2539" max="2549" width="20.7265625" style="1" customWidth="1"/>
    <col min="2550" max="2551" width="8.81640625" style="1"/>
    <col min="2552" max="2552" width="9.54296875" style="1" bestFit="1" customWidth="1"/>
    <col min="2553" max="2788" width="8.81640625" style="1"/>
    <col min="2789" max="2789" width="6.7265625" style="1" customWidth="1"/>
    <col min="2790" max="2790" width="5.1796875" style="1" customWidth="1"/>
    <col min="2791" max="2791" width="5.7265625" style="1" customWidth="1"/>
    <col min="2792" max="2792" width="1.7265625" style="1" customWidth="1"/>
    <col min="2793" max="2793" width="51.7265625" style="1" customWidth="1"/>
    <col min="2794" max="2794" width="20.54296875" style="1" customWidth="1"/>
    <col min="2795" max="2805" width="20.7265625" style="1" customWidth="1"/>
    <col min="2806" max="2807" width="8.81640625" style="1"/>
    <col min="2808" max="2808" width="9.54296875" style="1" bestFit="1" customWidth="1"/>
    <col min="2809" max="3044" width="8.81640625" style="1"/>
    <col min="3045" max="3045" width="6.7265625" style="1" customWidth="1"/>
    <col min="3046" max="3046" width="5.1796875" style="1" customWidth="1"/>
    <col min="3047" max="3047" width="5.7265625" style="1" customWidth="1"/>
    <col min="3048" max="3048" width="1.7265625" style="1" customWidth="1"/>
    <col min="3049" max="3049" width="51.7265625" style="1" customWidth="1"/>
    <col min="3050" max="3050" width="20.54296875" style="1" customWidth="1"/>
    <col min="3051" max="3061" width="20.7265625" style="1" customWidth="1"/>
    <col min="3062" max="3063" width="8.81640625" style="1"/>
    <col min="3064" max="3064" width="9.54296875" style="1" bestFit="1" customWidth="1"/>
    <col min="3065" max="3300" width="8.81640625" style="1"/>
    <col min="3301" max="3301" width="6.7265625" style="1" customWidth="1"/>
    <col min="3302" max="3302" width="5.1796875" style="1" customWidth="1"/>
    <col min="3303" max="3303" width="5.7265625" style="1" customWidth="1"/>
    <col min="3304" max="3304" width="1.7265625" style="1" customWidth="1"/>
    <col min="3305" max="3305" width="51.7265625" style="1" customWidth="1"/>
    <col min="3306" max="3306" width="20.54296875" style="1" customWidth="1"/>
    <col min="3307" max="3317" width="20.7265625" style="1" customWidth="1"/>
    <col min="3318" max="3319" width="8.81640625" style="1"/>
    <col min="3320" max="3320" width="9.54296875" style="1" bestFit="1" customWidth="1"/>
    <col min="3321" max="3556" width="8.81640625" style="1"/>
    <col min="3557" max="3557" width="6.7265625" style="1" customWidth="1"/>
    <col min="3558" max="3558" width="5.1796875" style="1" customWidth="1"/>
    <col min="3559" max="3559" width="5.7265625" style="1" customWidth="1"/>
    <col min="3560" max="3560" width="1.7265625" style="1" customWidth="1"/>
    <col min="3561" max="3561" width="51.7265625" style="1" customWidth="1"/>
    <col min="3562" max="3562" width="20.54296875" style="1" customWidth="1"/>
    <col min="3563" max="3573" width="20.7265625" style="1" customWidth="1"/>
    <col min="3574" max="3575" width="8.81640625" style="1"/>
    <col min="3576" max="3576" width="9.54296875" style="1" bestFit="1" customWidth="1"/>
    <col min="3577" max="3812" width="8.81640625" style="1"/>
    <col min="3813" max="3813" width="6.7265625" style="1" customWidth="1"/>
    <col min="3814" max="3814" width="5.1796875" style="1" customWidth="1"/>
    <col min="3815" max="3815" width="5.7265625" style="1" customWidth="1"/>
    <col min="3816" max="3816" width="1.7265625" style="1" customWidth="1"/>
    <col min="3817" max="3817" width="51.7265625" style="1" customWidth="1"/>
    <col min="3818" max="3818" width="20.54296875" style="1" customWidth="1"/>
    <col min="3819" max="3829" width="20.7265625" style="1" customWidth="1"/>
    <col min="3830" max="3831" width="8.81640625" style="1"/>
    <col min="3832" max="3832" width="9.54296875" style="1" bestFit="1" customWidth="1"/>
    <col min="3833" max="4068" width="8.81640625" style="1"/>
    <col min="4069" max="4069" width="6.7265625" style="1" customWidth="1"/>
    <col min="4070" max="4070" width="5.1796875" style="1" customWidth="1"/>
    <col min="4071" max="4071" width="5.7265625" style="1" customWidth="1"/>
    <col min="4072" max="4072" width="1.7265625" style="1" customWidth="1"/>
    <col min="4073" max="4073" width="51.7265625" style="1" customWidth="1"/>
    <col min="4074" max="4074" width="20.54296875" style="1" customWidth="1"/>
    <col min="4075" max="4085" width="20.7265625" style="1" customWidth="1"/>
    <col min="4086" max="4087" width="8.81640625" style="1"/>
    <col min="4088" max="4088" width="9.54296875" style="1" bestFit="1" customWidth="1"/>
    <col min="4089" max="4324" width="8.81640625" style="1"/>
    <col min="4325" max="4325" width="6.7265625" style="1" customWidth="1"/>
    <col min="4326" max="4326" width="5.1796875" style="1" customWidth="1"/>
    <col min="4327" max="4327" width="5.7265625" style="1" customWidth="1"/>
    <col min="4328" max="4328" width="1.7265625" style="1" customWidth="1"/>
    <col min="4329" max="4329" width="51.7265625" style="1" customWidth="1"/>
    <col min="4330" max="4330" width="20.54296875" style="1" customWidth="1"/>
    <col min="4331" max="4341" width="20.7265625" style="1" customWidth="1"/>
    <col min="4342" max="4343" width="8.81640625" style="1"/>
    <col min="4344" max="4344" width="9.54296875" style="1" bestFit="1" customWidth="1"/>
    <col min="4345" max="4580" width="8.81640625" style="1"/>
    <col min="4581" max="4581" width="6.7265625" style="1" customWidth="1"/>
    <col min="4582" max="4582" width="5.1796875" style="1" customWidth="1"/>
    <col min="4583" max="4583" width="5.7265625" style="1" customWidth="1"/>
    <col min="4584" max="4584" width="1.7265625" style="1" customWidth="1"/>
    <col min="4585" max="4585" width="51.7265625" style="1" customWidth="1"/>
    <col min="4586" max="4586" width="20.54296875" style="1" customWidth="1"/>
    <col min="4587" max="4597" width="20.7265625" style="1" customWidth="1"/>
    <col min="4598" max="4599" width="8.81640625" style="1"/>
    <col min="4600" max="4600" width="9.54296875" style="1" bestFit="1" customWidth="1"/>
    <col min="4601" max="4836" width="8.81640625" style="1"/>
    <col min="4837" max="4837" width="6.7265625" style="1" customWidth="1"/>
    <col min="4838" max="4838" width="5.1796875" style="1" customWidth="1"/>
    <col min="4839" max="4839" width="5.7265625" style="1" customWidth="1"/>
    <col min="4840" max="4840" width="1.7265625" style="1" customWidth="1"/>
    <col min="4841" max="4841" width="51.7265625" style="1" customWidth="1"/>
    <col min="4842" max="4842" width="20.54296875" style="1" customWidth="1"/>
    <col min="4843" max="4853" width="20.7265625" style="1" customWidth="1"/>
    <col min="4854" max="4855" width="8.81640625" style="1"/>
    <col min="4856" max="4856" width="9.54296875" style="1" bestFit="1" customWidth="1"/>
    <col min="4857" max="5092" width="8.81640625" style="1"/>
    <col min="5093" max="5093" width="6.7265625" style="1" customWidth="1"/>
    <col min="5094" max="5094" width="5.1796875" style="1" customWidth="1"/>
    <col min="5095" max="5095" width="5.7265625" style="1" customWidth="1"/>
    <col min="5096" max="5096" width="1.7265625" style="1" customWidth="1"/>
    <col min="5097" max="5097" width="51.7265625" style="1" customWidth="1"/>
    <col min="5098" max="5098" width="20.54296875" style="1" customWidth="1"/>
    <col min="5099" max="5109" width="20.7265625" style="1" customWidth="1"/>
    <col min="5110" max="5111" width="8.81640625" style="1"/>
    <col min="5112" max="5112" width="9.54296875" style="1" bestFit="1" customWidth="1"/>
    <col min="5113" max="5348" width="8.81640625" style="1"/>
    <col min="5349" max="5349" width="6.7265625" style="1" customWidth="1"/>
    <col min="5350" max="5350" width="5.1796875" style="1" customWidth="1"/>
    <col min="5351" max="5351" width="5.7265625" style="1" customWidth="1"/>
    <col min="5352" max="5352" width="1.7265625" style="1" customWidth="1"/>
    <col min="5353" max="5353" width="51.7265625" style="1" customWidth="1"/>
    <col min="5354" max="5354" width="20.54296875" style="1" customWidth="1"/>
    <col min="5355" max="5365" width="20.7265625" style="1" customWidth="1"/>
    <col min="5366" max="5367" width="8.81640625" style="1"/>
    <col min="5368" max="5368" width="9.54296875" style="1" bestFit="1" customWidth="1"/>
    <col min="5369" max="5604" width="8.81640625" style="1"/>
    <col min="5605" max="5605" width="6.7265625" style="1" customWidth="1"/>
    <col min="5606" max="5606" width="5.1796875" style="1" customWidth="1"/>
    <col min="5607" max="5607" width="5.7265625" style="1" customWidth="1"/>
    <col min="5608" max="5608" width="1.7265625" style="1" customWidth="1"/>
    <col min="5609" max="5609" width="51.7265625" style="1" customWidth="1"/>
    <col min="5610" max="5610" width="20.54296875" style="1" customWidth="1"/>
    <col min="5611" max="5621" width="20.7265625" style="1" customWidth="1"/>
    <col min="5622" max="5623" width="8.81640625" style="1"/>
    <col min="5624" max="5624" width="9.54296875" style="1" bestFit="1" customWidth="1"/>
    <col min="5625" max="5860" width="8.81640625" style="1"/>
    <col min="5861" max="5861" width="6.7265625" style="1" customWidth="1"/>
    <col min="5862" max="5862" width="5.1796875" style="1" customWidth="1"/>
    <col min="5863" max="5863" width="5.7265625" style="1" customWidth="1"/>
    <col min="5864" max="5864" width="1.7265625" style="1" customWidth="1"/>
    <col min="5865" max="5865" width="51.7265625" style="1" customWidth="1"/>
    <col min="5866" max="5866" width="20.54296875" style="1" customWidth="1"/>
    <col min="5867" max="5877" width="20.7265625" style="1" customWidth="1"/>
    <col min="5878" max="5879" width="8.81640625" style="1"/>
    <col min="5880" max="5880" width="9.54296875" style="1" bestFit="1" customWidth="1"/>
    <col min="5881" max="6116" width="8.81640625" style="1"/>
    <col min="6117" max="6117" width="6.7265625" style="1" customWidth="1"/>
    <col min="6118" max="6118" width="5.1796875" style="1" customWidth="1"/>
    <col min="6119" max="6119" width="5.7265625" style="1" customWidth="1"/>
    <col min="6120" max="6120" width="1.7265625" style="1" customWidth="1"/>
    <col min="6121" max="6121" width="51.7265625" style="1" customWidth="1"/>
    <col min="6122" max="6122" width="20.54296875" style="1" customWidth="1"/>
    <col min="6123" max="6133" width="20.7265625" style="1" customWidth="1"/>
    <col min="6134" max="6135" width="8.81640625" style="1"/>
    <col min="6136" max="6136" width="9.54296875" style="1" bestFit="1" customWidth="1"/>
    <col min="6137" max="6372" width="8.81640625" style="1"/>
    <col min="6373" max="6373" width="6.7265625" style="1" customWidth="1"/>
    <col min="6374" max="6374" width="5.1796875" style="1" customWidth="1"/>
    <col min="6375" max="6375" width="5.7265625" style="1" customWidth="1"/>
    <col min="6376" max="6376" width="1.7265625" style="1" customWidth="1"/>
    <col min="6377" max="6377" width="51.7265625" style="1" customWidth="1"/>
    <col min="6378" max="6378" width="20.54296875" style="1" customWidth="1"/>
    <col min="6379" max="6389" width="20.7265625" style="1" customWidth="1"/>
    <col min="6390" max="6391" width="8.81640625" style="1"/>
    <col min="6392" max="6392" width="9.54296875" style="1" bestFit="1" customWidth="1"/>
    <col min="6393" max="6628" width="8.81640625" style="1"/>
    <col min="6629" max="6629" width="6.7265625" style="1" customWidth="1"/>
    <col min="6630" max="6630" width="5.1796875" style="1" customWidth="1"/>
    <col min="6631" max="6631" width="5.7265625" style="1" customWidth="1"/>
    <col min="6632" max="6632" width="1.7265625" style="1" customWidth="1"/>
    <col min="6633" max="6633" width="51.7265625" style="1" customWidth="1"/>
    <col min="6634" max="6634" width="20.54296875" style="1" customWidth="1"/>
    <col min="6635" max="6645" width="20.7265625" style="1" customWidth="1"/>
    <col min="6646" max="6647" width="8.81640625" style="1"/>
    <col min="6648" max="6648" width="9.54296875" style="1" bestFit="1" customWidth="1"/>
    <col min="6649" max="6884" width="8.81640625" style="1"/>
    <col min="6885" max="6885" width="6.7265625" style="1" customWidth="1"/>
    <col min="6886" max="6886" width="5.1796875" style="1" customWidth="1"/>
    <col min="6887" max="6887" width="5.7265625" style="1" customWidth="1"/>
    <col min="6888" max="6888" width="1.7265625" style="1" customWidth="1"/>
    <col min="6889" max="6889" width="51.7265625" style="1" customWidth="1"/>
    <col min="6890" max="6890" width="20.54296875" style="1" customWidth="1"/>
    <col min="6891" max="6901" width="20.7265625" style="1" customWidth="1"/>
    <col min="6902" max="6903" width="8.81640625" style="1"/>
    <col min="6904" max="6904" width="9.54296875" style="1" bestFit="1" customWidth="1"/>
    <col min="6905" max="7140" width="8.81640625" style="1"/>
    <col min="7141" max="7141" width="6.7265625" style="1" customWidth="1"/>
    <col min="7142" max="7142" width="5.1796875" style="1" customWidth="1"/>
    <col min="7143" max="7143" width="5.7265625" style="1" customWidth="1"/>
    <col min="7144" max="7144" width="1.7265625" style="1" customWidth="1"/>
    <col min="7145" max="7145" width="51.7265625" style="1" customWidth="1"/>
    <col min="7146" max="7146" width="20.54296875" style="1" customWidth="1"/>
    <col min="7147" max="7157" width="20.7265625" style="1" customWidth="1"/>
    <col min="7158" max="7159" width="8.81640625" style="1"/>
    <col min="7160" max="7160" width="9.54296875" style="1" bestFit="1" customWidth="1"/>
    <col min="7161" max="7396" width="8.81640625" style="1"/>
    <col min="7397" max="7397" width="6.7265625" style="1" customWidth="1"/>
    <col min="7398" max="7398" width="5.1796875" style="1" customWidth="1"/>
    <col min="7399" max="7399" width="5.7265625" style="1" customWidth="1"/>
    <col min="7400" max="7400" width="1.7265625" style="1" customWidth="1"/>
    <col min="7401" max="7401" width="51.7265625" style="1" customWidth="1"/>
    <col min="7402" max="7402" width="20.54296875" style="1" customWidth="1"/>
    <col min="7403" max="7413" width="20.7265625" style="1" customWidth="1"/>
    <col min="7414" max="7415" width="8.81640625" style="1"/>
    <col min="7416" max="7416" width="9.54296875" style="1" bestFit="1" customWidth="1"/>
    <col min="7417" max="7652" width="8.81640625" style="1"/>
    <col min="7653" max="7653" width="6.7265625" style="1" customWidth="1"/>
    <col min="7654" max="7654" width="5.1796875" style="1" customWidth="1"/>
    <col min="7655" max="7655" width="5.7265625" style="1" customWidth="1"/>
    <col min="7656" max="7656" width="1.7265625" style="1" customWidth="1"/>
    <col min="7657" max="7657" width="51.7265625" style="1" customWidth="1"/>
    <col min="7658" max="7658" width="20.54296875" style="1" customWidth="1"/>
    <col min="7659" max="7669" width="20.7265625" style="1" customWidth="1"/>
    <col min="7670" max="7671" width="8.81640625" style="1"/>
    <col min="7672" max="7672" width="9.54296875" style="1" bestFit="1" customWidth="1"/>
    <col min="7673" max="7908" width="8.81640625" style="1"/>
    <col min="7909" max="7909" width="6.7265625" style="1" customWidth="1"/>
    <col min="7910" max="7910" width="5.1796875" style="1" customWidth="1"/>
    <col min="7911" max="7911" width="5.7265625" style="1" customWidth="1"/>
    <col min="7912" max="7912" width="1.7265625" style="1" customWidth="1"/>
    <col min="7913" max="7913" width="51.7265625" style="1" customWidth="1"/>
    <col min="7914" max="7914" width="20.54296875" style="1" customWidth="1"/>
    <col min="7915" max="7925" width="20.7265625" style="1" customWidth="1"/>
    <col min="7926" max="7927" width="8.81640625" style="1"/>
    <col min="7928" max="7928" width="9.54296875" style="1" bestFit="1" customWidth="1"/>
    <col min="7929" max="8164" width="8.81640625" style="1"/>
    <col min="8165" max="8165" width="6.7265625" style="1" customWidth="1"/>
    <col min="8166" max="8166" width="5.1796875" style="1" customWidth="1"/>
    <col min="8167" max="8167" width="5.7265625" style="1" customWidth="1"/>
    <col min="8168" max="8168" width="1.7265625" style="1" customWidth="1"/>
    <col min="8169" max="8169" width="51.7265625" style="1" customWidth="1"/>
    <col min="8170" max="8170" width="20.54296875" style="1" customWidth="1"/>
    <col min="8171" max="8181" width="20.7265625" style="1" customWidth="1"/>
    <col min="8182" max="8183" width="8.81640625" style="1"/>
    <col min="8184" max="8184" width="9.54296875" style="1" bestFit="1" customWidth="1"/>
    <col min="8185" max="8420" width="8.81640625" style="1"/>
    <col min="8421" max="8421" width="6.7265625" style="1" customWidth="1"/>
    <col min="8422" max="8422" width="5.1796875" style="1" customWidth="1"/>
    <col min="8423" max="8423" width="5.7265625" style="1" customWidth="1"/>
    <col min="8424" max="8424" width="1.7265625" style="1" customWidth="1"/>
    <col min="8425" max="8425" width="51.7265625" style="1" customWidth="1"/>
    <col min="8426" max="8426" width="20.54296875" style="1" customWidth="1"/>
    <col min="8427" max="8437" width="20.7265625" style="1" customWidth="1"/>
    <col min="8438" max="8439" width="8.81640625" style="1"/>
    <col min="8440" max="8440" width="9.54296875" style="1" bestFit="1" customWidth="1"/>
    <col min="8441" max="8676" width="8.81640625" style="1"/>
    <col min="8677" max="8677" width="6.7265625" style="1" customWidth="1"/>
    <col min="8678" max="8678" width="5.1796875" style="1" customWidth="1"/>
    <col min="8679" max="8679" width="5.7265625" style="1" customWidth="1"/>
    <col min="8680" max="8680" width="1.7265625" style="1" customWidth="1"/>
    <col min="8681" max="8681" width="51.7265625" style="1" customWidth="1"/>
    <col min="8682" max="8682" width="20.54296875" style="1" customWidth="1"/>
    <col min="8683" max="8693" width="20.7265625" style="1" customWidth="1"/>
    <col min="8694" max="8695" width="8.81640625" style="1"/>
    <col min="8696" max="8696" width="9.54296875" style="1" bestFit="1" customWidth="1"/>
    <col min="8697" max="8932" width="8.81640625" style="1"/>
    <col min="8933" max="8933" width="6.7265625" style="1" customWidth="1"/>
    <col min="8934" max="8934" width="5.1796875" style="1" customWidth="1"/>
    <col min="8935" max="8935" width="5.7265625" style="1" customWidth="1"/>
    <col min="8936" max="8936" width="1.7265625" style="1" customWidth="1"/>
    <col min="8937" max="8937" width="51.7265625" style="1" customWidth="1"/>
    <col min="8938" max="8938" width="20.54296875" style="1" customWidth="1"/>
    <col min="8939" max="8949" width="20.7265625" style="1" customWidth="1"/>
    <col min="8950" max="8951" width="8.81640625" style="1"/>
    <col min="8952" max="8952" width="9.54296875" style="1" bestFit="1" customWidth="1"/>
    <col min="8953" max="9188" width="8.81640625" style="1"/>
    <col min="9189" max="9189" width="6.7265625" style="1" customWidth="1"/>
    <col min="9190" max="9190" width="5.1796875" style="1" customWidth="1"/>
    <col min="9191" max="9191" width="5.7265625" style="1" customWidth="1"/>
    <col min="9192" max="9192" width="1.7265625" style="1" customWidth="1"/>
    <col min="9193" max="9193" width="51.7265625" style="1" customWidth="1"/>
    <col min="9194" max="9194" width="20.54296875" style="1" customWidth="1"/>
    <col min="9195" max="9205" width="20.7265625" style="1" customWidth="1"/>
    <col min="9206" max="9207" width="8.81640625" style="1"/>
    <col min="9208" max="9208" width="9.54296875" style="1" bestFit="1" customWidth="1"/>
    <col min="9209" max="9444" width="8.81640625" style="1"/>
    <col min="9445" max="9445" width="6.7265625" style="1" customWidth="1"/>
    <col min="9446" max="9446" width="5.1796875" style="1" customWidth="1"/>
    <col min="9447" max="9447" width="5.7265625" style="1" customWidth="1"/>
    <col min="9448" max="9448" width="1.7265625" style="1" customWidth="1"/>
    <col min="9449" max="9449" width="51.7265625" style="1" customWidth="1"/>
    <col min="9450" max="9450" width="20.54296875" style="1" customWidth="1"/>
    <col min="9451" max="9461" width="20.7265625" style="1" customWidth="1"/>
    <col min="9462" max="9463" width="8.81640625" style="1"/>
    <col min="9464" max="9464" width="9.54296875" style="1" bestFit="1" customWidth="1"/>
    <col min="9465" max="9700" width="8.81640625" style="1"/>
    <col min="9701" max="9701" width="6.7265625" style="1" customWidth="1"/>
    <col min="9702" max="9702" width="5.1796875" style="1" customWidth="1"/>
    <col min="9703" max="9703" width="5.7265625" style="1" customWidth="1"/>
    <col min="9704" max="9704" width="1.7265625" style="1" customWidth="1"/>
    <col min="9705" max="9705" width="51.7265625" style="1" customWidth="1"/>
    <col min="9706" max="9706" width="20.54296875" style="1" customWidth="1"/>
    <col min="9707" max="9717" width="20.7265625" style="1" customWidth="1"/>
    <col min="9718" max="9719" width="8.81640625" style="1"/>
    <col min="9720" max="9720" width="9.54296875" style="1" bestFit="1" customWidth="1"/>
    <col min="9721" max="9956" width="8.81640625" style="1"/>
    <col min="9957" max="9957" width="6.7265625" style="1" customWidth="1"/>
    <col min="9958" max="9958" width="5.1796875" style="1" customWidth="1"/>
    <col min="9959" max="9959" width="5.7265625" style="1" customWidth="1"/>
    <col min="9960" max="9960" width="1.7265625" style="1" customWidth="1"/>
    <col min="9961" max="9961" width="51.7265625" style="1" customWidth="1"/>
    <col min="9962" max="9962" width="20.54296875" style="1" customWidth="1"/>
    <col min="9963" max="9973" width="20.7265625" style="1" customWidth="1"/>
    <col min="9974" max="9975" width="8.81640625" style="1"/>
    <col min="9976" max="9976" width="9.54296875" style="1" bestFit="1" customWidth="1"/>
    <col min="9977" max="10212" width="8.81640625" style="1"/>
    <col min="10213" max="10213" width="6.7265625" style="1" customWidth="1"/>
    <col min="10214" max="10214" width="5.1796875" style="1" customWidth="1"/>
    <col min="10215" max="10215" width="5.7265625" style="1" customWidth="1"/>
    <col min="10216" max="10216" width="1.7265625" style="1" customWidth="1"/>
    <col min="10217" max="10217" width="51.7265625" style="1" customWidth="1"/>
    <col min="10218" max="10218" width="20.54296875" style="1" customWidth="1"/>
    <col min="10219" max="10229" width="20.7265625" style="1" customWidth="1"/>
    <col min="10230" max="10231" width="8.81640625" style="1"/>
    <col min="10232" max="10232" width="9.54296875" style="1" bestFit="1" customWidth="1"/>
    <col min="10233" max="10468" width="8.81640625" style="1"/>
    <col min="10469" max="10469" width="6.7265625" style="1" customWidth="1"/>
    <col min="10470" max="10470" width="5.1796875" style="1" customWidth="1"/>
    <col min="10471" max="10471" width="5.7265625" style="1" customWidth="1"/>
    <col min="10472" max="10472" width="1.7265625" style="1" customWidth="1"/>
    <col min="10473" max="10473" width="51.7265625" style="1" customWidth="1"/>
    <col min="10474" max="10474" width="20.54296875" style="1" customWidth="1"/>
    <col min="10475" max="10485" width="20.7265625" style="1" customWidth="1"/>
    <col min="10486" max="10487" width="8.81640625" style="1"/>
    <col min="10488" max="10488" width="9.54296875" style="1" bestFit="1" customWidth="1"/>
    <col min="10489" max="10724" width="8.81640625" style="1"/>
    <col min="10725" max="10725" width="6.7265625" style="1" customWidth="1"/>
    <col min="10726" max="10726" width="5.1796875" style="1" customWidth="1"/>
    <col min="10727" max="10727" width="5.7265625" style="1" customWidth="1"/>
    <col min="10728" max="10728" width="1.7265625" style="1" customWidth="1"/>
    <col min="10729" max="10729" width="51.7265625" style="1" customWidth="1"/>
    <col min="10730" max="10730" width="20.54296875" style="1" customWidth="1"/>
    <col min="10731" max="10741" width="20.7265625" style="1" customWidth="1"/>
    <col min="10742" max="10743" width="8.81640625" style="1"/>
    <col min="10744" max="10744" width="9.54296875" style="1" bestFit="1" customWidth="1"/>
    <col min="10745" max="10980" width="8.81640625" style="1"/>
    <col min="10981" max="10981" width="6.7265625" style="1" customWidth="1"/>
    <col min="10982" max="10982" width="5.1796875" style="1" customWidth="1"/>
    <col min="10983" max="10983" width="5.7265625" style="1" customWidth="1"/>
    <col min="10984" max="10984" width="1.7265625" style="1" customWidth="1"/>
    <col min="10985" max="10985" width="51.7265625" style="1" customWidth="1"/>
    <col min="10986" max="10986" width="20.54296875" style="1" customWidth="1"/>
    <col min="10987" max="10997" width="20.7265625" style="1" customWidth="1"/>
    <col min="10998" max="10999" width="8.81640625" style="1"/>
    <col min="11000" max="11000" width="9.54296875" style="1" bestFit="1" customWidth="1"/>
    <col min="11001" max="11236" width="8.81640625" style="1"/>
    <col min="11237" max="11237" width="6.7265625" style="1" customWidth="1"/>
    <col min="11238" max="11238" width="5.1796875" style="1" customWidth="1"/>
    <col min="11239" max="11239" width="5.7265625" style="1" customWidth="1"/>
    <col min="11240" max="11240" width="1.7265625" style="1" customWidth="1"/>
    <col min="11241" max="11241" width="51.7265625" style="1" customWidth="1"/>
    <col min="11242" max="11242" width="20.54296875" style="1" customWidth="1"/>
    <col min="11243" max="11253" width="20.7265625" style="1" customWidth="1"/>
    <col min="11254" max="11255" width="8.81640625" style="1"/>
    <col min="11256" max="11256" width="9.54296875" style="1" bestFit="1" customWidth="1"/>
    <col min="11257" max="11492" width="8.81640625" style="1"/>
    <col min="11493" max="11493" width="6.7265625" style="1" customWidth="1"/>
    <col min="11494" max="11494" width="5.1796875" style="1" customWidth="1"/>
    <col min="11495" max="11495" width="5.7265625" style="1" customWidth="1"/>
    <col min="11496" max="11496" width="1.7265625" style="1" customWidth="1"/>
    <col min="11497" max="11497" width="51.7265625" style="1" customWidth="1"/>
    <col min="11498" max="11498" width="20.54296875" style="1" customWidth="1"/>
    <col min="11499" max="11509" width="20.7265625" style="1" customWidth="1"/>
    <col min="11510" max="11511" width="8.81640625" style="1"/>
    <col min="11512" max="11512" width="9.54296875" style="1" bestFit="1" customWidth="1"/>
    <col min="11513" max="11748" width="8.81640625" style="1"/>
    <col min="11749" max="11749" width="6.7265625" style="1" customWidth="1"/>
    <col min="11750" max="11750" width="5.1796875" style="1" customWidth="1"/>
    <col min="11751" max="11751" width="5.7265625" style="1" customWidth="1"/>
    <col min="11752" max="11752" width="1.7265625" style="1" customWidth="1"/>
    <col min="11753" max="11753" width="51.7265625" style="1" customWidth="1"/>
    <col min="11754" max="11754" width="20.54296875" style="1" customWidth="1"/>
    <col min="11755" max="11765" width="20.7265625" style="1" customWidth="1"/>
    <col min="11766" max="11767" width="8.81640625" style="1"/>
    <col min="11768" max="11768" width="9.54296875" style="1" bestFit="1" customWidth="1"/>
    <col min="11769" max="12004" width="8.81640625" style="1"/>
    <col min="12005" max="12005" width="6.7265625" style="1" customWidth="1"/>
    <col min="12006" max="12006" width="5.1796875" style="1" customWidth="1"/>
    <col min="12007" max="12007" width="5.7265625" style="1" customWidth="1"/>
    <col min="12008" max="12008" width="1.7265625" style="1" customWidth="1"/>
    <col min="12009" max="12009" width="51.7265625" style="1" customWidth="1"/>
    <col min="12010" max="12010" width="20.54296875" style="1" customWidth="1"/>
    <col min="12011" max="12021" width="20.7265625" style="1" customWidth="1"/>
    <col min="12022" max="12023" width="8.81640625" style="1"/>
    <col min="12024" max="12024" width="9.54296875" style="1" bestFit="1" customWidth="1"/>
    <col min="12025" max="12260" width="8.81640625" style="1"/>
    <col min="12261" max="12261" width="6.7265625" style="1" customWidth="1"/>
    <col min="12262" max="12262" width="5.1796875" style="1" customWidth="1"/>
    <col min="12263" max="12263" width="5.7265625" style="1" customWidth="1"/>
    <col min="12264" max="12264" width="1.7265625" style="1" customWidth="1"/>
    <col min="12265" max="12265" width="51.7265625" style="1" customWidth="1"/>
    <col min="12266" max="12266" width="20.54296875" style="1" customWidth="1"/>
    <col min="12267" max="12277" width="20.7265625" style="1" customWidth="1"/>
    <col min="12278" max="12279" width="8.81640625" style="1"/>
    <col min="12280" max="12280" width="9.54296875" style="1" bestFit="1" customWidth="1"/>
    <col min="12281" max="12516" width="8.81640625" style="1"/>
    <col min="12517" max="12517" width="6.7265625" style="1" customWidth="1"/>
    <col min="12518" max="12518" width="5.1796875" style="1" customWidth="1"/>
    <col min="12519" max="12519" width="5.7265625" style="1" customWidth="1"/>
    <col min="12520" max="12520" width="1.7265625" style="1" customWidth="1"/>
    <col min="12521" max="12521" width="51.7265625" style="1" customWidth="1"/>
    <col min="12522" max="12522" width="20.54296875" style="1" customWidth="1"/>
    <col min="12523" max="12533" width="20.7265625" style="1" customWidth="1"/>
    <col min="12534" max="12535" width="8.81640625" style="1"/>
    <col min="12536" max="12536" width="9.54296875" style="1" bestFit="1" customWidth="1"/>
    <col min="12537" max="12772" width="8.81640625" style="1"/>
    <col min="12773" max="12773" width="6.7265625" style="1" customWidth="1"/>
    <col min="12774" max="12774" width="5.1796875" style="1" customWidth="1"/>
    <col min="12775" max="12775" width="5.7265625" style="1" customWidth="1"/>
    <col min="12776" max="12776" width="1.7265625" style="1" customWidth="1"/>
    <col min="12777" max="12777" width="51.7265625" style="1" customWidth="1"/>
    <col min="12778" max="12778" width="20.54296875" style="1" customWidth="1"/>
    <col min="12779" max="12789" width="20.7265625" style="1" customWidth="1"/>
    <col min="12790" max="12791" width="8.81640625" style="1"/>
    <col min="12792" max="12792" width="9.54296875" style="1" bestFit="1" customWidth="1"/>
    <col min="12793" max="13028" width="8.81640625" style="1"/>
    <col min="13029" max="13029" width="6.7265625" style="1" customWidth="1"/>
    <col min="13030" max="13030" width="5.1796875" style="1" customWidth="1"/>
    <col min="13031" max="13031" width="5.7265625" style="1" customWidth="1"/>
    <col min="13032" max="13032" width="1.7265625" style="1" customWidth="1"/>
    <col min="13033" max="13033" width="51.7265625" style="1" customWidth="1"/>
    <col min="13034" max="13034" width="20.54296875" style="1" customWidth="1"/>
    <col min="13035" max="13045" width="20.7265625" style="1" customWidth="1"/>
    <col min="13046" max="13047" width="8.81640625" style="1"/>
    <col min="13048" max="13048" width="9.54296875" style="1" bestFit="1" customWidth="1"/>
    <col min="13049" max="13284" width="8.81640625" style="1"/>
    <col min="13285" max="13285" width="6.7265625" style="1" customWidth="1"/>
    <col min="13286" max="13286" width="5.1796875" style="1" customWidth="1"/>
    <col min="13287" max="13287" width="5.7265625" style="1" customWidth="1"/>
    <col min="13288" max="13288" width="1.7265625" style="1" customWidth="1"/>
    <col min="13289" max="13289" width="51.7265625" style="1" customWidth="1"/>
    <col min="13290" max="13290" width="20.54296875" style="1" customWidth="1"/>
    <col min="13291" max="13301" width="20.7265625" style="1" customWidth="1"/>
    <col min="13302" max="13303" width="8.81640625" style="1"/>
    <col min="13304" max="13304" width="9.54296875" style="1" bestFit="1" customWidth="1"/>
    <col min="13305" max="13540" width="8.81640625" style="1"/>
    <col min="13541" max="13541" width="6.7265625" style="1" customWidth="1"/>
    <col min="13542" max="13542" width="5.1796875" style="1" customWidth="1"/>
    <col min="13543" max="13543" width="5.7265625" style="1" customWidth="1"/>
    <col min="13544" max="13544" width="1.7265625" style="1" customWidth="1"/>
    <col min="13545" max="13545" width="51.7265625" style="1" customWidth="1"/>
    <col min="13546" max="13546" width="20.54296875" style="1" customWidth="1"/>
    <col min="13547" max="13557" width="20.7265625" style="1" customWidth="1"/>
    <col min="13558" max="13559" width="8.81640625" style="1"/>
    <col min="13560" max="13560" width="9.54296875" style="1" bestFit="1" customWidth="1"/>
    <col min="13561" max="13796" width="8.81640625" style="1"/>
    <col min="13797" max="13797" width="6.7265625" style="1" customWidth="1"/>
    <col min="13798" max="13798" width="5.1796875" style="1" customWidth="1"/>
    <col min="13799" max="13799" width="5.7265625" style="1" customWidth="1"/>
    <col min="13800" max="13800" width="1.7265625" style="1" customWidth="1"/>
    <col min="13801" max="13801" width="51.7265625" style="1" customWidth="1"/>
    <col min="13802" max="13802" width="20.54296875" style="1" customWidth="1"/>
    <col min="13803" max="13813" width="20.7265625" style="1" customWidth="1"/>
    <col min="13814" max="13815" width="8.81640625" style="1"/>
    <col min="13816" max="13816" width="9.54296875" style="1" bestFit="1" customWidth="1"/>
    <col min="13817" max="14052" width="8.81640625" style="1"/>
    <col min="14053" max="14053" width="6.7265625" style="1" customWidth="1"/>
    <col min="14054" max="14054" width="5.1796875" style="1" customWidth="1"/>
    <col min="14055" max="14055" width="5.7265625" style="1" customWidth="1"/>
    <col min="14056" max="14056" width="1.7265625" style="1" customWidth="1"/>
    <col min="14057" max="14057" width="51.7265625" style="1" customWidth="1"/>
    <col min="14058" max="14058" width="20.54296875" style="1" customWidth="1"/>
    <col min="14059" max="14069" width="20.7265625" style="1" customWidth="1"/>
    <col min="14070" max="14071" width="8.81640625" style="1"/>
    <col min="14072" max="14072" width="9.54296875" style="1" bestFit="1" customWidth="1"/>
    <col min="14073" max="14308" width="8.81640625" style="1"/>
    <col min="14309" max="14309" width="6.7265625" style="1" customWidth="1"/>
    <col min="14310" max="14310" width="5.1796875" style="1" customWidth="1"/>
    <col min="14311" max="14311" width="5.7265625" style="1" customWidth="1"/>
    <col min="14312" max="14312" width="1.7265625" style="1" customWidth="1"/>
    <col min="14313" max="14313" width="51.7265625" style="1" customWidth="1"/>
    <col min="14314" max="14314" width="20.54296875" style="1" customWidth="1"/>
    <col min="14315" max="14325" width="20.7265625" style="1" customWidth="1"/>
    <col min="14326" max="14327" width="8.81640625" style="1"/>
    <col min="14328" max="14328" width="9.54296875" style="1" bestFit="1" customWidth="1"/>
    <col min="14329" max="14564" width="8.81640625" style="1"/>
    <col min="14565" max="14565" width="6.7265625" style="1" customWidth="1"/>
    <col min="14566" max="14566" width="5.1796875" style="1" customWidth="1"/>
    <col min="14567" max="14567" width="5.7265625" style="1" customWidth="1"/>
    <col min="14568" max="14568" width="1.7265625" style="1" customWidth="1"/>
    <col min="14569" max="14569" width="51.7265625" style="1" customWidth="1"/>
    <col min="14570" max="14570" width="20.54296875" style="1" customWidth="1"/>
    <col min="14571" max="14581" width="20.7265625" style="1" customWidth="1"/>
    <col min="14582" max="14583" width="8.81640625" style="1"/>
    <col min="14584" max="14584" width="9.54296875" style="1" bestFit="1" customWidth="1"/>
    <col min="14585" max="14820" width="8.81640625" style="1"/>
    <col min="14821" max="14821" width="6.7265625" style="1" customWidth="1"/>
    <col min="14822" max="14822" width="5.1796875" style="1" customWidth="1"/>
    <col min="14823" max="14823" width="5.7265625" style="1" customWidth="1"/>
    <col min="14824" max="14824" width="1.7265625" style="1" customWidth="1"/>
    <col min="14825" max="14825" width="51.7265625" style="1" customWidth="1"/>
    <col min="14826" max="14826" width="20.54296875" style="1" customWidth="1"/>
    <col min="14827" max="14837" width="20.7265625" style="1" customWidth="1"/>
    <col min="14838" max="14839" width="8.81640625" style="1"/>
    <col min="14840" max="14840" width="9.54296875" style="1" bestFit="1" customWidth="1"/>
    <col min="14841" max="15076" width="8.81640625" style="1"/>
    <col min="15077" max="15077" width="6.7265625" style="1" customWidth="1"/>
    <col min="15078" max="15078" width="5.1796875" style="1" customWidth="1"/>
    <col min="15079" max="15079" width="5.7265625" style="1" customWidth="1"/>
    <col min="15080" max="15080" width="1.7265625" style="1" customWidth="1"/>
    <col min="15081" max="15081" width="51.7265625" style="1" customWidth="1"/>
    <col min="15082" max="15082" width="20.54296875" style="1" customWidth="1"/>
    <col min="15083" max="15093" width="20.7265625" style="1" customWidth="1"/>
    <col min="15094" max="15095" width="8.81640625" style="1"/>
    <col min="15096" max="15096" width="9.54296875" style="1" bestFit="1" customWidth="1"/>
    <col min="15097" max="15332" width="8.81640625" style="1"/>
    <col min="15333" max="15333" width="6.7265625" style="1" customWidth="1"/>
    <col min="15334" max="15334" width="5.1796875" style="1" customWidth="1"/>
    <col min="15335" max="15335" width="5.7265625" style="1" customWidth="1"/>
    <col min="15336" max="15336" width="1.7265625" style="1" customWidth="1"/>
    <col min="15337" max="15337" width="51.7265625" style="1" customWidth="1"/>
    <col min="15338" max="15338" width="20.54296875" style="1" customWidth="1"/>
    <col min="15339" max="15349" width="20.7265625" style="1" customWidth="1"/>
    <col min="15350" max="15351" width="8.81640625" style="1"/>
    <col min="15352" max="15352" width="9.54296875" style="1" bestFit="1" customWidth="1"/>
    <col min="15353" max="15588" width="8.81640625" style="1"/>
    <col min="15589" max="15589" width="6.7265625" style="1" customWidth="1"/>
    <col min="15590" max="15590" width="5.1796875" style="1" customWidth="1"/>
    <col min="15591" max="15591" width="5.7265625" style="1" customWidth="1"/>
    <col min="15592" max="15592" width="1.7265625" style="1" customWidth="1"/>
    <col min="15593" max="15593" width="51.7265625" style="1" customWidth="1"/>
    <col min="15594" max="15594" width="20.54296875" style="1" customWidth="1"/>
    <col min="15595" max="15605" width="20.7265625" style="1" customWidth="1"/>
    <col min="15606" max="15607" width="8.81640625" style="1"/>
    <col min="15608" max="15608" width="9.54296875" style="1" bestFit="1" customWidth="1"/>
    <col min="15609" max="15844" width="8.81640625" style="1"/>
    <col min="15845" max="15845" width="6.7265625" style="1" customWidth="1"/>
    <col min="15846" max="15846" width="5.1796875" style="1" customWidth="1"/>
    <col min="15847" max="15847" width="5.7265625" style="1" customWidth="1"/>
    <col min="15848" max="15848" width="1.7265625" style="1" customWidth="1"/>
    <col min="15849" max="15849" width="51.7265625" style="1" customWidth="1"/>
    <col min="15850" max="15850" width="20.54296875" style="1" customWidth="1"/>
    <col min="15851" max="15861" width="20.7265625" style="1" customWidth="1"/>
    <col min="15862" max="15863" width="8.81640625" style="1"/>
    <col min="15864" max="15864" width="9.54296875" style="1" bestFit="1" customWidth="1"/>
    <col min="15865" max="16100" width="8.81640625" style="1"/>
    <col min="16101" max="16101" width="6.7265625" style="1" customWidth="1"/>
    <col min="16102" max="16102" width="5.1796875" style="1" customWidth="1"/>
    <col min="16103" max="16103" width="5.7265625" style="1" customWidth="1"/>
    <col min="16104" max="16104" width="1.7265625" style="1" customWidth="1"/>
    <col min="16105" max="16105" width="51.7265625" style="1" customWidth="1"/>
    <col min="16106" max="16106" width="20.54296875" style="1" customWidth="1"/>
    <col min="16107" max="16117" width="20.7265625" style="1" customWidth="1"/>
    <col min="16118" max="16119" width="8.81640625" style="1"/>
    <col min="16120" max="16120" width="9.54296875" style="1" bestFit="1" customWidth="1"/>
    <col min="16121" max="16384" width="8.81640625" style="1"/>
  </cols>
  <sheetData>
    <row r="1" spans="1:23" s="58" customFormat="1" ht="43" customHeight="1" x14ac:dyDescent="0.85">
      <c r="A1" s="61"/>
      <c r="B1" s="62" t="s">
        <v>61</v>
      </c>
      <c r="C1" s="61"/>
      <c r="D1" s="61"/>
      <c r="E1" s="62"/>
      <c r="F1" s="61"/>
      <c r="G1" s="61"/>
      <c r="H1" s="62"/>
      <c r="I1" s="61"/>
      <c r="J1" s="61"/>
      <c r="K1" s="62"/>
      <c r="L1" s="61"/>
      <c r="M1" s="61"/>
      <c r="N1" s="61"/>
      <c r="O1" s="61"/>
      <c r="P1" s="61"/>
      <c r="Q1" s="61"/>
      <c r="R1" s="61"/>
      <c r="S1" s="61"/>
      <c r="T1" s="61"/>
      <c r="U1" s="61"/>
      <c r="V1" s="61"/>
      <c r="W1" s="61"/>
    </row>
    <row r="2" spans="1:23" s="58" customFormat="1" ht="30" customHeight="1" x14ac:dyDescent="0.65">
      <c r="B2" s="60"/>
      <c r="C2" s="59"/>
      <c r="D2" s="59"/>
      <c r="E2" s="59"/>
      <c r="F2" s="59"/>
      <c r="G2" s="59"/>
      <c r="H2" s="59"/>
      <c r="I2" s="59"/>
      <c r="J2" s="59"/>
      <c r="K2" s="59"/>
      <c r="L2" s="59"/>
      <c r="M2" s="59"/>
      <c r="N2" s="59"/>
      <c r="O2" s="59"/>
      <c r="P2" s="59"/>
      <c r="Q2" s="59"/>
      <c r="R2" s="59"/>
      <c r="S2" s="59"/>
      <c r="T2" s="59"/>
      <c r="U2" s="59"/>
      <c r="V2" s="59"/>
      <c r="W2" s="59"/>
    </row>
    <row r="3" spans="1:23" s="56" customFormat="1" ht="30" customHeight="1" thickBot="1" x14ac:dyDescent="0.4">
      <c r="A3" s="57"/>
      <c r="B3" s="57"/>
      <c r="C3" s="57"/>
      <c r="D3" s="57"/>
      <c r="E3" s="57"/>
      <c r="F3" s="57"/>
      <c r="G3" s="57">
        <v>2006</v>
      </c>
      <c r="H3" s="57">
        <v>2007</v>
      </c>
      <c r="I3" s="57">
        <v>2008</v>
      </c>
      <c r="J3" s="57">
        <v>2009</v>
      </c>
      <c r="K3" s="57">
        <v>2010</v>
      </c>
      <c r="L3" s="57">
        <v>2011</v>
      </c>
      <c r="M3" s="57">
        <v>2012</v>
      </c>
      <c r="N3" s="57">
        <v>2013</v>
      </c>
      <c r="O3" s="57">
        <v>2014</v>
      </c>
      <c r="P3" s="57">
        <v>2015</v>
      </c>
      <c r="Q3" s="57">
        <v>2016</v>
      </c>
      <c r="R3" s="57">
        <v>2017</v>
      </c>
      <c r="S3" s="57">
        <v>2018</v>
      </c>
      <c r="T3" s="57">
        <v>2019</v>
      </c>
      <c r="U3" s="57">
        <v>2020</v>
      </c>
      <c r="V3" s="57">
        <v>2021</v>
      </c>
      <c r="W3" s="57">
        <v>2022</v>
      </c>
    </row>
    <row r="4" spans="1:23" s="53" customFormat="1" ht="30" customHeight="1" thickTop="1" x14ac:dyDescent="0.35">
      <c r="B4" s="55"/>
      <c r="C4" s="54"/>
      <c r="D4" s="54"/>
      <c r="E4" s="54"/>
      <c r="F4" s="54"/>
      <c r="G4" s="54"/>
      <c r="H4" s="54"/>
      <c r="I4" s="54"/>
      <c r="J4" s="54"/>
      <c r="K4" s="54"/>
      <c r="L4" s="54"/>
      <c r="M4" s="54"/>
      <c r="N4" s="54"/>
      <c r="O4" s="54"/>
      <c r="P4" s="54"/>
      <c r="Q4" s="54"/>
      <c r="R4" s="54"/>
      <c r="S4" s="54"/>
      <c r="T4" s="54"/>
      <c r="U4" s="54"/>
      <c r="V4" s="54"/>
      <c r="W4" s="54"/>
    </row>
    <row r="5" spans="1:23" ht="30" customHeight="1" x14ac:dyDescent="0.65">
      <c r="B5" s="35" t="s">
        <v>35</v>
      </c>
      <c r="C5" s="8" t="s">
        <v>60</v>
      </c>
      <c r="D5" s="8"/>
      <c r="E5" s="8"/>
      <c r="F5" s="4"/>
      <c r="G5" s="51"/>
      <c r="H5" s="51"/>
      <c r="I5" s="51"/>
      <c r="J5" s="51"/>
      <c r="K5" s="51"/>
      <c r="L5" s="51"/>
      <c r="M5" s="51"/>
      <c r="N5" s="51"/>
      <c r="O5" s="51"/>
      <c r="P5" s="51"/>
      <c r="Q5" s="51"/>
      <c r="R5" s="51"/>
      <c r="S5" s="51"/>
      <c r="T5" s="51"/>
      <c r="U5" s="51"/>
      <c r="V5" s="51"/>
      <c r="W5" s="51"/>
    </row>
    <row r="6" spans="1:23" ht="30" customHeight="1" x14ac:dyDescent="0.65">
      <c r="B6" s="52"/>
      <c r="C6" s="8"/>
      <c r="D6" s="8"/>
      <c r="E6" s="8"/>
      <c r="F6" s="4"/>
      <c r="G6" s="51"/>
      <c r="H6" s="51"/>
      <c r="I6" s="51"/>
      <c r="J6" s="51"/>
      <c r="K6" s="51"/>
      <c r="L6" s="51"/>
      <c r="M6" s="51"/>
      <c r="N6" s="51"/>
      <c r="O6" s="51"/>
      <c r="P6" s="51"/>
      <c r="Q6" s="51"/>
      <c r="R6" s="51"/>
      <c r="S6" s="51"/>
      <c r="T6" s="51"/>
      <c r="U6" s="51"/>
      <c r="V6" s="51"/>
      <c r="W6" s="51"/>
    </row>
    <row r="7" spans="1:23" ht="30" customHeight="1" x14ac:dyDescent="0.65">
      <c r="B7" s="32"/>
      <c r="C7" s="8" t="s">
        <v>59</v>
      </c>
      <c r="D7" s="34"/>
      <c r="E7" s="8"/>
      <c r="F7" s="8"/>
      <c r="G7" s="8">
        <f t="shared" ref="G7:W7" si="0">SUM(G8:G10)</f>
        <v>14</v>
      </c>
      <c r="H7" s="8">
        <f t="shared" si="0"/>
        <v>14</v>
      </c>
      <c r="I7" s="8">
        <f t="shared" si="0"/>
        <v>14</v>
      </c>
      <c r="J7" s="8">
        <f t="shared" si="0"/>
        <v>14</v>
      </c>
      <c r="K7" s="8">
        <f t="shared" si="0"/>
        <v>15</v>
      </c>
      <c r="L7" s="8">
        <f t="shared" si="0"/>
        <v>15</v>
      </c>
      <c r="M7" s="8">
        <f t="shared" si="0"/>
        <v>17</v>
      </c>
      <c r="N7" s="8">
        <f t="shared" si="0"/>
        <v>17</v>
      </c>
      <c r="O7" s="8">
        <f t="shared" si="0"/>
        <v>18</v>
      </c>
      <c r="P7" s="8">
        <f t="shared" si="0"/>
        <v>19</v>
      </c>
      <c r="Q7" s="8">
        <f t="shared" si="0"/>
        <v>19</v>
      </c>
      <c r="R7" s="8">
        <f t="shared" si="0"/>
        <v>18</v>
      </c>
      <c r="S7" s="8">
        <f t="shared" si="0"/>
        <v>19</v>
      </c>
      <c r="T7" s="8">
        <f t="shared" si="0"/>
        <v>19</v>
      </c>
      <c r="U7" s="8">
        <f t="shared" si="0"/>
        <v>18</v>
      </c>
      <c r="V7" s="8">
        <f t="shared" si="0"/>
        <v>19</v>
      </c>
      <c r="W7" s="8">
        <f t="shared" si="0"/>
        <v>19</v>
      </c>
    </row>
    <row r="8" spans="1:23" s="2" customFormat="1" ht="30" customHeight="1" x14ac:dyDescent="0.6">
      <c r="B8" s="32"/>
      <c r="C8" s="4" t="s">
        <v>33</v>
      </c>
      <c r="D8" s="4"/>
      <c r="E8" s="4"/>
      <c r="F8" s="4"/>
      <c r="G8" s="4">
        <v>7</v>
      </c>
      <c r="H8" s="4">
        <v>7</v>
      </c>
      <c r="I8" s="4">
        <v>7</v>
      </c>
      <c r="J8" s="4">
        <v>7</v>
      </c>
      <c r="K8" s="4">
        <v>8</v>
      </c>
      <c r="L8" s="4">
        <v>8</v>
      </c>
      <c r="M8" s="4">
        <v>8</v>
      </c>
      <c r="N8" s="4">
        <v>8</v>
      </c>
      <c r="O8" s="4">
        <v>8</v>
      </c>
      <c r="P8" s="4">
        <v>9</v>
      </c>
      <c r="Q8" s="4">
        <v>9</v>
      </c>
      <c r="R8" s="4">
        <v>9</v>
      </c>
      <c r="S8" s="4">
        <v>10</v>
      </c>
      <c r="T8" s="4">
        <v>10</v>
      </c>
      <c r="U8" s="4">
        <v>10</v>
      </c>
      <c r="V8" s="4">
        <v>10</v>
      </c>
      <c r="W8" s="4">
        <v>10</v>
      </c>
    </row>
    <row r="9" spans="1:23" s="2" customFormat="1" ht="30" customHeight="1" x14ac:dyDescent="0.6">
      <c r="B9" s="32"/>
      <c r="C9" s="4" t="s">
        <v>49</v>
      </c>
      <c r="D9" s="4"/>
      <c r="E9" s="4"/>
      <c r="F9" s="4"/>
      <c r="G9" s="4">
        <v>1</v>
      </c>
      <c r="H9" s="4">
        <v>1</v>
      </c>
      <c r="I9" s="4">
        <v>1</v>
      </c>
      <c r="J9" s="4">
        <v>1</v>
      </c>
      <c r="K9" s="4">
        <v>1</v>
      </c>
      <c r="L9" s="4">
        <v>1</v>
      </c>
      <c r="M9" s="4">
        <v>1</v>
      </c>
      <c r="N9" s="4">
        <v>1</v>
      </c>
      <c r="O9" s="4">
        <v>1</v>
      </c>
      <c r="P9" s="4">
        <v>1</v>
      </c>
      <c r="Q9" s="4">
        <v>1</v>
      </c>
      <c r="R9" s="4">
        <v>1</v>
      </c>
      <c r="S9" s="4">
        <v>1</v>
      </c>
      <c r="T9" s="4">
        <v>1</v>
      </c>
      <c r="U9" s="4">
        <v>1</v>
      </c>
      <c r="V9" s="4">
        <v>1</v>
      </c>
      <c r="W9" s="4">
        <v>1</v>
      </c>
    </row>
    <row r="10" spans="1:23" s="2" customFormat="1" ht="30" customHeight="1" x14ac:dyDescent="0.6">
      <c r="B10" s="32"/>
      <c r="C10" s="4" t="s">
        <v>32</v>
      </c>
      <c r="D10" s="4"/>
      <c r="E10" s="4"/>
      <c r="F10" s="4"/>
      <c r="G10" s="4">
        <v>6</v>
      </c>
      <c r="H10" s="4">
        <v>6</v>
      </c>
      <c r="I10" s="4">
        <v>6</v>
      </c>
      <c r="J10" s="4">
        <v>6</v>
      </c>
      <c r="K10" s="4">
        <v>6</v>
      </c>
      <c r="L10" s="4">
        <v>6</v>
      </c>
      <c r="M10" s="4">
        <v>8</v>
      </c>
      <c r="N10" s="4">
        <v>8</v>
      </c>
      <c r="O10" s="4">
        <v>9</v>
      </c>
      <c r="P10" s="4">
        <v>9</v>
      </c>
      <c r="Q10" s="4">
        <v>9</v>
      </c>
      <c r="R10" s="4">
        <v>8</v>
      </c>
      <c r="S10" s="4">
        <v>8</v>
      </c>
      <c r="T10" s="4">
        <v>8</v>
      </c>
      <c r="U10" s="28">
        <v>7</v>
      </c>
      <c r="V10" s="4">
        <v>8</v>
      </c>
      <c r="W10" s="4">
        <v>8</v>
      </c>
    </row>
    <row r="11" spans="1:23" s="2" customFormat="1" ht="30" customHeight="1" x14ac:dyDescent="0.6">
      <c r="B11" s="32"/>
      <c r="C11" s="4"/>
      <c r="D11" s="4"/>
      <c r="E11" s="4"/>
      <c r="F11" s="4"/>
      <c r="G11" s="4"/>
      <c r="H11" s="4"/>
      <c r="I11" s="4"/>
      <c r="J11" s="4"/>
      <c r="K11" s="4"/>
      <c r="L11" s="4"/>
      <c r="M11" s="4"/>
      <c r="N11" s="4"/>
      <c r="O11" s="4"/>
      <c r="P11" s="4"/>
      <c r="Q11" s="4"/>
      <c r="R11" s="4"/>
      <c r="S11" s="4"/>
      <c r="T11" s="4"/>
      <c r="U11" s="4"/>
      <c r="V11" s="4"/>
      <c r="W11" s="4"/>
    </row>
    <row r="12" spans="1:23" ht="30" customHeight="1" x14ac:dyDescent="0.65">
      <c r="B12" s="32"/>
      <c r="C12" s="8" t="s">
        <v>58</v>
      </c>
      <c r="D12" s="34"/>
      <c r="E12" s="8"/>
      <c r="F12" s="8"/>
      <c r="G12" s="8">
        <f t="shared" ref="G12:W12" si="1">SUM(G13:G15)</f>
        <v>2</v>
      </c>
      <c r="H12" s="8">
        <f t="shared" si="1"/>
        <v>1</v>
      </c>
      <c r="I12" s="8">
        <f t="shared" si="1"/>
        <v>1</v>
      </c>
      <c r="J12" s="8">
        <f t="shared" si="1"/>
        <v>1</v>
      </c>
      <c r="K12" s="8">
        <f t="shared" si="1"/>
        <v>1</v>
      </c>
      <c r="L12" s="8">
        <f t="shared" si="1"/>
        <v>1</v>
      </c>
      <c r="M12" s="8">
        <f t="shared" si="1"/>
        <v>1</v>
      </c>
      <c r="N12" s="8">
        <f t="shared" si="1"/>
        <v>1</v>
      </c>
      <c r="O12" s="8">
        <f t="shared" si="1"/>
        <v>1</v>
      </c>
      <c r="P12" s="8">
        <f t="shared" si="1"/>
        <v>1</v>
      </c>
      <c r="Q12" s="8">
        <f t="shared" si="1"/>
        <v>1</v>
      </c>
      <c r="R12" s="8">
        <f t="shared" si="1"/>
        <v>1</v>
      </c>
      <c r="S12" s="8">
        <f t="shared" si="1"/>
        <v>1</v>
      </c>
      <c r="T12" s="8">
        <f t="shared" si="1"/>
        <v>1</v>
      </c>
      <c r="U12" s="8">
        <f t="shared" si="1"/>
        <v>1</v>
      </c>
      <c r="V12" s="8">
        <f t="shared" si="1"/>
        <v>1</v>
      </c>
      <c r="W12" s="8">
        <f t="shared" si="1"/>
        <v>1</v>
      </c>
    </row>
    <row r="13" spans="1:23" s="2" customFormat="1" ht="30" customHeight="1" x14ac:dyDescent="0.6">
      <c r="B13" s="32"/>
      <c r="C13" s="4" t="s">
        <v>33</v>
      </c>
      <c r="D13" s="4"/>
      <c r="E13" s="4"/>
      <c r="F13" s="4"/>
      <c r="G13" s="4">
        <v>1</v>
      </c>
      <c r="H13" s="4">
        <v>1</v>
      </c>
      <c r="I13" s="4">
        <v>1</v>
      </c>
      <c r="J13" s="4">
        <v>1</v>
      </c>
      <c r="K13" s="4">
        <v>1</v>
      </c>
      <c r="L13" s="4">
        <v>1</v>
      </c>
      <c r="M13" s="4">
        <v>1</v>
      </c>
      <c r="N13" s="4">
        <v>1</v>
      </c>
      <c r="O13" s="4">
        <v>1</v>
      </c>
      <c r="P13" s="4">
        <v>1</v>
      </c>
      <c r="Q13" s="4">
        <v>1</v>
      </c>
      <c r="R13" s="4">
        <v>1</v>
      </c>
      <c r="S13" s="4">
        <v>1</v>
      </c>
      <c r="T13" s="4">
        <v>1</v>
      </c>
      <c r="U13" s="4">
        <v>1</v>
      </c>
      <c r="V13" s="4">
        <v>1</v>
      </c>
      <c r="W13" s="4">
        <v>1</v>
      </c>
    </row>
    <row r="14" spans="1:23" s="2" customFormat="1" ht="30" customHeight="1" x14ac:dyDescent="0.6">
      <c r="B14" s="32"/>
      <c r="C14" s="4" t="s">
        <v>49</v>
      </c>
      <c r="D14" s="4"/>
      <c r="E14" s="4"/>
      <c r="F14" s="4"/>
      <c r="G14" s="33" t="s">
        <v>48</v>
      </c>
      <c r="H14" s="33" t="s">
        <v>48</v>
      </c>
      <c r="I14" s="33" t="s">
        <v>48</v>
      </c>
      <c r="J14" s="33" t="s">
        <v>48</v>
      </c>
      <c r="K14" s="33" t="s">
        <v>48</v>
      </c>
      <c r="L14" s="33" t="s">
        <v>48</v>
      </c>
      <c r="M14" s="33" t="s">
        <v>48</v>
      </c>
      <c r="N14" s="33" t="s">
        <v>48</v>
      </c>
      <c r="O14" s="33" t="s">
        <v>48</v>
      </c>
      <c r="P14" s="33" t="s">
        <v>48</v>
      </c>
      <c r="Q14" s="33" t="s">
        <v>48</v>
      </c>
      <c r="R14" s="33" t="s">
        <v>48</v>
      </c>
      <c r="S14" s="33" t="s">
        <v>48</v>
      </c>
      <c r="T14" s="33" t="s">
        <v>48</v>
      </c>
      <c r="U14" s="33" t="s">
        <v>48</v>
      </c>
      <c r="V14" s="33" t="s">
        <v>48</v>
      </c>
      <c r="W14" s="33" t="s">
        <v>48</v>
      </c>
    </row>
    <row r="15" spans="1:23" s="2" customFormat="1" ht="30" customHeight="1" x14ac:dyDescent="0.6">
      <c r="B15" s="32"/>
      <c r="C15" s="4" t="s">
        <v>32</v>
      </c>
      <c r="D15" s="4"/>
      <c r="E15" s="4"/>
      <c r="F15" s="4"/>
      <c r="G15" s="4">
        <v>1</v>
      </c>
      <c r="H15" s="33" t="s">
        <v>48</v>
      </c>
      <c r="I15" s="33" t="s">
        <v>48</v>
      </c>
      <c r="J15" s="33" t="s">
        <v>48</v>
      </c>
      <c r="K15" s="33" t="s">
        <v>48</v>
      </c>
      <c r="L15" s="33" t="s">
        <v>48</v>
      </c>
      <c r="M15" s="33" t="s">
        <v>48</v>
      </c>
      <c r="N15" s="33" t="s">
        <v>48</v>
      </c>
      <c r="O15" s="33" t="s">
        <v>48</v>
      </c>
      <c r="P15" s="33" t="s">
        <v>48</v>
      </c>
      <c r="Q15" s="33" t="s">
        <v>48</v>
      </c>
      <c r="R15" s="33" t="s">
        <v>48</v>
      </c>
      <c r="S15" s="33" t="s">
        <v>48</v>
      </c>
      <c r="T15" s="33" t="s">
        <v>48</v>
      </c>
      <c r="U15" s="33" t="s">
        <v>48</v>
      </c>
      <c r="V15" s="33" t="s">
        <v>48</v>
      </c>
      <c r="W15" s="33" t="s">
        <v>48</v>
      </c>
    </row>
    <row r="16" spans="1:23" ht="30" customHeight="1" x14ac:dyDescent="0.6">
      <c r="B16" s="32"/>
      <c r="C16" s="4"/>
      <c r="D16" s="4"/>
      <c r="E16" s="4"/>
      <c r="F16" s="4"/>
      <c r="G16" s="31"/>
      <c r="H16" s="31"/>
      <c r="I16" s="31"/>
      <c r="J16" s="31"/>
      <c r="K16" s="31"/>
      <c r="L16" s="31"/>
      <c r="M16" s="31"/>
      <c r="N16" s="31"/>
      <c r="O16" s="31"/>
      <c r="P16" s="31"/>
      <c r="Q16" s="31"/>
      <c r="R16" s="31"/>
      <c r="S16" s="31"/>
      <c r="T16" s="31"/>
      <c r="U16" s="31"/>
      <c r="V16" s="31"/>
      <c r="W16" s="31"/>
    </row>
    <row r="17" spans="2:25" ht="30" customHeight="1" x14ac:dyDescent="0.65">
      <c r="B17" s="32"/>
      <c r="C17" s="8" t="s">
        <v>57</v>
      </c>
      <c r="D17" s="34"/>
      <c r="E17" s="8"/>
      <c r="F17" s="8"/>
      <c r="G17" s="8">
        <f t="shared" ref="G17:W17" si="2">SUM(G18:G20)</f>
        <v>5</v>
      </c>
      <c r="H17" s="8">
        <f t="shared" si="2"/>
        <v>5</v>
      </c>
      <c r="I17" s="8">
        <f t="shared" si="2"/>
        <v>6</v>
      </c>
      <c r="J17" s="8">
        <f t="shared" si="2"/>
        <v>6</v>
      </c>
      <c r="K17" s="8">
        <f t="shared" si="2"/>
        <v>6</v>
      </c>
      <c r="L17" s="8">
        <f t="shared" si="2"/>
        <v>6</v>
      </c>
      <c r="M17" s="8">
        <f t="shared" si="2"/>
        <v>6</v>
      </c>
      <c r="N17" s="8">
        <f t="shared" si="2"/>
        <v>6</v>
      </c>
      <c r="O17" s="8">
        <f t="shared" si="2"/>
        <v>6</v>
      </c>
      <c r="P17" s="8">
        <f t="shared" si="2"/>
        <v>7</v>
      </c>
      <c r="Q17" s="8">
        <f t="shared" si="2"/>
        <v>8</v>
      </c>
      <c r="R17" s="8">
        <f t="shared" si="2"/>
        <v>8</v>
      </c>
      <c r="S17" s="8">
        <f t="shared" si="2"/>
        <v>8</v>
      </c>
      <c r="T17" s="8">
        <f t="shared" si="2"/>
        <v>9</v>
      </c>
      <c r="U17" s="8">
        <f t="shared" si="2"/>
        <v>9</v>
      </c>
      <c r="V17" s="8">
        <f t="shared" si="2"/>
        <v>9</v>
      </c>
      <c r="W17" s="8">
        <f t="shared" si="2"/>
        <v>9</v>
      </c>
    </row>
    <row r="18" spans="2:25" s="2" customFormat="1" ht="30" customHeight="1" x14ac:dyDescent="0.6">
      <c r="B18" s="32"/>
      <c r="C18" s="4" t="s">
        <v>56</v>
      </c>
      <c r="D18" s="4"/>
      <c r="E18" s="4"/>
      <c r="F18" s="4"/>
      <c r="G18" s="33" t="s">
        <v>48</v>
      </c>
      <c r="H18" s="33" t="s">
        <v>48</v>
      </c>
      <c r="I18" s="33" t="s">
        <v>48</v>
      </c>
      <c r="J18" s="33" t="s">
        <v>48</v>
      </c>
      <c r="K18" s="33" t="s">
        <v>48</v>
      </c>
      <c r="L18" s="4">
        <v>1</v>
      </c>
      <c r="M18" s="4">
        <v>1</v>
      </c>
      <c r="N18" s="4">
        <v>1</v>
      </c>
      <c r="O18" s="4">
        <v>1</v>
      </c>
      <c r="P18" s="4">
        <v>3</v>
      </c>
      <c r="Q18" s="4">
        <v>3</v>
      </c>
      <c r="R18" s="4">
        <v>3</v>
      </c>
      <c r="S18" s="4">
        <v>4</v>
      </c>
      <c r="T18" s="4">
        <v>5</v>
      </c>
      <c r="U18" s="4">
        <v>5</v>
      </c>
      <c r="V18" s="4">
        <v>5</v>
      </c>
      <c r="W18" s="4">
        <v>5</v>
      </c>
    </row>
    <row r="19" spans="2:25" s="2" customFormat="1" ht="30" customHeight="1" x14ac:dyDescent="0.6">
      <c r="B19" s="32"/>
      <c r="C19" s="4" t="s">
        <v>55</v>
      </c>
      <c r="D19" s="4"/>
      <c r="E19" s="4"/>
      <c r="F19" s="4"/>
      <c r="G19" s="4">
        <v>4</v>
      </c>
      <c r="H19" s="4">
        <v>4</v>
      </c>
      <c r="I19" s="4">
        <v>5</v>
      </c>
      <c r="J19" s="4">
        <v>5</v>
      </c>
      <c r="K19" s="4">
        <v>5</v>
      </c>
      <c r="L19" s="4">
        <v>4</v>
      </c>
      <c r="M19" s="4">
        <v>4</v>
      </c>
      <c r="N19" s="4">
        <v>4</v>
      </c>
      <c r="O19" s="4">
        <v>4</v>
      </c>
      <c r="P19" s="4">
        <v>4</v>
      </c>
      <c r="Q19" s="4">
        <v>4</v>
      </c>
      <c r="R19" s="4">
        <v>4</v>
      </c>
      <c r="S19" s="4">
        <v>4</v>
      </c>
      <c r="T19" s="4">
        <v>4</v>
      </c>
      <c r="U19" s="4">
        <v>4</v>
      </c>
      <c r="V19" s="4">
        <v>4</v>
      </c>
      <c r="W19" s="4">
        <v>4</v>
      </c>
    </row>
    <row r="20" spans="2:25" s="2" customFormat="1" ht="30" customHeight="1" x14ac:dyDescent="0.6">
      <c r="B20" s="32"/>
      <c r="C20" s="4" t="s">
        <v>54</v>
      </c>
      <c r="D20" s="4"/>
      <c r="E20" s="4"/>
      <c r="F20" s="4"/>
      <c r="G20" s="4">
        <v>1</v>
      </c>
      <c r="H20" s="4">
        <v>1</v>
      </c>
      <c r="I20" s="4">
        <v>1</v>
      </c>
      <c r="J20" s="4">
        <v>1</v>
      </c>
      <c r="K20" s="4">
        <v>1</v>
      </c>
      <c r="L20" s="4">
        <v>1</v>
      </c>
      <c r="M20" s="4">
        <v>1</v>
      </c>
      <c r="N20" s="4">
        <v>1</v>
      </c>
      <c r="O20" s="4">
        <v>1</v>
      </c>
      <c r="P20" s="33" t="s">
        <v>48</v>
      </c>
      <c r="Q20" s="4">
        <v>1</v>
      </c>
      <c r="R20" s="4">
        <v>1</v>
      </c>
      <c r="S20" s="33" t="s">
        <v>48</v>
      </c>
      <c r="T20" s="33" t="s">
        <v>48</v>
      </c>
      <c r="U20" s="33" t="s">
        <v>48</v>
      </c>
      <c r="V20" s="33" t="s">
        <v>48</v>
      </c>
      <c r="W20" s="33" t="s">
        <v>48</v>
      </c>
    </row>
    <row r="21" spans="2:25" s="2" customFormat="1" ht="30" customHeight="1" x14ac:dyDescent="0.6">
      <c r="B21" s="32"/>
      <c r="C21" s="4"/>
      <c r="D21" s="4"/>
      <c r="E21" s="4"/>
      <c r="F21" s="4"/>
      <c r="G21" s="4"/>
      <c r="H21" s="4"/>
      <c r="I21" s="4"/>
      <c r="J21" s="4"/>
      <c r="K21" s="4"/>
      <c r="L21" s="4"/>
      <c r="M21" s="4"/>
      <c r="N21" s="4"/>
      <c r="O21" s="4"/>
      <c r="P21" s="4"/>
      <c r="Q21" s="4"/>
      <c r="R21" s="4"/>
      <c r="S21" s="4"/>
      <c r="T21" s="4"/>
      <c r="U21" s="4"/>
      <c r="V21" s="4"/>
      <c r="W21" s="4"/>
    </row>
    <row r="22" spans="2:25" ht="30" customHeight="1" x14ac:dyDescent="0.65">
      <c r="B22" s="35" t="s">
        <v>35</v>
      </c>
      <c r="C22" s="8" t="s">
        <v>53</v>
      </c>
      <c r="D22" s="8"/>
      <c r="E22" s="8"/>
      <c r="F22" s="4"/>
      <c r="L22" s="2"/>
      <c r="M22" s="2"/>
      <c r="N22" s="2"/>
      <c r="O22" s="2"/>
      <c r="P22" s="2"/>
      <c r="Q22" s="2"/>
      <c r="R22" s="2"/>
      <c r="S22" s="2"/>
      <c r="T22" s="2"/>
      <c r="U22" s="2"/>
      <c r="V22" s="2"/>
      <c r="W22" s="2"/>
    </row>
    <row r="23" spans="2:25" ht="30" customHeight="1" x14ac:dyDescent="0.65">
      <c r="B23" s="35"/>
      <c r="C23" s="8"/>
      <c r="D23" s="8"/>
      <c r="E23" s="8"/>
      <c r="F23" s="4"/>
      <c r="L23" s="2"/>
      <c r="M23" s="2"/>
      <c r="N23" s="2"/>
      <c r="O23" s="2"/>
      <c r="P23" s="2"/>
      <c r="Q23" s="2"/>
      <c r="R23" s="2"/>
      <c r="S23" s="2"/>
      <c r="T23" s="2"/>
      <c r="U23" s="2"/>
      <c r="V23" s="2"/>
      <c r="W23" s="2"/>
    </row>
    <row r="24" spans="2:25" ht="30" customHeight="1" x14ac:dyDescent="0.65">
      <c r="B24" s="32"/>
      <c r="C24" s="8" t="s">
        <v>52</v>
      </c>
      <c r="D24" s="4"/>
      <c r="E24" s="4"/>
      <c r="F24" s="39"/>
      <c r="G24" s="8">
        <f t="shared" ref="G24:W24" si="3">SUM(G25:G27)</f>
        <v>62</v>
      </c>
      <c r="H24" s="8">
        <f t="shared" si="3"/>
        <v>62</v>
      </c>
      <c r="I24" s="8">
        <f t="shared" si="3"/>
        <v>63</v>
      </c>
      <c r="J24" s="8">
        <f t="shared" si="3"/>
        <v>60</v>
      </c>
      <c r="K24" s="8">
        <f t="shared" si="3"/>
        <v>62</v>
      </c>
      <c r="L24" s="8">
        <f t="shared" si="3"/>
        <v>64</v>
      </c>
      <c r="M24" s="8">
        <f t="shared" si="3"/>
        <v>64</v>
      </c>
      <c r="N24" s="8">
        <f t="shared" si="3"/>
        <v>66</v>
      </c>
      <c r="O24" s="8">
        <f t="shared" si="3"/>
        <v>65</v>
      </c>
      <c r="P24" s="8">
        <f t="shared" si="3"/>
        <v>71</v>
      </c>
      <c r="Q24" s="8">
        <f t="shared" si="3"/>
        <v>69</v>
      </c>
      <c r="R24" s="8">
        <f t="shared" si="3"/>
        <v>73</v>
      </c>
      <c r="S24" s="8">
        <f t="shared" si="3"/>
        <v>72</v>
      </c>
      <c r="T24" s="8">
        <f t="shared" si="3"/>
        <v>77</v>
      </c>
      <c r="U24" s="8">
        <f t="shared" si="3"/>
        <v>77</v>
      </c>
      <c r="V24" s="8">
        <f t="shared" si="3"/>
        <v>80</v>
      </c>
      <c r="W24" s="8">
        <f t="shared" si="3"/>
        <v>83</v>
      </c>
    </row>
    <row r="25" spans="2:25" ht="30" customHeight="1" x14ac:dyDescent="0.6">
      <c r="B25" s="32"/>
      <c r="C25" s="4" t="s">
        <v>33</v>
      </c>
      <c r="D25" s="4"/>
      <c r="E25" s="4"/>
      <c r="G25" s="33" t="s">
        <v>48</v>
      </c>
      <c r="H25" s="33" t="s">
        <v>48</v>
      </c>
      <c r="I25" s="33" t="s">
        <v>48</v>
      </c>
      <c r="J25" s="33" t="s">
        <v>48</v>
      </c>
      <c r="K25" s="33" t="s">
        <v>48</v>
      </c>
      <c r="L25" s="4">
        <v>1</v>
      </c>
      <c r="M25" s="28">
        <v>1</v>
      </c>
      <c r="N25" s="28">
        <v>5</v>
      </c>
      <c r="O25" s="28">
        <v>6</v>
      </c>
      <c r="P25" s="28">
        <v>11</v>
      </c>
      <c r="Q25" s="28">
        <v>13</v>
      </c>
      <c r="R25" s="28">
        <v>20</v>
      </c>
      <c r="S25" s="28">
        <v>21</v>
      </c>
      <c r="T25" s="28">
        <v>23</v>
      </c>
      <c r="U25" s="28">
        <v>24</v>
      </c>
      <c r="V25" s="28">
        <v>27</v>
      </c>
      <c r="W25" s="28">
        <v>30</v>
      </c>
      <c r="X25" s="26"/>
      <c r="Y25" s="26"/>
    </row>
    <row r="26" spans="2:25" ht="30" customHeight="1" x14ac:dyDescent="0.6">
      <c r="B26" s="32"/>
      <c r="C26" s="4" t="s">
        <v>49</v>
      </c>
      <c r="D26" s="4"/>
      <c r="E26" s="4"/>
      <c r="G26" s="4">
        <v>31</v>
      </c>
      <c r="H26" s="4">
        <v>31</v>
      </c>
      <c r="I26" s="4">
        <v>30</v>
      </c>
      <c r="J26" s="4">
        <v>30</v>
      </c>
      <c r="K26" s="4">
        <v>30</v>
      </c>
      <c r="L26" s="4">
        <v>31</v>
      </c>
      <c r="M26" s="28">
        <v>31</v>
      </c>
      <c r="N26" s="28">
        <v>28</v>
      </c>
      <c r="O26" s="28">
        <v>27</v>
      </c>
      <c r="P26" s="28">
        <v>26</v>
      </c>
      <c r="Q26" s="28">
        <v>26</v>
      </c>
      <c r="R26" s="28">
        <v>23</v>
      </c>
      <c r="S26" s="28">
        <v>23</v>
      </c>
      <c r="T26" s="28">
        <v>23</v>
      </c>
      <c r="U26" s="28">
        <v>22</v>
      </c>
      <c r="V26" s="28">
        <v>23</v>
      </c>
      <c r="W26" s="28">
        <v>23</v>
      </c>
      <c r="X26" s="26"/>
      <c r="Y26" s="26"/>
    </row>
    <row r="27" spans="2:25" ht="30" customHeight="1" x14ac:dyDescent="0.6">
      <c r="B27" s="32"/>
      <c r="C27" s="4" t="s">
        <v>32</v>
      </c>
      <c r="D27" s="4"/>
      <c r="E27" s="4"/>
      <c r="G27" s="4">
        <v>31</v>
      </c>
      <c r="H27" s="4">
        <v>31</v>
      </c>
      <c r="I27" s="4">
        <v>33</v>
      </c>
      <c r="J27" s="4">
        <v>30</v>
      </c>
      <c r="K27" s="4">
        <v>32</v>
      </c>
      <c r="L27" s="4">
        <v>32</v>
      </c>
      <c r="M27" s="28">
        <v>32</v>
      </c>
      <c r="N27" s="28">
        <v>33</v>
      </c>
      <c r="O27" s="28">
        <v>32</v>
      </c>
      <c r="P27" s="28">
        <v>34</v>
      </c>
      <c r="Q27" s="28">
        <v>30</v>
      </c>
      <c r="R27" s="28">
        <v>30</v>
      </c>
      <c r="S27" s="28">
        <v>28</v>
      </c>
      <c r="T27" s="28">
        <v>31</v>
      </c>
      <c r="U27" s="28">
        <v>31</v>
      </c>
      <c r="V27" s="28">
        <v>30</v>
      </c>
      <c r="W27" s="28">
        <v>30</v>
      </c>
      <c r="X27" s="26"/>
      <c r="Y27" s="26"/>
    </row>
    <row r="28" spans="2:25" ht="30" customHeight="1" x14ac:dyDescent="0.6">
      <c r="B28" s="32"/>
      <c r="C28" s="4"/>
      <c r="D28" s="4"/>
      <c r="E28" s="4"/>
      <c r="G28" s="42"/>
      <c r="H28" s="42"/>
      <c r="I28" s="42"/>
      <c r="J28" s="42"/>
      <c r="K28" s="42"/>
      <c r="L28" s="42"/>
      <c r="M28" s="41"/>
      <c r="N28" s="41"/>
      <c r="O28" s="41"/>
      <c r="P28" s="41"/>
      <c r="Q28" s="41"/>
      <c r="R28" s="41"/>
      <c r="S28" s="41"/>
      <c r="T28" s="41"/>
      <c r="U28" s="41"/>
      <c r="V28" s="41"/>
      <c r="W28" s="41"/>
      <c r="X28" s="26"/>
      <c r="Y28" s="26"/>
    </row>
    <row r="29" spans="2:25" ht="32.5" customHeight="1" x14ac:dyDescent="0.65">
      <c r="B29" s="32"/>
      <c r="C29" s="8" t="s">
        <v>51</v>
      </c>
      <c r="D29" s="34"/>
      <c r="E29" s="8"/>
      <c r="F29" s="8"/>
      <c r="G29" s="8">
        <f t="shared" ref="G29:T29" si="4">SUM(G30:G32)</f>
        <v>2</v>
      </c>
      <c r="H29" s="8">
        <f t="shared" si="4"/>
        <v>2</v>
      </c>
      <c r="I29" s="8">
        <f t="shared" si="4"/>
        <v>2</v>
      </c>
      <c r="J29" s="8">
        <f t="shared" si="4"/>
        <v>2</v>
      </c>
      <c r="K29" s="8">
        <f t="shared" si="4"/>
        <v>2</v>
      </c>
      <c r="L29" s="8">
        <f t="shared" si="4"/>
        <v>2</v>
      </c>
      <c r="M29" s="12">
        <f t="shared" si="4"/>
        <v>2</v>
      </c>
      <c r="N29" s="12">
        <f t="shared" si="4"/>
        <v>2</v>
      </c>
      <c r="O29" s="12">
        <f t="shared" si="4"/>
        <v>2</v>
      </c>
      <c r="P29" s="12">
        <f t="shared" si="4"/>
        <v>2</v>
      </c>
      <c r="Q29" s="12">
        <f t="shared" si="4"/>
        <v>2</v>
      </c>
      <c r="R29" s="12">
        <f t="shared" si="4"/>
        <v>2</v>
      </c>
      <c r="S29" s="12">
        <f t="shared" si="4"/>
        <v>2</v>
      </c>
      <c r="T29" s="12">
        <f t="shared" si="4"/>
        <v>2</v>
      </c>
      <c r="U29" s="49" t="s">
        <v>48</v>
      </c>
      <c r="V29" s="49" t="s">
        <v>48</v>
      </c>
      <c r="W29" s="49" t="s">
        <v>48</v>
      </c>
      <c r="X29" s="26"/>
      <c r="Y29" s="26"/>
    </row>
    <row r="30" spans="2:25" s="2" customFormat="1" ht="30" customHeight="1" x14ac:dyDescent="0.6">
      <c r="B30" s="32"/>
      <c r="C30" s="4" t="s">
        <v>33</v>
      </c>
      <c r="D30" s="4"/>
      <c r="E30" s="4"/>
      <c r="F30" s="4"/>
      <c r="G30" s="33" t="s">
        <v>48</v>
      </c>
      <c r="H30" s="33" t="s">
        <v>48</v>
      </c>
      <c r="I30" s="33" t="s">
        <v>48</v>
      </c>
      <c r="J30" s="33" t="s">
        <v>48</v>
      </c>
      <c r="K30" s="33" t="s">
        <v>48</v>
      </c>
      <c r="L30" s="33" t="s">
        <v>48</v>
      </c>
      <c r="M30" s="37" t="s">
        <v>48</v>
      </c>
      <c r="N30" s="37" t="s">
        <v>48</v>
      </c>
      <c r="O30" s="37" t="s">
        <v>48</v>
      </c>
      <c r="P30" s="37" t="s">
        <v>48</v>
      </c>
      <c r="Q30" s="37" t="s">
        <v>48</v>
      </c>
      <c r="R30" s="37" t="s">
        <v>48</v>
      </c>
      <c r="S30" s="37" t="s">
        <v>48</v>
      </c>
      <c r="T30" s="37" t="s">
        <v>48</v>
      </c>
      <c r="U30" s="37" t="s">
        <v>48</v>
      </c>
      <c r="V30" s="37" t="s">
        <v>48</v>
      </c>
      <c r="W30" s="37" t="s">
        <v>48</v>
      </c>
      <c r="X30" s="27"/>
      <c r="Y30" s="27"/>
    </row>
    <row r="31" spans="2:25" s="2" customFormat="1" ht="30" customHeight="1" x14ac:dyDescent="0.6">
      <c r="B31" s="32"/>
      <c r="C31" s="4" t="s">
        <v>49</v>
      </c>
      <c r="D31" s="4"/>
      <c r="E31" s="4"/>
      <c r="F31" s="4"/>
      <c r="G31" s="4">
        <v>2</v>
      </c>
      <c r="H31" s="4">
        <v>2</v>
      </c>
      <c r="I31" s="4">
        <v>2</v>
      </c>
      <c r="J31" s="4">
        <v>2</v>
      </c>
      <c r="K31" s="4">
        <v>2</v>
      </c>
      <c r="L31" s="4">
        <v>2</v>
      </c>
      <c r="M31" s="28">
        <v>2</v>
      </c>
      <c r="N31" s="28">
        <v>2</v>
      </c>
      <c r="O31" s="28">
        <v>2</v>
      </c>
      <c r="P31" s="28">
        <v>2</v>
      </c>
      <c r="Q31" s="28">
        <v>2</v>
      </c>
      <c r="R31" s="28">
        <v>2</v>
      </c>
      <c r="S31" s="28">
        <v>2</v>
      </c>
      <c r="T31" s="28">
        <v>2</v>
      </c>
      <c r="U31" s="37" t="s">
        <v>48</v>
      </c>
      <c r="V31" s="37" t="s">
        <v>48</v>
      </c>
      <c r="W31" s="37" t="s">
        <v>48</v>
      </c>
      <c r="X31" s="27"/>
      <c r="Y31" s="27"/>
    </row>
    <row r="32" spans="2:25" s="2" customFormat="1" ht="30" customHeight="1" x14ac:dyDescent="0.6">
      <c r="B32" s="32"/>
      <c r="C32" s="4" t="s">
        <v>32</v>
      </c>
      <c r="D32" s="4"/>
      <c r="E32" s="4"/>
      <c r="F32" s="4"/>
      <c r="G32" s="33" t="s">
        <v>48</v>
      </c>
      <c r="H32" s="33" t="s">
        <v>48</v>
      </c>
      <c r="I32" s="33" t="s">
        <v>48</v>
      </c>
      <c r="J32" s="33" t="s">
        <v>48</v>
      </c>
      <c r="K32" s="33" t="s">
        <v>48</v>
      </c>
      <c r="L32" s="33" t="s">
        <v>48</v>
      </c>
      <c r="M32" s="37" t="s">
        <v>48</v>
      </c>
      <c r="N32" s="37" t="s">
        <v>48</v>
      </c>
      <c r="O32" s="37" t="s">
        <v>48</v>
      </c>
      <c r="P32" s="37" t="s">
        <v>48</v>
      </c>
      <c r="Q32" s="37" t="s">
        <v>48</v>
      </c>
      <c r="R32" s="37" t="s">
        <v>48</v>
      </c>
      <c r="S32" s="37" t="s">
        <v>48</v>
      </c>
      <c r="T32" s="37" t="s">
        <v>48</v>
      </c>
      <c r="U32" s="37" t="s">
        <v>48</v>
      </c>
      <c r="V32" s="37" t="s">
        <v>48</v>
      </c>
      <c r="W32" s="37" t="s">
        <v>48</v>
      </c>
      <c r="X32" s="27"/>
      <c r="Y32" s="27"/>
    </row>
    <row r="33" spans="2:25" ht="27.65" customHeight="1" x14ac:dyDescent="0.6">
      <c r="B33" s="32"/>
      <c r="C33" s="4"/>
      <c r="D33" s="4"/>
      <c r="E33" s="4"/>
      <c r="G33" s="42"/>
      <c r="H33" s="42"/>
      <c r="I33" s="42"/>
      <c r="J33" s="42"/>
      <c r="K33" s="42"/>
      <c r="L33" s="42"/>
      <c r="M33" s="41"/>
      <c r="N33" s="41"/>
      <c r="O33" s="41"/>
      <c r="P33" s="41"/>
      <c r="Q33" s="41"/>
      <c r="R33" s="41"/>
      <c r="S33" s="41"/>
      <c r="T33" s="41"/>
      <c r="U33" s="41"/>
      <c r="V33" s="41"/>
      <c r="W33" s="41"/>
      <c r="X33" s="26"/>
      <c r="Y33" s="26"/>
    </row>
    <row r="34" spans="2:25" ht="32.5" customHeight="1" x14ac:dyDescent="0.65">
      <c r="B34" s="32"/>
      <c r="C34" s="8" t="s">
        <v>50</v>
      </c>
      <c r="D34" s="34"/>
      <c r="E34" s="8"/>
      <c r="F34" s="8"/>
      <c r="G34" s="50" t="s">
        <v>48</v>
      </c>
      <c r="H34" s="50" t="s">
        <v>48</v>
      </c>
      <c r="I34" s="50" t="s">
        <v>48</v>
      </c>
      <c r="J34" s="50" t="s">
        <v>48</v>
      </c>
      <c r="K34" s="50" t="s">
        <v>48</v>
      </c>
      <c r="L34" s="50" t="s">
        <v>48</v>
      </c>
      <c r="M34" s="49" t="s">
        <v>48</v>
      </c>
      <c r="N34" s="49" t="s">
        <v>48</v>
      </c>
      <c r="O34" s="49" t="s">
        <v>48</v>
      </c>
      <c r="P34" s="49" t="s">
        <v>48</v>
      </c>
      <c r="Q34" s="49" t="s">
        <v>48</v>
      </c>
      <c r="R34" s="49" t="s">
        <v>48</v>
      </c>
      <c r="S34" s="49" t="s">
        <v>48</v>
      </c>
      <c r="T34" s="49" t="s">
        <v>48</v>
      </c>
      <c r="U34" s="12">
        <f>SUM(U35:U37)</f>
        <v>10</v>
      </c>
      <c r="V34" s="12">
        <f>SUM(V35:V37)</f>
        <v>9</v>
      </c>
      <c r="W34" s="12">
        <f>SUM(W35:W37)</f>
        <v>9</v>
      </c>
      <c r="X34" s="26"/>
      <c r="Y34" s="26"/>
    </row>
    <row r="35" spans="2:25" s="2" customFormat="1" ht="30" customHeight="1" x14ac:dyDescent="0.6">
      <c r="B35" s="32"/>
      <c r="C35" s="4" t="s">
        <v>33</v>
      </c>
      <c r="D35" s="4"/>
      <c r="E35" s="4"/>
      <c r="F35" s="4"/>
      <c r="G35" s="33" t="s">
        <v>48</v>
      </c>
      <c r="H35" s="33" t="s">
        <v>48</v>
      </c>
      <c r="I35" s="33" t="s">
        <v>48</v>
      </c>
      <c r="J35" s="33" t="s">
        <v>48</v>
      </c>
      <c r="K35" s="33" t="s">
        <v>48</v>
      </c>
      <c r="L35" s="33" t="s">
        <v>48</v>
      </c>
      <c r="M35" s="37" t="s">
        <v>48</v>
      </c>
      <c r="N35" s="37" t="s">
        <v>48</v>
      </c>
      <c r="O35" s="37" t="s">
        <v>48</v>
      </c>
      <c r="P35" s="37" t="s">
        <v>48</v>
      </c>
      <c r="Q35" s="37" t="s">
        <v>48</v>
      </c>
      <c r="R35" s="37" t="s">
        <v>48</v>
      </c>
      <c r="S35" s="37" t="s">
        <v>48</v>
      </c>
      <c r="T35" s="37" t="s">
        <v>48</v>
      </c>
      <c r="U35" s="37">
        <v>4</v>
      </c>
      <c r="V35" s="37">
        <v>3</v>
      </c>
      <c r="W35" s="37">
        <v>3</v>
      </c>
      <c r="X35" s="27"/>
      <c r="Y35" s="27"/>
    </row>
    <row r="36" spans="2:25" s="2" customFormat="1" ht="30" customHeight="1" x14ac:dyDescent="0.6">
      <c r="B36" s="32"/>
      <c r="C36" s="4" t="s">
        <v>49</v>
      </c>
      <c r="D36" s="4"/>
      <c r="E36" s="4"/>
      <c r="F36" s="4"/>
      <c r="G36" s="33" t="s">
        <v>48</v>
      </c>
      <c r="H36" s="33" t="s">
        <v>48</v>
      </c>
      <c r="I36" s="33" t="s">
        <v>48</v>
      </c>
      <c r="J36" s="33" t="s">
        <v>48</v>
      </c>
      <c r="K36" s="33" t="s">
        <v>48</v>
      </c>
      <c r="L36" s="33" t="s">
        <v>48</v>
      </c>
      <c r="M36" s="37" t="s">
        <v>48</v>
      </c>
      <c r="N36" s="37" t="s">
        <v>48</v>
      </c>
      <c r="O36" s="37" t="s">
        <v>48</v>
      </c>
      <c r="P36" s="37" t="s">
        <v>48</v>
      </c>
      <c r="Q36" s="37" t="s">
        <v>48</v>
      </c>
      <c r="R36" s="37" t="s">
        <v>48</v>
      </c>
      <c r="S36" s="37" t="s">
        <v>48</v>
      </c>
      <c r="T36" s="37" t="s">
        <v>48</v>
      </c>
      <c r="U36" s="28">
        <v>6</v>
      </c>
      <c r="V36" s="28">
        <v>6</v>
      </c>
      <c r="W36" s="28">
        <v>6</v>
      </c>
      <c r="X36" s="27"/>
      <c r="Y36" s="27"/>
    </row>
    <row r="37" spans="2:25" s="2" customFormat="1" ht="30" customHeight="1" x14ac:dyDescent="0.6">
      <c r="B37" s="32"/>
      <c r="C37" s="4" t="s">
        <v>32</v>
      </c>
      <c r="D37" s="4"/>
      <c r="E37" s="4"/>
      <c r="F37" s="4"/>
      <c r="G37" s="33" t="s">
        <v>48</v>
      </c>
      <c r="H37" s="33" t="s">
        <v>48</v>
      </c>
      <c r="I37" s="33" t="s">
        <v>48</v>
      </c>
      <c r="J37" s="33" t="s">
        <v>48</v>
      </c>
      <c r="K37" s="33" t="s">
        <v>48</v>
      </c>
      <c r="L37" s="33" t="s">
        <v>48</v>
      </c>
      <c r="M37" s="37" t="s">
        <v>48</v>
      </c>
      <c r="N37" s="37" t="s">
        <v>48</v>
      </c>
      <c r="O37" s="37" t="s">
        <v>48</v>
      </c>
      <c r="P37" s="37" t="s">
        <v>48</v>
      </c>
      <c r="Q37" s="37" t="s">
        <v>48</v>
      </c>
      <c r="R37" s="37" t="s">
        <v>48</v>
      </c>
      <c r="S37" s="37" t="s">
        <v>48</v>
      </c>
      <c r="T37" s="37" t="s">
        <v>48</v>
      </c>
      <c r="U37" s="37">
        <v>0</v>
      </c>
      <c r="V37" s="37">
        <v>0</v>
      </c>
      <c r="W37" s="37">
        <v>0</v>
      </c>
      <c r="X37" s="27"/>
      <c r="Y37" s="27"/>
    </row>
    <row r="38" spans="2:25" s="2" customFormat="1" ht="30" customHeight="1" x14ac:dyDescent="0.6">
      <c r="B38" s="32"/>
      <c r="C38" s="4"/>
      <c r="D38" s="4"/>
      <c r="E38" s="4"/>
      <c r="F38" s="4"/>
      <c r="G38" s="4"/>
      <c r="H38" s="4"/>
      <c r="I38" s="4"/>
      <c r="J38" s="4"/>
      <c r="K38" s="4"/>
      <c r="L38" s="4"/>
      <c r="M38" s="28"/>
      <c r="N38" s="28"/>
      <c r="O38" s="28"/>
      <c r="P38" s="28"/>
      <c r="Q38" s="28"/>
      <c r="R38" s="28"/>
      <c r="S38" s="28"/>
      <c r="T38" s="28"/>
      <c r="U38" s="28"/>
      <c r="V38" s="28"/>
      <c r="W38" s="28"/>
      <c r="X38" s="27"/>
      <c r="Y38" s="27"/>
    </row>
    <row r="39" spans="2:25" s="27" customFormat="1" ht="30" customHeight="1" x14ac:dyDescent="0.65">
      <c r="B39" s="48" t="s">
        <v>35</v>
      </c>
      <c r="C39" s="12" t="s">
        <v>47</v>
      </c>
      <c r="D39" s="28"/>
      <c r="E39" s="28"/>
      <c r="F39" s="28"/>
      <c r="G39" s="41"/>
      <c r="H39" s="41"/>
      <c r="I39" s="41"/>
      <c r="J39" s="41"/>
      <c r="K39" s="41"/>
      <c r="L39" s="41"/>
      <c r="M39" s="41"/>
      <c r="N39" s="41"/>
      <c r="O39" s="41"/>
      <c r="P39" s="41"/>
      <c r="Q39" s="41"/>
      <c r="R39" s="41"/>
      <c r="S39" s="41"/>
      <c r="T39" s="41"/>
      <c r="U39" s="41"/>
      <c r="V39" s="41"/>
      <c r="W39" s="41"/>
    </row>
    <row r="40" spans="2:25" s="27" customFormat="1" ht="26.15" customHeight="1" x14ac:dyDescent="0.6">
      <c r="B40" s="45"/>
      <c r="C40" s="28"/>
      <c r="D40" s="28"/>
      <c r="E40" s="28"/>
      <c r="F40" s="28"/>
      <c r="G40" s="41"/>
      <c r="H40" s="41"/>
      <c r="I40" s="41"/>
      <c r="J40" s="41"/>
      <c r="K40" s="41"/>
      <c r="L40" s="41"/>
      <c r="M40" s="41"/>
      <c r="N40" s="41"/>
      <c r="O40" s="41"/>
      <c r="P40" s="41"/>
      <c r="Q40" s="41"/>
      <c r="R40" s="41"/>
      <c r="S40" s="41"/>
      <c r="T40" s="41"/>
      <c r="U40" s="41"/>
      <c r="V40" s="41"/>
      <c r="W40" s="41"/>
    </row>
    <row r="41" spans="2:25" s="27" customFormat="1" ht="34" customHeight="1" x14ac:dyDescent="0.65">
      <c r="B41" s="45"/>
      <c r="C41" s="12" t="s">
        <v>46</v>
      </c>
      <c r="D41" s="28"/>
      <c r="E41" s="28"/>
      <c r="F41" s="41"/>
      <c r="G41" s="47">
        <v>32</v>
      </c>
      <c r="H41" s="47">
        <v>33</v>
      </c>
      <c r="I41" s="47">
        <v>33</v>
      </c>
      <c r="J41" s="47">
        <v>35</v>
      </c>
      <c r="K41" s="47">
        <v>34</v>
      </c>
      <c r="L41" s="47">
        <v>35</v>
      </c>
      <c r="M41" s="47">
        <v>44</v>
      </c>
      <c r="N41" s="47">
        <v>57</v>
      </c>
      <c r="O41" s="47">
        <v>68</v>
      </c>
      <c r="P41" s="47">
        <v>81</v>
      </c>
      <c r="Q41" s="47">
        <v>88</v>
      </c>
      <c r="R41" s="46">
        <v>102</v>
      </c>
      <c r="S41" s="46">
        <v>123</v>
      </c>
      <c r="T41" s="46">
        <v>143</v>
      </c>
      <c r="U41" s="46">
        <v>152</v>
      </c>
      <c r="V41" s="46">
        <v>153</v>
      </c>
      <c r="W41" s="46">
        <v>158</v>
      </c>
    </row>
    <row r="42" spans="2:25" s="27" customFormat="1" ht="30" customHeight="1" x14ac:dyDescent="0.65">
      <c r="B42" s="45"/>
      <c r="C42" s="28"/>
      <c r="D42" s="28"/>
      <c r="E42" s="28"/>
      <c r="F42" s="28"/>
      <c r="G42" s="47"/>
      <c r="H42" s="47"/>
      <c r="I42" s="47"/>
      <c r="J42" s="47"/>
      <c r="K42" s="47"/>
      <c r="L42" s="47"/>
      <c r="M42" s="47"/>
      <c r="N42" s="47"/>
      <c r="O42" s="47"/>
      <c r="P42" s="47"/>
      <c r="Q42" s="47"/>
      <c r="R42" s="47"/>
      <c r="S42" s="47"/>
      <c r="T42" s="47"/>
      <c r="U42" s="47"/>
      <c r="V42" s="47"/>
      <c r="W42" s="47"/>
    </row>
    <row r="43" spans="2:25" s="27" customFormat="1" ht="34" customHeight="1" x14ac:dyDescent="0.65">
      <c r="B43" s="45"/>
      <c r="C43" s="12" t="s">
        <v>45</v>
      </c>
      <c r="D43" s="28"/>
      <c r="E43" s="28"/>
      <c r="F43" s="26"/>
      <c r="G43" s="46">
        <v>12</v>
      </c>
      <c r="H43" s="46">
        <v>12</v>
      </c>
      <c r="I43" s="46">
        <v>11</v>
      </c>
      <c r="J43" s="46">
        <v>9</v>
      </c>
      <c r="K43" s="46">
        <v>9</v>
      </c>
      <c r="L43" s="46">
        <v>9</v>
      </c>
      <c r="M43" s="46">
        <v>9</v>
      </c>
      <c r="N43" s="46">
        <v>9</v>
      </c>
      <c r="O43" s="46">
        <v>14</v>
      </c>
      <c r="P43" s="46">
        <v>17</v>
      </c>
      <c r="Q43" s="46">
        <v>21</v>
      </c>
      <c r="R43" s="46">
        <v>21</v>
      </c>
      <c r="S43" s="46">
        <v>21</v>
      </c>
      <c r="T43" s="46">
        <v>24</v>
      </c>
      <c r="U43" s="46">
        <v>24</v>
      </c>
      <c r="V43" s="46">
        <v>24</v>
      </c>
      <c r="W43" s="46">
        <v>25</v>
      </c>
    </row>
    <row r="44" spans="2:25" s="27" customFormat="1" ht="30" customHeight="1" x14ac:dyDescent="0.65">
      <c r="B44" s="45"/>
      <c r="C44" s="28"/>
      <c r="D44" s="28"/>
      <c r="E44" s="28"/>
      <c r="F44" s="28"/>
      <c r="G44" s="47"/>
      <c r="H44" s="47"/>
      <c r="I44" s="47"/>
      <c r="J44" s="47"/>
      <c r="K44" s="47"/>
      <c r="L44" s="47"/>
      <c r="M44" s="47"/>
      <c r="N44" s="47"/>
      <c r="O44" s="47"/>
      <c r="P44" s="47"/>
      <c r="Q44" s="47"/>
      <c r="R44" s="47"/>
      <c r="S44" s="47"/>
      <c r="T44" s="47"/>
      <c r="U44" s="47"/>
      <c r="V44" s="47"/>
      <c r="W44" s="47"/>
    </row>
    <row r="45" spans="2:25" s="27" customFormat="1" ht="34" customHeight="1" x14ac:dyDescent="0.65">
      <c r="B45" s="45"/>
      <c r="C45" s="12" t="s">
        <v>44</v>
      </c>
      <c r="D45" s="28"/>
      <c r="E45" s="28"/>
      <c r="F45" s="26"/>
      <c r="G45" s="47">
        <v>4</v>
      </c>
      <c r="H45" s="47">
        <v>5</v>
      </c>
      <c r="I45" s="47">
        <v>5</v>
      </c>
      <c r="J45" s="47">
        <v>5</v>
      </c>
      <c r="K45" s="47">
        <v>5</v>
      </c>
      <c r="L45" s="47">
        <v>4</v>
      </c>
      <c r="M45" s="47">
        <v>5</v>
      </c>
      <c r="N45" s="47">
        <v>5</v>
      </c>
      <c r="O45" s="47">
        <v>5</v>
      </c>
      <c r="P45" s="47">
        <v>7</v>
      </c>
      <c r="Q45" s="47">
        <v>7</v>
      </c>
      <c r="R45" s="46">
        <v>9</v>
      </c>
      <c r="S45" s="46">
        <v>9</v>
      </c>
      <c r="T45" s="46">
        <v>9</v>
      </c>
      <c r="U45" s="46">
        <v>9</v>
      </c>
      <c r="V45" s="46">
        <v>9</v>
      </c>
      <c r="W45" s="46">
        <v>9</v>
      </c>
    </row>
    <row r="46" spans="2:25" s="27" customFormat="1" ht="30" customHeight="1" x14ac:dyDescent="0.6">
      <c r="B46" s="45"/>
      <c r="C46" s="28"/>
      <c r="D46" s="28"/>
      <c r="E46" s="28"/>
      <c r="F46" s="28"/>
      <c r="G46" s="41"/>
      <c r="H46" s="41"/>
      <c r="I46" s="41"/>
      <c r="J46" s="41"/>
      <c r="K46" s="41"/>
      <c r="L46" s="41"/>
      <c r="M46" s="41"/>
      <c r="N46" s="41"/>
      <c r="O46" s="41"/>
      <c r="P46" s="41"/>
      <c r="Q46" s="41"/>
      <c r="R46" s="41"/>
      <c r="S46" s="41"/>
      <c r="T46" s="41"/>
      <c r="U46" s="41"/>
      <c r="V46" s="41"/>
      <c r="W46" s="41"/>
    </row>
    <row r="47" spans="2:25" ht="30" customHeight="1" x14ac:dyDescent="0.65">
      <c r="B47" s="35" t="s">
        <v>35</v>
      </c>
      <c r="C47" s="8" t="s">
        <v>43</v>
      </c>
      <c r="D47" s="8"/>
      <c r="E47" s="8"/>
      <c r="F47" s="4"/>
      <c r="G47" s="43"/>
      <c r="H47" s="43"/>
      <c r="I47" s="43"/>
      <c r="J47" s="43"/>
      <c r="K47" s="44"/>
      <c r="L47" s="44"/>
      <c r="M47" s="44"/>
      <c r="N47" s="44"/>
      <c r="O47" s="44"/>
      <c r="P47" s="44"/>
      <c r="Q47" s="44"/>
      <c r="R47" s="44"/>
      <c r="S47" s="44"/>
      <c r="T47" s="44"/>
      <c r="U47" s="44"/>
      <c r="V47" s="44"/>
      <c r="W47" s="43"/>
    </row>
    <row r="48" spans="2:25" ht="27" customHeight="1" x14ac:dyDescent="0.6">
      <c r="C48" s="4" t="s">
        <v>42</v>
      </c>
      <c r="D48" s="4"/>
      <c r="E48" s="4"/>
      <c r="F48" s="4"/>
      <c r="G48" s="4">
        <v>18</v>
      </c>
      <c r="H48" s="4">
        <v>18</v>
      </c>
      <c r="I48" s="4">
        <v>18</v>
      </c>
      <c r="J48" s="4">
        <v>18</v>
      </c>
      <c r="K48" s="28">
        <v>18</v>
      </c>
      <c r="L48" s="28">
        <v>18</v>
      </c>
      <c r="M48" s="28">
        <v>18</v>
      </c>
      <c r="N48" s="28">
        <v>18</v>
      </c>
      <c r="O48" s="28">
        <v>18</v>
      </c>
      <c r="P48" s="28">
        <v>18</v>
      </c>
      <c r="Q48" s="28">
        <v>18</v>
      </c>
      <c r="R48" s="28">
        <v>20</v>
      </c>
      <c r="S48" s="28">
        <v>20</v>
      </c>
      <c r="T48" s="28">
        <v>20</v>
      </c>
      <c r="U48" s="28">
        <v>20</v>
      </c>
      <c r="V48" s="28">
        <v>23</v>
      </c>
      <c r="W48" s="4">
        <v>23</v>
      </c>
    </row>
    <row r="49" spans="1:23" ht="27" customHeight="1" x14ac:dyDescent="0.6">
      <c r="C49" s="4" t="s">
        <v>41</v>
      </c>
      <c r="D49" s="4"/>
      <c r="E49" s="4"/>
      <c r="F49" s="4"/>
      <c r="G49" s="42">
        <v>1480</v>
      </c>
      <c r="H49" s="42">
        <v>1533</v>
      </c>
      <c r="I49" s="42">
        <v>1608</v>
      </c>
      <c r="J49" s="42">
        <v>1628</v>
      </c>
      <c r="K49" s="41">
        <v>1651</v>
      </c>
      <c r="L49" s="41">
        <v>1685</v>
      </c>
      <c r="M49" s="41">
        <v>1743</v>
      </c>
      <c r="N49" s="41">
        <v>1805</v>
      </c>
      <c r="O49" s="41">
        <v>1868</v>
      </c>
      <c r="P49" s="41">
        <v>1933</v>
      </c>
      <c r="Q49" s="41">
        <v>2025</v>
      </c>
      <c r="R49" s="41">
        <v>2116</v>
      </c>
      <c r="S49" s="41">
        <v>2222</v>
      </c>
      <c r="T49" s="40">
        <v>2304</v>
      </c>
      <c r="U49" s="40">
        <v>2343</v>
      </c>
      <c r="V49" s="40">
        <v>2410</v>
      </c>
      <c r="W49" s="40">
        <v>2481</v>
      </c>
    </row>
    <row r="50" spans="1:23" ht="23.15" customHeight="1" x14ac:dyDescent="0.4">
      <c r="K50" s="27"/>
      <c r="L50" s="26"/>
      <c r="M50" s="26"/>
      <c r="N50" s="26"/>
      <c r="O50" s="26"/>
      <c r="P50" s="26"/>
      <c r="Q50" s="26"/>
      <c r="R50" s="26"/>
      <c r="S50" s="26"/>
      <c r="T50" s="26"/>
      <c r="U50" s="26"/>
      <c r="V50" s="26"/>
      <c r="W50" s="26"/>
    </row>
    <row r="51" spans="1:23" ht="30" customHeight="1" x14ac:dyDescent="0.65">
      <c r="B51" s="35" t="s">
        <v>35</v>
      </c>
      <c r="C51" s="8" t="s">
        <v>40</v>
      </c>
      <c r="D51" s="4"/>
      <c r="E51" s="4"/>
      <c r="F51" s="39"/>
      <c r="G51" s="8"/>
      <c r="H51" s="8"/>
      <c r="I51" s="8"/>
      <c r="J51" s="8"/>
      <c r="K51" s="12"/>
      <c r="L51" s="12"/>
      <c r="M51" s="12"/>
      <c r="N51" s="12"/>
      <c r="O51" s="12"/>
      <c r="P51" s="12"/>
      <c r="Q51" s="12"/>
      <c r="R51" s="12"/>
      <c r="S51" s="12"/>
      <c r="T51" s="12"/>
      <c r="U51" s="12"/>
      <c r="V51" s="12"/>
      <c r="W51" s="12"/>
    </row>
    <row r="52" spans="1:23" ht="30" customHeight="1" x14ac:dyDescent="0.65">
      <c r="B52" s="32"/>
      <c r="C52" s="4" t="s">
        <v>39</v>
      </c>
      <c r="D52" s="4"/>
      <c r="E52" s="4"/>
      <c r="G52" s="8">
        <f t="shared" ref="G52:W52" si="5">SUM(G53:G55)</f>
        <v>242</v>
      </c>
      <c r="H52" s="8">
        <f t="shared" si="5"/>
        <v>243</v>
      </c>
      <c r="I52" s="8">
        <f t="shared" si="5"/>
        <v>237</v>
      </c>
      <c r="J52" s="8">
        <f t="shared" si="5"/>
        <v>240</v>
      </c>
      <c r="K52" s="12">
        <f t="shared" si="5"/>
        <v>240</v>
      </c>
      <c r="L52" s="12">
        <f t="shared" si="5"/>
        <v>241</v>
      </c>
      <c r="M52" s="12">
        <f t="shared" si="5"/>
        <v>240</v>
      </c>
      <c r="N52" s="12">
        <f t="shared" si="5"/>
        <v>236</v>
      </c>
      <c r="O52" s="12">
        <f t="shared" si="5"/>
        <v>249</v>
      </c>
      <c r="P52" s="12">
        <f t="shared" si="5"/>
        <v>249</v>
      </c>
      <c r="Q52" s="12">
        <f t="shared" si="5"/>
        <v>254</v>
      </c>
      <c r="R52" s="12">
        <f t="shared" si="5"/>
        <v>252</v>
      </c>
      <c r="S52" s="12">
        <f t="shared" si="5"/>
        <v>246</v>
      </c>
      <c r="T52" s="12">
        <f t="shared" si="5"/>
        <v>246</v>
      </c>
      <c r="U52" s="12">
        <f t="shared" si="5"/>
        <v>245</v>
      </c>
      <c r="V52" s="12">
        <f t="shared" si="5"/>
        <v>248</v>
      </c>
      <c r="W52" s="12">
        <f t="shared" si="5"/>
        <v>249</v>
      </c>
    </row>
    <row r="53" spans="1:23" ht="30" customHeight="1" x14ac:dyDescent="0.6">
      <c r="B53" s="32"/>
      <c r="C53" s="38" t="s">
        <v>38</v>
      </c>
      <c r="D53" s="4"/>
      <c r="E53" s="4"/>
      <c r="G53" s="4">
        <v>10</v>
      </c>
      <c r="H53" s="4">
        <v>10</v>
      </c>
      <c r="I53" s="4">
        <v>9</v>
      </c>
      <c r="J53" s="4">
        <v>9</v>
      </c>
      <c r="K53" s="28">
        <v>9</v>
      </c>
      <c r="L53" s="28">
        <v>9</v>
      </c>
      <c r="M53" s="28">
        <v>9</v>
      </c>
      <c r="N53" s="28">
        <v>9</v>
      </c>
      <c r="O53" s="28">
        <v>9</v>
      </c>
      <c r="P53" s="28">
        <v>9</v>
      </c>
      <c r="Q53" s="28">
        <v>9</v>
      </c>
      <c r="R53" s="28">
        <v>10</v>
      </c>
      <c r="S53" s="28">
        <v>10</v>
      </c>
      <c r="T53" s="37">
        <v>10</v>
      </c>
      <c r="U53" s="37">
        <v>10</v>
      </c>
      <c r="V53" s="37">
        <v>12</v>
      </c>
      <c r="W53" s="37">
        <v>12</v>
      </c>
    </row>
    <row r="54" spans="1:23" ht="30" customHeight="1" x14ac:dyDescent="0.6">
      <c r="B54" s="32"/>
      <c r="C54" s="38" t="s">
        <v>37</v>
      </c>
      <c r="D54" s="4"/>
      <c r="E54" s="4"/>
      <c r="G54" s="4">
        <v>3</v>
      </c>
      <c r="H54" s="4">
        <v>5</v>
      </c>
      <c r="I54" s="4">
        <v>5</v>
      </c>
      <c r="J54" s="4">
        <v>5</v>
      </c>
      <c r="K54" s="28">
        <v>6</v>
      </c>
      <c r="L54" s="28">
        <v>6</v>
      </c>
      <c r="M54" s="28">
        <v>6</v>
      </c>
      <c r="N54" s="28">
        <v>6</v>
      </c>
      <c r="O54" s="28">
        <v>7</v>
      </c>
      <c r="P54" s="28">
        <v>8</v>
      </c>
      <c r="Q54" s="28">
        <v>9</v>
      </c>
      <c r="R54" s="28">
        <v>9</v>
      </c>
      <c r="S54" s="28">
        <v>8</v>
      </c>
      <c r="T54" s="28">
        <v>8</v>
      </c>
      <c r="U54" s="28">
        <v>8</v>
      </c>
      <c r="V54" s="28">
        <v>9</v>
      </c>
      <c r="W54" s="28">
        <v>9</v>
      </c>
    </row>
    <row r="55" spans="1:23" ht="30" customHeight="1" x14ac:dyDescent="0.6">
      <c r="B55" s="32"/>
      <c r="C55" s="38" t="s">
        <v>36</v>
      </c>
      <c r="D55" s="4"/>
      <c r="E55" s="4"/>
      <c r="G55" s="4">
        <v>229</v>
      </c>
      <c r="H55" s="4">
        <v>228</v>
      </c>
      <c r="I55" s="4">
        <v>223</v>
      </c>
      <c r="J55" s="4">
        <v>226</v>
      </c>
      <c r="K55" s="28">
        <v>225</v>
      </c>
      <c r="L55" s="28">
        <v>226</v>
      </c>
      <c r="M55" s="28">
        <v>225</v>
      </c>
      <c r="N55" s="28">
        <v>221</v>
      </c>
      <c r="O55" s="28">
        <v>233</v>
      </c>
      <c r="P55" s="28">
        <v>232</v>
      </c>
      <c r="Q55" s="28">
        <v>236</v>
      </c>
      <c r="R55" s="28">
        <v>233</v>
      </c>
      <c r="S55" s="28">
        <v>228</v>
      </c>
      <c r="T55" s="37">
        <v>228</v>
      </c>
      <c r="U55" s="37">
        <v>227</v>
      </c>
      <c r="V55" s="37">
        <v>227</v>
      </c>
      <c r="W55" s="37">
        <v>228</v>
      </c>
    </row>
    <row r="56" spans="1:23" ht="45" customHeight="1" x14ac:dyDescent="0.6">
      <c r="B56" s="32"/>
      <c r="C56" s="4" t="s">
        <v>32</v>
      </c>
      <c r="D56" s="4"/>
      <c r="E56" s="4"/>
      <c r="G56" s="4">
        <v>563</v>
      </c>
      <c r="H56" s="4">
        <v>570</v>
      </c>
      <c r="I56" s="4">
        <v>583</v>
      </c>
      <c r="J56" s="4">
        <v>582</v>
      </c>
      <c r="K56" s="28">
        <v>610</v>
      </c>
      <c r="L56" s="28">
        <v>631</v>
      </c>
      <c r="M56" s="28">
        <v>660</v>
      </c>
      <c r="N56" s="28">
        <v>694</v>
      </c>
      <c r="O56" s="28">
        <v>722</v>
      </c>
      <c r="P56" s="28">
        <v>792</v>
      </c>
      <c r="Q56" s="28">
        <v>835</v>
      </c>
      <c r="R56" s="28">
        <v>863</v>
      </c>
      <c r="S56" s="28">
        <v>876</v>
      </c>
      <c r="T56" s="37">
        <v>851</v>
      </c>
      <c r="U56" s="37">
        <v>862</v>
      </c>
      <c r="V56" s="37">
        <v>899</v>
      </c>
      <c r="W56" s="37">
        <v>955</v>
      </c>
    </row>
    <row r="57" spans="1:23" ht="30" customHeight="1" x14ac:dyDescent="0.6">
      <c r="B57" s="32"/>
      <c r="C57" s="36"/>
      <c r="D57" s="4"/>
      <c r="E57" s="4"/>
      <c r="G57" s="4"/>
      <c r="H57" s="4"/>
      <c r="I57" s="4"/>
      <c r="J57" s="4"/>
      <c r="K57" s="28"/>
      <c r="L57" s="28"/>
      <c r="M57" s="28"/>
      <c r="N57" s="28"/>
      <c r="O57" s="28"/>
      <c r="P57" s="28"/>
      <c r="Q57" s="28"/>
      <c r="R57" s="28"/>
      <c r="S57" s="28"/>
      <c r="T57" s="28"/>
      <c r="U57" s="28"/>
      <c r="V57" s="28"/>
      <c r="W57" s="4"/>
    </row>
    <row r="58" spans="1:23" ht="30" customHeight="1" x14ac:dyDescent="0.65">
      <c r="B58" s="35" t="s">
        <v>35</v>
      </c>
      <c r="C58" s="8" t="s">
        <v>34</v>
      </c>
      <c r="D58" s="34"/>
      <c r="E58" s="8"/>
      <c r="F58" s="8"/>
      <c r="G58" s="8">
        <f t="shared" ref="G58:W58" si="6">SUM(G59:G60)</f>
        <v>249</v>
      </c>
      <c r="H58" s="8">
        <f t="shared" si="6"/>
        <v>255</v>
      </c>
      <c r="I58" s="8">
        <f t="shared" si="6"/>
        <v>253</v>
      </c>
      <c r="J58" s="8">
        <f t="shared" si="6"/>
        <v>211</v>
      </c>
      <c r="K58" s="8">
        <f t="shared" si="6"/>
        <v>226</v>
      </c>
      <c r="L58" s="8">
        <f t="shared" si="6"/>
        <v>249</v>
      </c>
      <c r="M58" s="8">
        <f t="shared" si="6"/>
        <v>245</v>
      </c>
      <c r="N58" s="8">
        <f t="shared" si="6"/>
        <v>247</v>
      </c>
      <c r="O58" s="8">
        <f t="shared" si="6"/>
        <v>253</v>
      </c>
      <c r="P58" s="8">
        <f t="shared" si="6"/>
        <v>232</v>
      </c>
      <c r="Q58" s="8">
        <f t="shared" si="6"/>
        <v>235</v>
      </c>
      <c r="R58" s="8">
        <f t="shared" si="6"/>
        <v>243</v>
      </c>
      <c r="S58" s="8">
        <f t="shared" si="6"/>
        <v>258</v>
      </c>
      <c r="T58" s="8">
        <f t="shared" si="6"/>
        <v>256</v>
      </c>
      <c r="U58" s="8">
        <f t="shared" si="6"/>
        <v>259</v>
      </c>
      <c r="V58" s="8">
        <f t="shared" si="6"/>
        <v>261</v>
      </c>
      <c r="W58" s="8">
        <f t="shared" si="6"/>
        <v>251</v>
      </c>
    </row>
    <row r="59" spans="1:23" s="2" customFormat="1" ht="30" customHeight="1" x14ac:dyDescent="0.6">
      <c r="B59" s="32"/>
      <c r="C59" s="4" t="s">
        <v>33</v>
      </c>
      <c r="D59" s="4"/>
      <c r="E59" s="4"/>
      <c r="F59" s="4"/>
      <c r="G59" s="4">
        <v>51</v>
      </c>
      <c r="H59" s="4">
        <v>56</v>
      </c>
      <c r="I59" s="4">
        <v>63</v>
      </c>
      <c r="J59" s="4">
        <v>58</v>
      </c>
      <c r="K59" s="4">
        <v>58</v>
      </c>
      <c r="L59" s="4">
        <v>56</v>
      </c>
      <c r="M59" s="4">
        <v>50</v>
      </c>
      <c r="N59" s="4">
        <v>51</v>
      </c>
      <c r="O59" s="4">
        <v>63</v>
      </c>
      <c r="P59" s="4">
        <v>62</v>
      </c>
      <c r="Q59" s="4">
        <v>62</v>
      </c>
      <c r="R59" s="4">
        <v>62</v>
      </c>
      <c r="S59" s="4">
        <v>68</v>
      </c>
      <c r="T59" s="33">
        <v>67</v>
      </c>
      <c r="U59" s="33">
        <v>66</v>
      </c>
      <c r="V59" s="33">
        <v>69</v>
      </c>
      <c r="W59" s="33">
        <v>69</v>
      </c>
    </row>
    <row r="60" spans="1:23" s="2" customFormat="1" ht="30" customHeight="1" x14ac:dyDescent="0.6">
      <c r="B60" s="32"/>
      <c r="C60" s="4" t="s">
        <v>32</v>
      </c>
      <c r="D60" s="4"/>
      <c r="E60" s="4"/>
      <c r="F60" s="4"/>
      <c r="G60" s="4">
        <v>198</v>
      </c>
      <c r="H60" s="4">
        <v>199</v>
      </c>
      <c r="I60" s="4">
        <v>190</v>
      </c>
      <c r="J60" s="4">
        <v>153</v>
      </c>
      <c r="K60" s="4">
        <v>168</v>
      </c>
      <c r="L60" s="4">
        <v>193</v>
      </c>
      <c r="M60" s="4">
        <v>195</v>
      </c>
      <c r="N60" s="4">
        <v>196</v>
      </c>
      <c r="O60" s="4">
        <v>190</v>
      </c>
      <c r="P60" s="4">
        <v>170</v>
      </c>
      <c r="Q60" s="4">
        <v>173</v>
      </c>
      <c r="R60" s="4">
        <v>181</v>
      </c>
      <c r="S60" s="4">
        <v>190</v>
      </c>
      <c r="T60" s="33">
        <v>189</v>
      </c>
      <c r="U60" s="33">
        <v>193</v>
      </c>
      <c r="V60" s="33">
        <v>192</v>
      </c>
      <c r="W60" s="33">
        <v>182</v>
      </c>
    </row>
    <row r="61" spans="1:23" ht="30" customHeight="1" x14ac:dyDescent="0.6">
      <c r="B61" s="32"/>
      <c r="C61" s="4"/>
      <c r="D61" s="4"/>
      <c r="E61" s="4"/>
      <c r="F61" s="4"/>
      <c r="G61" s="31"/>
      <c r="H61" s="31"/>
      <c r="I61" s="31"/>
      <c r="J61" s="31"/>
      <c r="K61" s="31"/>
      <c r="L61" s="31"/>
      <c r="M61" s="31"/>
      <c r="N61" s="31"/>
      <c r="O61" s="31"/>
      <c r="P61" s="31"/>
      <c r="Q61" s="31"/>
      <c r="R61" s="31"/>
      <c r="S61" s="31"/>
      <c r="T61" s="31"/>
      <c r="U61" s="31"/>
      <c r="V61" s="31"/>
      <c r="W61" s="31"/>
    </row>
    <row r="62" spans="1:23" ht="23.15" customHeight="1" x14ac:dyDescent="0.4">
      <c r="G62" s="9"/>
    </row>
    <row r="63" spans="1:23" ht="25.5" customHeight="1" x14ac:dyDescent="0.6">
      <c r="A63" s="2"/>
      <c r="B63" s="10" t="s">
        <v>31</v>
      </c>
      <c r="C63" s="6"/>
      <c r="D63" s="2"/>
      <c r="E63" s="6" t="s">
        <v>30</v>
      </c>
      <c r="F63" s="6"/>
      <c r="H63" s="4"/>
      <c r="I63" s="4"/>
      <c r="J63" s="4"/>
      <c r="K63" s="1"/>
    </row>
    <row r="64" spans="1:23" ht="25.5" customHeight="1" x14ac:dyDescent="0.6">
      <c r="A64" s="2"/>
      <c r="B64" s="10"/>
      <c r="C64" s="6"/>
      <c r="D64" s="2"/>
      <c r="E64" s="6" t="s">
        <v>29</v>
      </c>
      <c r="F64" s="6"/>
      <c r="H64" s="4"/>
      <c r="I64" s="4"/>
      <c r="J64" s="4"/>
      <c r="K64" s="1"/>
    </row>
    <row r="65" spans="1:15" ht="25.5" customHeight="1" x14ac:dyDescent="0.6">
      <c r="A65" s="2"/>
      <c r="B65" s="10"/>
      <c r="C65" s="6"/>
      <c r="D65" s="2"/>
      <c r="E65" s="6" t="s">
        <v>28</v>
      </c>
      <c r="F65" s="6"/>
      <c r="H65" s="4"/>
      <c r="I65" s="4"/>
      <c r="J65" s="4"/>
      <c r="K65" s="1"/>
    </row>
    <row r="66" spans="1:15" ht="25.5" customHeight="1" x14ac:dyDescent="0.6">
      <c r="A66" s="2"/>
      <c r="B66" s="10"/>
      <c r="C66" s="6"/>
      <c r="D66" s="2"/>
      <c r="E66" s="6" t="s">
        <v>27</v>
      </c>
      <c r="F66" s="6"/>
      <c r="H66" s="4"/>
      <c r="I66" s="4"/>
      <c r="J66" s="4"/>
      <c r="K66" s="1"/>
    </row>
    <row r="67" spans="1:15" ht="25.5" customHeight="1" x14ac:dyDescent="0.6">
      <c r="A67" s="2"/>
      <c r="B67" s="10"/>
      <c r="C67" s="6"/>
      <c r="D67" s="2"/>
      <c r="E67" s="30" t="s">
        <v>26</v>
      </c>
      <c r="H67" s="4"/>
      <c r="I67" s="4"/>
      <c r="J67" s="4"/>
      <c r="K67" s="1"/>
    </row>
    <row r="68" spans="1:15" ht="25.5" customHeight="1" x14ac:dyDescent="0.6">
      <c r="A68" s="2"/>
      <c r="B68" s="10"/>
      <c r="C68" s="6"/>
      <c r="D68" s="2"/>
      <c r="E68" s="2"/>
      <c r="F68" s="2"/>
      <c r="H68" s="4"/>
      <c r="I68" s="4"/>
      <c r="J68" s="4"/>
      <c r="K68" s="1"/>
    </row>
    <row r="69" spans="1:15" ht="25.5" customHeight="1" x14ac:dyDescent="0.6">
      <c r="A69" s="2"/>
      <c r="B69" s="19">
        <v>1</v>
      </c>
      <c r="C69" s="15" t="s">
        <v>25</v>
      </c>
      <c r="D69" s="27"/>
      <c r="E69" s="27"/>
      <c r="F69" s="27"/>
      <c r="G69" s="27"/>
      <c r="H69" s="28"/>
      <c r="I69" s="28"/>
      <c r="J69" s="28"/>
      <c r="K69" s="26"/>
      <c r="L69" s="26"/>
      <c r="M69" s="26"/>
      <c r="N69" s="26"/>
      <c r="O69" s="26"/>
    </row>
    <row r="70" spans="1:15" ht="25.5" customHeight="1" x14ac:dyDescent="0.6">
      <c r="A70" s="2"/>
      <c r="B70" s="29"/>
      <c r="C70" s="15" t="s">
        <v>24</v>
      </c>
      <c r="D70" s="27"/>
      <c r="E70" s="27"/>
      <c r="F70" s="27"/>
      <c r="G70" s="27"/>
      <c r="H70" s="28"/>
      <c r="I70" s="28"/>
      <c r="J70" s="28"/>
      <c r="K70" s="26"/>
      <c r="L70" s="26"/>
      <c r="M70" s="26"/>
      <c r="N70" s="26"/>
      <c r="O70" s="26"/>
    </row>
    <row r="71" spans="1:15" ht="25.5" customHeight="1" x14ac:dyDescent="0.6">
      <c r="A71" s="2"/>
      <c r="B71" s="29"/>
      <c r="C71" s="15" t="s">
        <v>23</v>
      </c>
      <c r="D71" s="27"/>
      <c r="E71" s="27"/>
      <c r="F71" s="27"/>
      <c r="G71" s="27"/>
      <c r="H71" s="28"/>
      <c r="I71" s="28"/>
      <c r="J71" s="28"/>
      <c r="K71" s="26"/>
      <c r="L71" s="26"/>
      <c r="M71" s="26"/>
      <c r="N71" s="26"/>
      <c r="O71" s="26"/>
    </row>
    <row r="72" spans="1:15" ht="25.5" customHeight="1" x14ac:dyDescent="0.6">
      <c r="A72" s="2"/>
      <c r="B72" s="19"/>
      <c r="C72" s="15" t="s">
        <v>22</v>
      </c>
      <c r="D72" s="27"/>
      <c r="E72" s="27"/>
      <c r="F72" s="27"/>
      <c r="G72" s="27"/>
      <c r="H72" s="28"/>
      <c r="I72" s="28"/>
      <c r="J72" s="28"/>
      <c r="K72" s="27"/>
      <c r="L72" s="26"/>
      <c r="M72" s="26"/>
      <c r="N72" s="26"/>
      <c r="O72" s="26"/>
    </row>
    <row r="73" spans="1:15" ht="25.5" customHeight="1" x14ac:dyDescent="0.6">
      <c r="A73" s="27"/>
      <c r="B73" s="19"/>
      <c r="C73" s="15" t="s">
        <v>21</v>
      </c>
      <c r="D73" s="27"/>
      <c r="E73" s="27"/>
      <c r="F73" s="27"/>
      <c r="G73" s="27"/>
      <c r="H73" s="28"/>
      <c r="I73" s="28"/>
      <c r="J73" s="28"/>
      <c r="K73" s="27"/>
      <c r="L73" s="26"/>
      <c r="M73" s="26"/>
      <c r="N73" s="26"/>
      <c r="O73" s="26"/>
    </row>
    <row r="74" spans="1:15" ht="25.5" customHeight="1" x14ac:dyDescent="0.6">
      <c r="A74" s="27"/>
      <c r="B74" s="19"/>
      <c r="C74" s="15" t="s">
        <v>20</v>
      </c>
      <c r="D74" s="27"/>
      <c r="E74" s="27"/>
      <c r="F74" s="27"/>
      <c r="G74" s="27"/>
      <c r="H74" s="28"/>
      <c r="I74" s="28"/>
      <c r="J74" s="28"/>
      <c r="K74" s="27"/>
      <c r="L74" s="26"/>
      <c r="M74" s="26"/>
      <c r="N74" s="26"/>
      <c r="O74" s="26"/>
    </row>
    <row r="75" spans="1:15" s="7" customFormat="1" ht="25.15" customHeight="1" x14ac:dyDescent="0.65">
      <c r="A75" s="11"/>
      <c r="B75" s="19"/>
      <c r="C75" s="15" t="s">
        <v>19</v>
      </c>
      <c r="D75" s="26"/>
      <c r="E75" s="11"/>
      <c r="F75" s="11"/>
      <c r="G75" s="13"/>
      <c r="H75" s="12"/>
      <c r="I75" s="12"/>
      <c r="J75" s="12"/>
      <c r="K75" s="11"/>
      <c r="L75" s="11"/>
      <c r="M75" s="11"/>
      <c r="N75" s="11"/>
      <c r="O75" s="11"/>
    </row>
    <row r="76" spans="1:15" s="7" customFormat="1" ht="25.15" customHeight="1" x14ac:dyDescent="0.65">
      <c r="A76" s="11"/>
      <c r="B76" s="19">
        <v>2</v>
      </c>
      <c r="C76" s="15" t="s">
        <v>18</v>
      </c>
      <c r="D76" s="26"/>
      <c r="E76" s="11"/>
      <c r="F76" s="11"/>
      <c r="G76" s="13"/>
      <c r="H76" s="12"/>
      <c r="I76" s="12"/>
      <c r="J76" s="12"/>
      <c r="K76" s="11"/>
      <c r="L76" s="11"/>
      <c r="M76" s="11"/>
      <c r="N76" s="11"/>
      <c r="O76" s="11"/>
    </row>
    <row r="77" spans="1:15" s="7" customFormat="1" ht="25.15" customHeight="1" x14ac:dyDescent="0.65">
      <c r="A77" s="11"/>
      <c r="B77" s="19"/>
      <c r="C77" s="15" t="s">
        <v>17</v>
      </c>
      <c r="D77" s="26"/>
      <c r="E77" s="11"/>
      <c r="F77" s="11"/>
      <c r="G77" s="13"/>
      <c r="H77" s="12"/>
      <c r="I77" s="12"/>
      <c r="J77" s="12"/>
      <c r="K77" s="11"/>
      <c r="L77" s="11"/>
      <c r="M77" s="11"/>
      <c r="N77" s="11"/>
      <c r="O77" s="11"/>
    </row>
    <row r="78" spans="1:15" s="7" customFormat="1" ht="25.15" customHeight="1" x14ac:dyDescent="0.65">
      <c r="A78" s="11"/>
      <c r="B78" s="19"/>
      <c r="C78" s="15" t="s">
        <v>16</v>
      </c>
      <c r="D78" s="26"/>
      <c r="E78" s="11"/>
      <c r="F78" s="11"/>
      <c r="G78" s="13"/>
      <c r="H78" s="12"/>
      <c r="I78" s="12"/>
      <c r="J78" s="12"/>
      <c r="K78" s="11"/>
      <c r="L78" s="11"/>
      <c r="M78" s="11"/>
      <c r="N78" s="11"/>
      <c r="O78" s="11"/>
    </row>
    <row r="79" spans="1:15" s="7" customFormat="1" ht="25.15" customHeight="1" x14ac:dyDescent="0.65">
      <c r="A79" s="11"/>
      <c r="B79" s="19"/>
      <c r="C79" s="15" t="s">
        <v>15</v>
      </c>
      <c r="D79" s="26"/>
      <c r="E79" s="11"/>
      <c r="F79" s="11"/>
      <c r="G79" s="13"/>
      <c r="H79" s="12"/>
      <c r="I79" s="12"/>
      <c r="J79" s="12"/>
      <c r="K79" s="11"/>
      <c r="L79" s="11"/>
      <c r="M79" s="11"/>
      <c r="N79" s="11"/>
      <c r="O79" s="11"/>
    </row>
    <row r="80" spans="1:15" s="7" customFormat="1" ht="25.15" customHeight="1" x14ac:dyDescent="0.65">
      <c r="A80" s="11"/>
      <c r="B80" s="19">
        <v>3</v>
      </c>
      <c r="C80" s="18" t="s">
        <v>14</v>
      </c>
      <c r="D80" s="63"/>
      <c r="E80" s="16"/>
      <c r="F80" s="11"/>
      <c r="G80" s="13"/>
      <c r="H80" s="12"/>
      <c r="I80" s="12"/>
      <c r="J80" s="12"/>
      <c r="K80" s="11"/>
      <c r="L80" s="11"/>
      <c r="M80" s="11"/>
      <c r="N80" s="11"/>
      <c r="O80" s="11"/>
    </row>
    <row r="81" spans="1:24" s="7" customFormat="1" ht="25.15" customHeight="1" x14ac:dyDescent="0.65">
      <c r="A81" s="11"/>
      <c r="B81" s="19">
        <v>4</v>
      </c>
      <c r="C81" s="18" t="s">
        <v>13</v>
      </c>
      <c r="D81" s="63"/>
      <c r="E81" s="16"/>
      <c r="F81" s="11"/>
      <c r="G81" s="13"/>
      <c r="H81" s="12"/>
      <c r="I81" s="12"/>
      <c r="J81" s="12"/>
      <c r="K81" s="11"/>
      <c r="L81" s="11"/>
      <c r="M81" s="11"/>
      <c r="N81" s="11"/>
    </row>
    <row r="82" spans="1:24" s="7" customFormat="1" ht="25.15" customHeight="1" x14ac:dyDescent="0.65">
      <c r="A82" s="11"/>
      <c r="B82" s="19">
        <v>5</v>
      </c>
      <c r="C82" s="18" t="s">
        <v>12</v>
      </c>
      <c r="D82" s="63"/>
      <c r="E82" s="16"/>
      <c r="F82" s="11"/>
      <c r="G82" s="13"/>
      <c r="H82" s="12"/>
      <c r="I82" s="12"/>
      <c r="J82" s="12"/>
      <c r="K82" s="11"/>
      <c r="L82" s="11"/>
      <c r="M82" s="11"/>
      <c r="N82" s="11"/>
    </row>
    <row r="83" spans="1:24" s="7" customFormat="1" ht="25.15" customHeight="1" x14ac:dyDescent="0.65">
      <c r="A83" s="11"/>
      <c r="B83" s="19">
        <v>6</v>
      </c>
      <c r="C83" s="15" t="s">
        <v>11</v>
      </c>
      <c r="D83" s="17"/>
      <c r="E83" s="16"/>
      <c r="F83" s="11"/>
      <c r="G83" s="13"/>
      <c r="H83" s="12"/>
      <c r="I83" s="12"/>
      <c r="J83" s="12"/>
      <c r="K83" s="11"/>
      <c r="L83" s="11"/>
      <c r="M83" s="11"/>
      <c r="N83" s="11"/>
    </row>
    <row r="84" spans="1:24" s="7" customFormat="1" ht="25.15" customHeight="1" x14ac:dyDescent="0.65">
      <c r="A84" s="11"/>
      <c r="B84" s="19"/>
      <c r="C84" s="17" t="s">
        <v>10</v>
      </c>
      <c r="D84" s="17"/>
      <c r="E84" s="16"/>
      <c r="F84" s="11"/>
      <c r="G84" s="13"/>
      <c r="H84" s="12"/>
      <c r="I84" s="12"/>
      <c r="J84" s="12"/>
      <c r="K84" s="11"/>
      <c r="L84" s="11"/>
      <c r="M84" s="11"/>
      <c r="N84" s="11"/>
    </row>
    <row r="85" spans="1:24" s="7" customFormat="1" ht="25.15" customHeight="1" x14ac:dyDescent="0.65">
      <c r="A85" s="11"/>
      <c r="B85" s="19">
        <v>7</v>
      </c>
      <c r="C85" s="18" t="s">
        <v>9</v>
      </c>
      <c r="D85" s="17"/>
      <c r="E85" s="16"/>
      <c r="F85" s="11"/>
      <c r="G85" s="13"/>
      <c r="H85" s="12"/>
      <c r="I85" s="12"/>
      <c r="J85" s="12"/>
      <c r="K85" s="11"/>
      <c r="L85" s="11"/>
      <c r="M85" s="11"/>
      <c r="N85" s="11"/>
    </row>
    <row r="86" spans="1:24" s="7" customFormat="1" ht="25.15" customHeight="1" x14ac:dyDescent="0.65">
      <c r="A86" s="11"/>
      <c r="B86" s="19">
        <v>8</v>
      </c>
      <c r="C86" s="18" t="s">
        <v>8</v>
      </c>
      <c r="D86" s="17"/>
      <c r="E86" s="16"/>
      <c r="F86" s="11"/>
      <c r="G86" s="13"/>
      <c r="H86" s="12"/>
      <c r="I86" s="12"/>
      <c r="J86" s="12"/>
      <c r="K86" s="11"/>
      <c r="L86" s="11"/>
      <c r="M86" s="11"/>
      <c r="N86" s="11"/>
      <c r="O86" s="11"/>
      <c r="P86" s="11"/>
      <c r="Q86" s="11"/>
      <c r="R86" s="11"/>
      <c r="S86" s="11"/>
      <c r="T86" s="11"/>
      <c r="U86" s="11"/>
      <c r="V86" s="11"/>
      <c r="W86" s="11"/>
      <c r="X86" s="11"/>
    </row>
    <row r="87" spans="1:24" s="7" customFormat="1" ht="25.15" customHeight="1" x14ac:dyDescent="0.65">
      <c r="A87" s="11"/>
      <c r="B87" s="19">
        <v>9</v>
      </c>
      <c r="C87" s="17" t="s">
        <v>7</v>
      </c>
      <c r="D87" s="63"/>
      <c r="E87" s="16"/>
      <c r="F87" s="11"/>
      <c r="G87" s="13"/>
      <c r="H87" s="12"/>
      <c r="I87" s="12"/>
      <c r="J87" s="12"/>
      <c r="K87" s="11"/>
      <c r="L87" s="11"/>
      <c r="M87" s="11"/>
      <c r="N87" s="11"/>
    </row>
    <row r="88" spans="1:24" ht="28.5" customHeight="1" x14ac:dyDescent="0.6">
      <c r="A88" s="7"/>
      <c r="B88" s="25"/>
      <c r="C88" s="15" t="s">
        <v>6</v>
      </c>
      <c r="D88" s="24"/>
      <c r="E88" s="23"/>
      <c r="G88" s="4"/>
      <c r="H88" s="4"/>
      <c r="I88" s="4"/>
      <c r="J88" s="4"/>
      <c r="K88" s="4"/>
      <c r="L88" s="4"/>
      <c r="M88" s="4"/>
      <c r="N88" s="4"/>
      <c r="O88" s="4"/>
      <c r="P88" s="4"/>
      <c r="Q88" s="4"/>
      <c r="R88" s="4"/>
      <c r="S88" s="4"/>
      <c r="T88" s="4"/>
      <c r="U88" s="4"/>
      <c r="V88" s="4"/>
      <c r="W88" s="4"/>
    </row>
    <row r="89" spans="1:24" ht="28.5" customHeight="1" x14ac:dyDescent="0.6">
      <c r="B89" s="22"/>
      <c r="C89" s="15" t="s">
        <v>5</v>
      </c>
      <c r="D89" s="21"/>
      <c r="E89" s="21"/>
      <c r="G89" s="4"/>
      <c r="H89" s="4"/>
      <c r="I89" s="4"/>
      <c r="J89" s="4"/>
      <c r="K89" s="4"/>
      <c r="L89" s="4"/>
      <c r="M89" s="4"/>
      <c r="N89" s="4"/>
      <c r="O89" s="4"/>
      <c r="P89" s="4"/>
      <c r="Q89" s="4"/>
      <c r="R89" s="4"/>
      <c r="S89" s="4"/>
      <c r="T89" s="4"/>
      <c r="U89" s="4"/>
      <c r="V89" s="4"/>
      <c r="W89" s="4"/>
    </row>
    <row r="90" spans="1:24" ht="28.5" customHeight="1" x14ac:dyDescent="0.6">
      <c r="B90" s="22"/>
      <c r="C90" s="15" t="s">
        <v>4</v>
      </c>
      <c r="D90" s="21"/>
      <c r="E90" s="21"/>
      <c r="G90" s="4"/>
      <c r="H90" s="4"/>
      <c r="I90" s="4"/>
      <c r="J90" s="4"/>
      <c r="K90" s="4"/>
      <c r="L90" s="4"/>
      <c r="M90" s="4"/>
      <c r="N90" s="4"/>
      <c r="O90" s="4"/>
      <c r="P90" s="4"/>
      <c r="Q90" s="4"/>
      <c r="R90" s="4"/>
      <c r="S90" s="4"/>
      <c r="T90" s="4"/>
      <c r="U90" s="4"/>
      <c r="V90" s="4"/>
      <c r="W90" s="4"/>
    </row>
    <row r="91" spans="1:24" s="9" customFormat="1" ht="28.5" customHeight="1" x14ac:dyDescent="0.65">
      <c r="B91" s="19"/>
      <c r="C91" s="5" t="s">
        <v>3</v>
      </c>
      <c r="D91" s="20"/>
      <c r="E91" s="20"/>
      <c r="G91" s="8"/>
      <c r="H91" s="8"/>
      <c r="I91" s="8"/>
      <c r="J91" s="8"/>
      <c r="K91" s="8"/>
      <c r="L91" s="8"/>
      <c r="M91" s="8"/>
      <c r="N91" s="8"/>
      <c r="O91" s="8"/>
      <c r="P91" s="8"/>
      <c r="Q91" s="8"/>
      <c r="R91" s="8"/>
      <c r="S91" s="8"/>
      <c r="T91" s="8"/>
      <c r="U91" s="8"/>
      <c r="V91" s="8"/>
      <c r="W91" s="8"/>
    </row>
    <row r="92" spans="1:24" s="9" customFormat="1" ht="28.5" customHeight="1" x14ac:dyDescent="0.65">
      <c r="B92" s="19"/>
      <c r="C92" s="5" t="s">
        <v>2</v>
      </c>
      <c r="D92" s="20"/>
      <c r="E92" s="20"/>
      <c r="G92" s="8"/>
      <c r="H92" s="8"/>
      <c r="I92" s="8"/>
      <c r="J92" s="8"/>
      <c r="K92" s="8"/>
      <c r="L92" s="8"/>
      <c r="M92" s="8"/>
      <c r="N92" s="8"/>
      <c r="O92" s="8"/>
      <c r="P92" s="8"/>
      <c r="Q92" s="8"/>
      <c r="R92" s="8"/>
      <c r="S92" s="8"/>
      <c r="T92" s="8"/>
      <c r="U92" s="8"/>
      <c r="V92" s="8"/>
      <c r="W92" s="8"/>
    </row>
    <row r="93" spans="1:24" s="7" customFormat="1" ht="25.15" customHeight="1" x14ac:dyDescent="0.65">
      <c r="B93" s="19" t="s">
        <v>1</v>
      </c>
      <c r="C93" s="18" t="s">
        <v>0</v>
      </c>
      <c r="D93" s="17"/>
      <c r="E93" s="16"/>
      <c r="G93" s="9"/>
      <c r="H93" s="8"/>
      <c r="I93" s="8"/>
      <c r="J93" s="8"/>
    </row>
    <row r="94" spans="1:24" s="11" customFormat="1" ht="25.15" customHeight="1" x14ac:dyDescent="0.65">
      <c r="B94" s="14"/>
      <c r="C94" s="15"/>
      <c r="D94" s="14"/>
      <c r="G94" s="13"/>
      <c r="H94" s="12"/>
      <c r="I94" s="12"/>
      <c r="J94" s="12"/>
    </row>
    <row r="95" spans="1:24" ht="23.15" customHeight="1" x14ac:dyDescent="0.4">
      <c r="G95" s="9"/>
    </row>
    <row r="96" spans="1:24" ht="25.5" customHeight="1" x14ac:dyDescent="0.6">
      <c r="A96" s="2"/>
      <c r="B96" s="10"/>
      <c r="C96" s="6"/>
      <c r="D96" s="2"/>
      <c r="E96" s="2"/>
      <c r="F96" s="2"/>
      <c r="H96" s="4"/>
      <c r="I96" s="4"/>
      <c r="J96" s="4"/>
      <c r="K96" s="1"/>
    </row>
    <row r="97" spans="1:10" ht="25.5" customHeight="1" x14ac:dyDescent="0.6">
      <c r="A97" s="2"/>
      <c r="B97" s="6"/>
      <c r="C97" s="5"/>
      <c r="D97" s="2"/>
      <c r="E97" s="2"/>
      <c r="F97" s="2"/>
      <c r="H97" s="4"/>
      <c r="I97" s="4"/>
      <c r="J97" s="4"/>
    </row>
    <row r="98" spans="1:10" ht="25.5" customHeight="1" x14ac:dyDescent="0.6">
      <c r="A98" s="2"/>
      <c r="B98" s="6"/>
      <c r="C98" s="5"/>
      <c r="D98" s="2"/>
      <c r="E98" s="2"/>
      <c r="F98" s="2"/>
      <c r="H98" s="4"/>
      <c r="I98" s="4"/>
      <c r="J98" s="4"/>
    </row>
    <row r="99" spans="1:10" s="7" customFormat="1" ht="25.15" customHeight="1" x14ac:dyDescent="0.65">
      <c r="B99" s="6"/>
      <c r="C99" s="5"/>
      <c r="D99" s="1"/>
      <c r="G99" s="9"/>
      <c r="H99" s="8"/>
      <c r="I99" s="8"/>
      <c r="J99" s="8"/>
    </row>
    <row r="100" spans="1:10" ht="23.15" customHeight="1" x14ac:dyDescent="0.6">
      <c r="B100" s="6"/>
      <c r="C100" s="5"/>
      <c r="H100" s="4"/>
      <c r="I100" s="4"/>
      <c r="J100" s="4"/>
    </row>
  </sheetData>
  <pageMargins left="0.39370078740157483" right="0.39370078740157483" top="0.39370078740157483" bottom="0.19685039370078741" header="0.19685039370078741" footer="0.19685039370078741"/>
  <pageSetup paperSize="9" scale="31"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83C20B17AFE4F489AD8331EE6E7BA9D" ma:contentTypeVersion="2" ma:contentTypeDescription="Create a new document." ma:contentTypeScope="" ma:versionID="1aef78fa773d5bb40e09961e63bcdacf">
  <xsd:schema xmlns:xsd="http://www.w3.org/2001/XMLSchema" xmlns:xs="http://www.w3.org/2001/XMLSchema" xmlns:p="http://schemas.microsoft.com/office/2006/metadata/properties" xmlns:ns1="http://schemas.microsoft.com/sharepoint/v3" xmlns:ns2="882e8bf3-fb0b-492b-b3e0-31d16c0243b4" targetNamespace="http://schemas.microsoft.com/office/2006/metadata/properties" ma:root="true" ma:fieldsID="0da9e4caf3642fddd7ee566ac475d442" ns1:_="" ns2:_="">
    <xsd:import namespace="http://schemas.microsoft.com/sharepoint/v3"/>
    <xsd:import namespace="882e8bf3-fb0b-492b-b3e0-31d16c0243b4"/>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82e8bf3-fb0b-492b-b3e0-31d16c0243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39E6AD-E6E9-4D8E-8139-FF53D9C5E85F}">
  <ds:schemaRefs>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microsoft.com/office/infopath/2007/PartnerControls"/>
    <ds:schemaRef ds:uri="http://purl.org/dc/dcmitype/"/>
    <ds:schemaRef ds:uri="http://schemas.openxmlformats.org/package/2006/metadata/core-properties"/>
    <ds:schemaRef ds:uri="882e8bf3-fb0b-492b-b3e0-31d16c0243b4"/>
    <ds:schemaRef ds:uri="http://schemas.microsoft.com/sharepoint/v3"/>
  </ds:schemaRefs>
</ds:datastoreItem>
</file>

<file path=customXml/itemProps2.xml><?xml version="1.0" encoding="utf-8"?>
<ds:datastoreItem xmlns:ds="http://schemas.openxmlformats.org/officeDocument/2006/customXml" ds:itemID="{6B77BE57-3748-4C76-8E9A-808C78FB7154}">
  <ds:schemaRefs>
    <ds:schemaRef ds:uri="http://schemas.microsoft.com/sharepoint/v3/contenttype/forms"/>
  </ds:schemaRefs>
</ds:datastoreItem>
</file>

<file path=customXml/itemProps3.xml><?xml version="1.0" encoding="utf-8"?>
<ds:datastoreItem xmlns:ds="http://schemas.openxmlformats.org/officeDocument/2006/customXml" ds:itemID="{1C7DE1C6-09A7-4027-B7FB-1412D27872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82e8bf3-fb0b-492b-b3e0-31d16c0243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Facilities(affected)</vt:lpstr>
      <vt:lpstr>'Facilities(affected)'!Print_Area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ONG (MOH)</dc:creator>
  <cp:lastModifiedBy>Erica ONG (MOH)</cp:lastModifiedBy>
  <dcterms:created xsi:type="dcterms:W3CDTF">2023-07-03T05:58:21Z</dcterms:created>
  <dcterms:modified xsi:type="dcterms:W3CDTF">2024-01-17T04:49:06Z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2023-07-03T06:03:47Z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a1688f52-a13a-4348-85ec-08051ce4c1ec</vt:lpwstr>
  </property>
  <property fmtid="{D5CDD505-2E9C-101B-9397-08002B2CF9AE}" pid="8" name="MSIP_Label_5434c4c7-833e-41e4-b0ab-cdb227a2f6f7_ContentBits">
    <vt:lpwstr>0</vt:lpwstr>
  </property>
  <property fmtid="{D5CDD505-2E9C-101B-9397-08002B2CF9AE}" pid="9" name="ContentTypeId">
    <vt:lpwstr>0x010100383C20B17AFE4F489AD8331EE6E7BA9D</vt:lpwstr>
  </property>
</Properties>
</file>