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sulu-reg\"/>
    </mc:Choice>
  </mc:AlternateContent>
  <xr:revisionPtr revIDLastSave="0" documentId="13_ncr:1_{AB3E5ECA-5628-4472-8799-30FA0EE55611}" xr6:coauthVersionLast="47" xr6:coauthVersionMax="47" xr10:uidLastSave="{00000000-0000-0000-0000-000000000000}"/>
  <bookViews>
    <workbookView xWindow="18885" yWindow="7515" windowWidth="43200" windowHeight="23655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L19" i="1" s="1"/>
  <c r="J3" i="1"/>
  <c r="L2" i="1"/>
  <c r="J2" i="1"/>
</calcChain>
</file>

<file path=xl/sharedStrings.xml><?xml version="1.0" encoding="utf-8"?>
<sst xmlns="http://schemas.openxmlformats.org/spreadsheetml/2006/main" count="55" uniqueCount="50">
  <si>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</si>
  <si>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</si>
  <si>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</si>
  <si>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</si>
  <si>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</si>
  <si>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</si>
  <si>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</si>
  <si>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</si>
  <si>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</si>
  <si>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</si>
  <si>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</si>
  <si>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</si>
  <si>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</si>
  <si>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</si>
  <si>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</si>
  <si>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</si>
  <si>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</si>
  <si>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</si>
  <si>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</si>
  <si>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</si>
  <si>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</si>
  <si>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</si>
  <si>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</si>
  <si>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</si>
  <si>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</si>
  <si>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</si>
  <si>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</si>
  <si>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</si>
  <si>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</si>
  <si>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</si>
  <si>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BT1</t>
  </si>
  <si>
    <t>Resistors for NRF_VDDD -&gt; VDDD divider</t>
  </si>
  <si>
    <t>C_1.1_IN1, C_1.8_IN2</t>
  </si>
  <si>
    <t>https://www.digikey.com/en/products/detail/samsung-electro-mechanics/CL05B104KQ5NNNC/3887169</t>
  </si>
  <si>
    <t>R2, R3</t>
  </si>
  <si>
    <t>https://www.digikey.com/en/products/detail/samsung-electro-mechanics/CL05A106MP8NUB8/5961314</t>
  </si>
  <si>
    <t>CAP CER 10UF 10V X5R 0402</t>
  </si>
  <si>
    <t>OOS :(</t>
  </si>
  <si>
    <t>https://www.digikey.com/en/products/detail/mpd-memory-protection-devices/BH1000G/140383</t>
  </si>
  <si>
    <t>Battery Holder (Open) Coin, 24.5mm 1 Cell PC Pin</t>
  </si>
  <si>
    <t>Coin, 24.5mm Lithium Manganese Dioxide Battery Non-Rechargeable (Primary)</t>
  </si>
  <si>
    <t>https://www.digikey.com/en/products/detail/toshiba-lifestyle-products/CR2477/13283172</t>
  </si>
  <si>
    <t>https://www.digikey.com/en/products/detail/ablic-u-s-a-inc/S-85S1AB18-I6T1U/9489538</t>
  </si>
  <si>
    <t>IC REG BUCK 1.8V 200MA SNT-6A</t>
  </si>
  <si>
    <t>IC REG BUCK 1.1V 200MA SNT-6A</t>
  </si>
  <si>
    <t>https://www.digikey.com/en/products/detail/ablic-u-s-a-inc/S-85S1AB11-I6T1U/9489535</t>
  </si>
  <si>
    <t>U2</t>
  </si>
  <si>
    <t>U3</t>
  </si>
  <si>
    <t>https://www.digikey.com/en/products/detail/molex/0733910060/1465165</t>
  </si>
  <si>
    <t>CONN SMA RCPT STR 50 OHM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</si>
</sst>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0" xfId="43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selection activeCell="B3" sqref="B3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5.140625" bestFit="1" customWidth="1"/>
    <col min="7" max="7" width="20.42578125" bestFit="1" customWidth="1"/>
    <col min="8" max="8" width="20.42578125" customWidth="1"/>
    <col min="11" max="11" width="8.5703125" style="3" customWidth="1"/>
    <col min="12" max="12" width="9.140625" style="3"/>
    <col min="14" max="14" width="27.1406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s="3" t="s">
        <v>26</v>
      </c>
      <c r="L1" s="3" t="s">
        <v>27</v>
      </c>
      <c r="N1" t="s">
        <v>25</v>
      </c>
      <c r="O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H2" t="s">
        <v>33</v>
      </c>
      <c r="I2">
        <v>3</v>
      </c>
      <c r="J2">
        <f t="shared" ref="J2:J11" si="0">I2*$O$1</f>
        <v>150</v>
      </c>
      <c r="K2" s="3">
        <v>1.44E-2</v>
      </c>
      <c r="L2" s="3">
        <f t="shared" ref="L2:L11" si="1">K2*$O$1</f>
        <v>0.72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 t="shared" si="0"/>
        <v>50</v>
      </c>
      <c r="L3" s="3">
        <f t="shared" si="1"/>
        <v>0</v>
      </c>
      <c r="M3" t="s">
        <v>37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 t="shared" si="0"/>
        <v>100</v>
      </c>
      <c r="K4" s="3">
        <v>0.89739999999999998</v>
      </c>
      <c r="L4" s="3">
        <f t="shared" si="1"/>
        <v>44.87</v>
      </c>
    </row>
    <row r="5" spans="1:16" x14ac:dyDescent="0.25">
      <c r="A5">
        <v>4</v>
      </c>
      <c r="B5" t="s">
        <v>39</v>
      </c>
      <c r="C5" t="s">
        <v>30</v>
      </c>
      <c r="F5" t="s">
        <v>15</v>
      </c>
      <c r="H5" s="2" t="s">
        <v>38</v>
      </c>
      <c r="I5">
        <v>1</v>
      </c>
      <c r="J5">
        <f t="shared" si="0"/>
        <v>50</v>
      </c>
      <c r="K5" s="3">
        <v>1.4139999999999999</v>
      </c>
      <c r="L5" s="3">
        <f t="shared" si="1"/>
        <v>70.7</v>
      </c>
    </row>
    <row r="6" spans="1:16" x14ac:dyDescent="0.25">
      <c r="A6">
        <v>5</v>
      </c>
      <c r="B6" t="s">
        <v>40</v>
      </c>
      <c r="F6" t="s">
        <v>15</v>
      </c>
      <c r="H6" t="s">
        <v>41</v>
      </c>
      <c r="I6">
        <v>1</v>
      </c>
      <c r="J6">
        <f t="shared" si="0"/>
        <v>50</v>
      </c>
      <c r="K6" s="3">
        <v>0.75</v>
      </c>
      <c r="L6" s="3">
        <f t="shared" si="1"/>
        <v>37.5</v>
      </c>
    </row>
    <row r="7" spans="1:16" x14ac:dyDescent="0.25">
      <c r="A7">
        <v>6</v>
      </c>
      <c r="B7" t="s">
        <v>31</v>
      </c>
      <c r="C7" t="s">
        <v>34</v>
      </c>
      <c r="I7">
        <v>2</v>
      </c>
      <c r="J7">
        <f t="shared" si="0"/>
        <v>100</v>
      </c>
      <c r="L7" s="3">
        <f t="shared" si="1"/>
        <v>0</v>
      </c>
    </row>
    <row r="8" spans="1:16" x14ac:dyDescent="0.25">
      <c r="A8">
        <v>8</v>
      </c>
      <c r="B8" t="s">
        <v>36</v>
      </c>
      <c r="C8" t="s">
        <v>32</v>
      </c>
      <c r="F8" t="s">
        <v>15</v>
      </c>
      <c r="H8" t="s">
        <v>35</v>
      </c>
      <c r="I8">
        <v>2</v>
      </c>
      <c r="J8">
        <f t="shared" si="0"/>
        <v>100</v>
      </c>
      <c r="K8" s="3">
        <v>0.1804</v>
      </c>
      <c r="L8" s="3">
        <f t="shared" si="1"/>
        <v>9.02</v>
      </c>
    </row>
    <row r="9" spans="1:16" x14ac:dyDescent="0.25">
      <c r="B9" t="s">
        <v>43</v>
      </c>
      <c r="C9" t="s">
        <v>46</v>
      </c>
      <c r="H9" t="s">
        <v>42</v>
      </c>
      <c r="I9">
        <v>1</v>
      </c>
      <c r="J9">
        <f t="shared" si="0"/>
        <v>50</v>
      </c>
      <c r="L9" s="3">
        <f t="shared" si="1"/>
        <v>0</v>
      </c>
    </row>
    <row r="10" spans="1:16" x14ac:dyDescent="0.25">
      <c r="B10" t="s">
        <v>44</v>
      </c>
      <c r="C10" t="s">
        <v>47</v>
      </c>
      <c r="H10" t="s">
        <v>45</v>
      </c>
      <c r="I10">
        <v>1</v>
      </c>
      <c r="J10">
        <f t="shared" si="0"/>
        <v>50</v>
      </c>
      <c r="L10" s="3">
        <f t="shared" si="1"/>
        <v>0</v>
      </c>
    </row>
    <row r="11" spans="1:16" x14ac:dyDescent="0.25">
      <c r="B11" t="s">
        <v>49</v>
      </c>
      <c r="H11" t="s">
        <v>48</v>
      </c>
      <c r="I11">
        <v>1</v>
      </c>
      <c r="J11">
        <f t="shared" si="0"/>
        <v>50</v>
      </c>
      <c r="L11" s="3">
        <f t="shared" si="1"/>
        <v>0</v>
      </c>
    </row>
    <row r="12" spans="1:16" x14ac:dyDescent="0.25">
      <c r="A12">
        <v>12</v>
      </c>
    </row>
    <row r="13" spans="1:16" x14ac:dyDescent="0.25">
      <c r="A13">
        <v>13</v>
      </c>
    </row>
    <row r="14" spans="1:16" x14ac:dyDescent="0.25">
      <c r="A14">
        <v>14</v>
      </c>
    </row>
    <row r="15" spans="1:16" x14ac:dyDescent="0.25">
      <c r="A15">
        <v>15</v>
      </c>
    </row>
    <row r="16" spans="1:16" x14ac:dyDescent="0.25">
      <c r="A16">
        <v>16</v>
      </c>
    </row>
    <row r="17" spans="1:12" x14ac:dyDescent="0.25">
      <c r="A17">
        <v>17</v>
      </c>
    </row>
    <row r="18" spans="1:12" x14ac:dyDescent="0.25">
      <c r="A18">
        <v>18</v>
      </c>
    </row>
    <row r="19" spans="1:12" x14ac:dyDescent="0.25">
      <c r="A19">
        <v>19</v>
      </c>
      <c r="L19" s="3">
        <f>SUM(L1:L18)</f>
        <v>162.81</v>
      </c>
    </row>
    <row r="20" spans="1:12" x14ac:dyDescent="0.25">
      <c r="A20">
        <v>20</v>
      </c>
    </row>
    <row r="21" spans="1:12" x14ac:dyDescent="0.25">
      <c r="A21">
        <v>21</v>
      </c>
    </row>
    <row r="22" spans="1:12" x14ac:dyDescent="0.25">
      <c r="A22">
        <v>22</v>
      </c>
    </row>
    <row r="23" spans="1:12" x14ac:dyDescent="0.25">
      <c r="A23">
        <v>23</v>
      </c>
    </row>
    <row r="24" spans="1:12" x14ac:dyDescent="0.25">
      <c r="A24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2021-09-15T06:48:20Z</dcterms:modified>
</cp:coreProperties>
</file>