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esktop\"/>
    </mc:Choice>
  </mc:AlternateContent>
  <xr:revisionPtr revIDLastSave="233" documentId="13_ncr:1_{B472ED57-68B1-4032-A325-61D45ECEEB3E}" xr6:coauthVersionLast="45" xr6:coauthVersionMax="45" xr10:uidLastSave="{BB05F1ED-33F3-4826-81BC-4F546A609305}"/>
  <bookViews>
    <workbookView xWindow="-120" yWindow="-120" windowWidth="29040" windowHeight="15840" xr2:uid="{EC0B7794-C86F-46C0-A731-47A7D6CF715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E22" i="1"/>
  <c r="E23" i="1"/>
  <c r="E24" i="1"/>
  <c r="E25" i="1"/>
  <c r="E8" i="1"/>
  <c r="E9" i="1"/>
  <c r="E10" i="1"/>
  <c r="E11" i="1"/>
  <c r="E12" i="1"/>
  <c r="E13" i="1"/>
  <c r="E14" i="1"/>
  <c r="E15" i="1"/>
  <c r="E2" i="1"/>
  <c r="E3" i="1"/>
  <c r="E5" i="1"/>
  <c r="E6" i="1"/>
  <c r="E7" i="1"/>
  <c r="E26" i="1" l="1"/>
</calcChain>
</file>

<file path=xl/sharedStrings.xml><?xml version="1.0" encoding="utf-8"?>
<sst xmlns="http://schemas.openxmlformats.org/spreadsheetml/2006/main" count="63" uniqueCount="53">
  <si>
    <t>Link</t>
  </si>
  <si>
    <t>Hardware</t>
  </si>
  <si>
    <t>Quantity</t>
  </si>
  <si>
    <t>Cost per unit ($)</t>
  </si>
  <si>
    <t>Total</t>
  </si>
  <si>
    <t>Software</t>
  </si>
  <si>
    <t>Misc</t>
  </si>
  <si>
    <t>https://www.amazon.com/Raspberry-Pi-MS-004-00000024-Model-Board/dp/B01LPLPBS8/ref=asc_df_B01LPLPBS8/?tag=hyprod-20&amp;linkCode=df0&amp;hvadid=309776868400&amp;hvpos=&amp;hvnetw=g&amp;hvrand=10035136272086499704&amp;hvpone=&amp;hvptwo=&amp;hvqmt=&amp;hvdev=c&amp;hvdvcmdl=&amp;hvlocint=&amp;hvlocphy=9029025&amp;hvtargid=pla-521496176766&amp;psc=1</t>
  </si>
  <si>
    <t>Raspberry Pi Board</t>
  </si>
  <si>
    <t>Motive: Tracking</t>
  </si>
  <si>
    <t>Filament (Glass Filled Nylon)  1/Kg</t>
  </si>
  <si>
    <t>microSD card (32GB)</t>
  </si>
  <si>
    <t>Steel Nozzle</t>
  </si>
  <si>
    <t>OptiTrack Camera</t>
  </si>
  <si>
    <t>?</t>
  </si>
  <si>
    <t>Glue Sticks</t>
  </si>
  <si>
    <t>1.00/each</t>
  </si>
  <si>
    <t>Markers</t>
  </si>
  <si>
    <t>https://www.amazon.com/Ethernet-Outdoor-Connector-Weatherproof-Resistant/dp/B07QLXC6QR/ref=sr_1_3?dchild=1&amp;keywords=ethernet+cable&amp;qid=1606633628&amp;sr=8-3</t>
  </si>
  <si>
    <t>Ethernet Cable</t>
  </si>
  <si>
    <t>https://www.trossenrobotics.com/dynamixel-u2d2.aspx</t>
  </si>
  <si>
    <t>Dynamixel U2D2 (USB2AX)</t>
  </si>
  <si>
    <t>https://www.amazon.com/Sabrent-4-Port-Individual-Switches-HB-UM43/dp/B00JX1ZS5O/ref=sr_1_4?dchild=1&amp;keywords=usb+hub&amp;qid=1606634368&amp;sr=8-4</t>
  </si>
  <si>
    <t>USB Hub</t>
  </si>
  <si>
    <t>https://www.robotis.us/dynamixel-mx-64r-6pcs-bulk/</t>
  </si>
  <si>
    <t>Dynamixel MX-28AT (6pcs)</t>
  </si>
  <si>
    <t>https://www.robotis.us/dynamixel-mx-28at/</t>
  </si>
  <si>
    <t>Dynamixel MX-28AT (servo)</t>
  </si>
  <si>
    <t>https://www.robotis.us/dynamixel-mx-64at/</t>
  </si>
  <si>
    <t>Dynamixel MX-64AT (servo)</t>
  </si>
  <si>
    <t>https://www.robotis.us/ax-12a/</t>
  </si>
  <si>
    <t>Dynamixel AX-12A (act)</t>
  </si>
  <si>
    <t>https://www.robotis.us/hn07-n101-set/</t>
  </si>
  <si>
    <t>HN07-N101 Horn &amp; Bearing</t>
  </si>
  <si>
    <t>https://www.robotis.us/hn07-i101-set/</t>
  </si>
  <si>
    <t>HN07-I101 Horn &amp; Bearing</t>
  </si>
  <si>
    <t>https://www.robotis.us/hn05-i101-set/</t>
  </si>
  <si>
    <t>HN05-I101</t>
  </si>
  <si>
    <t>Wrench Bolts (2x3)</t>
  </si>
  <si>
    <t>Wrench Bolts (2.5x8)</t>
  </si>
  <si>
    <t>Screws (2.5x4)</t>
  </si>
  <si>
    <t>Screws (2.5x6)</t>
  </si>
  <si>
    <t>Nut &amp; Bolt Set</t>
  </si>
  <si>
    <t>Cables (mm)</t>
  </si>
  <si>
    <t>https://www.robotis.us/robot-cable-3p-60mm-10pcs/</t>
  </si>
  <si>
    <t>https://www.robotis.us/robot-cable-3p-100mm-10pcs/</t>
  </si>
  <si>
    <t>https://www.robotis.us/robot-cable-3p-140mm-10pcs/</t>
  </si>
  <si>
    <t>https://www.robotis.us/robot-cable-3p-200mm-10pcs/</t>
  </si>
  <si>
    <t>other</t>
  </si>
  <si>
    <t>https://smartrobotworks.com/MX-64AT.asp?utm_term=mx-64at&amp;utm_campaign=Robotis&amp;utm_source=adwords&amp;utm_medium=ppc&amp;hsa_tgt=kwd-927773867025&amp;hsa_grp=108194739527&amp;hsa_src=g&amp;hsa_net=adwords&amp;hsa_mt=e&amp;hsa_ver=3&amp;hsa_ad=449153868952&amp;hsa_acc=9041622380&amp;hsa_kw=mx-64at&amp;hsa_cam=10571979064&amp;gclid=EAIaIQobChMIqO-NxZan7QIV0FPVCh27BAAGEAAYASAAEgIg0PD_BwE</t>
  </si>
  <si>
    <t>https://www.trossenrobotics.com/usb2ax</t>
  </si>
  <si>
    <t>https://www.amazon.com/Edimax-Adapter-Supports-MU-MIMO-EW-7822ULC/dp/B01MY7PL10/ref=asc_df_B01MY7PL10/?tag=hyprod-20&amp;linkCode=df0&amp;hvadid=309751315916&amp;hvpos=&amp;hvnetw=g&amp;hvrand=14008962712434105051&amp;hvpone=&amp;hvptwo=&amp;hvqmt=&amp;hvdev=c&amp;hvdvcmdl=&amp;hvlocint=&amp;hvlocphy=9029025&amp;hvtargid=pla-717042197992&amp;psc=1&amp;tag=&amp;ref=&amp;adgrpid=67183599252&amp;hvpone=&amp;hvptwo=&amp;hvadid=309751315916&amp;hvpos=&amp;hvnetw=g&amp;hvrand=14008962712434105051&amp;hvqmt=&amp;hvdev=c&amp;hvdvcmdl=&amp;hvlocint=&amp;hvlocphy=9029025&amp;hvtargid=pla-717042197992</t>
  </si>
  <si>
    <t>https://www.generationrobots.com/en/403350-poppy-torso-robot-raspberry-pi-version-without-3d-printed-parts.html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</si>
</sst>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000000"/>
      <name val="Arial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2" xfId="2"/>
    <xf numFmtId="0" fontId="1" fillId="2" borderId="1" xfId="1"/>
    <xf numFmtId="0" fontId="3" fillId="0" borderId="0" xfId="0" applyFont="1" applyAlignment="1">
      <alignment readingOrder="1"/>
    </xf>
    <xf numFmtId="0" fontId="4" fillId="0" borderId="0" xfId="3"/>
    <xf numFmtId="0" fontId="5" fillId="0" borderId="0" xfId="0" applyFont="1"/>
    <xf numFmtId="4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4" borderId="0" xfId="0" applyFill="1"/>
  </cellXfs>
  <cellStyles count="4">
    <cellStyle name="Hyperlink" xfId="3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robotworks.com/MX-64AT.asp?utm_term=mx-64at&amp;utm_campaign=Robotis&amp;utm_source=adwords&amp;utm_medium=ppc&amp;hsa_tgt=kwd-927773867025&amp;hsa_grp=108194739527&amp;hsa_src=g&amp;hsa_net=adwords&amp;hsa_mt=e&amp;hsa_ver=3&amp;hsa_ad=449153868952&amp;hsa_acc=9041622380&amp;hsa_kw=mx-64at&amp;hsa_cam=10571979064&amp;gclid=EAIaIQobChMIqO-NxZan7QIV0FPVCh27BAAGEAAYASAAEgIg0PD_BwE" TargetMode="External"/><Relationship Id="rId13" Type="http://schemas.openxmlformats.org/officeDocument/2006/relationships/hyperlink" Target="https://www.amazon.com/Ethernet-Outdoor-Connector-Weatherproof-Resistant/dp/B07QLXC6QR/ref=sr_1_3?dchild=1&amp;keywords=ethernet+cable&amp;qid=1606633628&amp;sr=8-3" TargetMode="External"/><Relationship Id="rId18" Type="http://schemas.openxmlformats.org/officeDocument/2006/relationships/hyperlink" Target="https://www.trossenrobotics.com/dynamixel-u2d2.aspx" TargetMode="External"/><Relationship Id="rId3" Type="http://schemas.openxmlformats.org/officeDocument/2006/relationships/hyperlink" Target="https://www.robotis.us/hn05-i101-set/" TargetMode="External"/><Relationship Id="rId7" Type="http://schemas.openxmlformats.org/officeDocument/2006/relationships/hyperlink" Target="https://www.robotis.us/dynamixel-mx-64at/" TargetMode="External"/><Relationship Id="rId12" Type="http://schemas.openxmlformats.org/officeDocument/2006/relationships/hyperlink" Target="https://www.robotis.us/robot-cable-3p-60mm-10pcs/" TargetMode="External"/><Relationship Id="rId17" Type="http://schemas.openxmlformats.org/officeDocument/2006/relationships/hyperlink" Target="https://www.trossenrobotics.com/dynamixel-u2d2.aspx" TargetMode="External"/><Relationship Id="rId2" Type="http://schemas.openxmlformats.org/officeDocument/2006/relationships/hyperlink" Target="https://www.robotis.us/hn07-i101-set/" TargetMode="External"/><Relationship Id="rId16" Type="http://schemas.openxmlformats.org/officeDocument/2006/relationships/hyperlink" Target="https://www.amazon.com/Edimax-Adapter-Supports-MU-MIMO-EW-7822ULC/dp/B01MY7PL10/ref=asc_df_B01MY7PL10/?tag=hyprod-20&amp;linkCode=df0&amp;hvadid=309751315916&amp;hvpos=&amp;hvnetw=g&amp;hvrand=14008962712434105051&amp;hvpone=&amp;hvptwo=&amp;hvqmt=&amp;hvdev=c&amp;hvdvcmdl=&amp;hvlocint=&amp;hvlocphy=9029025&amp;hvtargid=pla-717042197992&amp;psc=1&amp;tag=&amp;ref=&amp;adgrpid=67183599252&amp;hvpone=&amp;hvptwo=&amp;hvadid=309751315916&amp;hvpos=&amp;hvnetw=g&amp;hvrand=14008962712434105051&amp;hvqmt=&amp;hvdev=c&amp;hvdvcmdl=&amp;hvlocint=&amp;hvlocphy=9029025&amp;hvtargid=pla-717042197992" TargetMode="External"/><Relationship Id="rId20" Type="http://schemas.openxmlformats.org/officeDocument/2006/relationships/hyperlink" Target="https://www.amazon.com/Raspberry-Pi-MS-004-00000024-Model-Board/dp/B01LPLPBS8/ref=asc_df_B01LPLPBS8/?tag=hyprod-20&amp;linkCode=df0&amp;hvadid=309776868400&amp;hvpos=&amp;hvnetw=g&amp;hvrand=10035136272086499704&amp;hvpone=&amp;hvptwo=&amp;hvqmt=&amp;hvdev=c&amp;hvdvcmdl=&amp;hvlocint=&amp;hvlocphy=9029025&amp;hvtargid=pla-521496176766&amp;psc=1" TargetMode="External"/><Relationship Id="rId1" Type="http://schemas.openxmlformats.org/officeDocument/2006/relationships/hyperlink" Target="https://www.robotis.us/hn07-n101-set/" TargetMode="External"/><Relationship Id="rId6" Type="http://schemas.openxmlformats.org/officeDocument/2006/relationships/hyperlink" Target="https://www.robotis.us/dynamixel-mx-28at/" TargetMode="External"/><Relationship Id="rId11" Type="http://schemas.openxmlformats.org/officeDocument/2006/relationships/hyperlink" Target="https://www.robotis.us/robot-cable-3p-100mm-10pcs/" TargetMode="External"/><Relationship Id="rId5" Type="http://schemas.openxmlformats.org/officeDocument/2006/relationships/hyperlink" Target="https://www.robotis.us/dynamixel-mx-64r-6pcs-bulk/" TargetMode="External"/><Relationship Id="rId15" Type="http://schemas.openxmlformats.org/officeDocument/2006/relationships/hyperlink" Target="https://www.trossenrobotics.com/dynamixel-u2d2.aspx" TargetMode="External"/><Relationship Id="rId10" Type="http://schemas.openxmlformats.org/officeDocument/2006/relationships/hyperlink" Target="https://www.robotis.us/robot-cable-3p-140mm-10pcs/" TargetMode="External"/><Relationship Id="rId19" Type="http://schemas.openxmlformats.org/officeDocument/2006/relationships/hyperlink" Target="https://www.amazon.com/Sabrent-4-Port-Individual-Switches-HB-UM43/dp/B00JX1ZS5O/ref=sr_1_4?dchild=1&amp;keywords=usb+hub&amp;qid=1606634368&amp;sr=8-4" TargetMode="External"/><Relationship Id="rId4" Type="http://schemas.openxmlformats.org/officeDocument/2006/relationships/hyperlink" Target="https://www.robotis.us/ax-12a/" TargetMode="External"/><Relationship Id="rId9" Type="http://schemas.openxmlformats.org/officeDocument/2006/relationships/hyperlink" Target="https://www.robotis.us/robot-cable-3p-200mm-10pcs/" TargetMode="External"/><Relationship Id="rId14" Type="http://schemas.openxmlformats.org/officeDocument/2006/relationships/hyperlink" Target="https://www.trossenrobotics.com/usb2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560A-1C14-42F2-85DA-9ED23424971C}">
  <dimension ref="A1:J43"/>
  <sheetViews>
    <sheetView tabSelected="1" topLeftCell="B1" workbookViewId="0">
      <selection activeCell="H23" sqref="H23"/>
    </sheetView>
  </sheetViews>
  <sheetFormatPr defaultRowHeight="15"/>
  <cols>
    <col min="1" max="1" width="14.85546875" customWidth="1"/>
    <col min="2" max="2" width="26.28515625" customWidth="1"/>
    <col min="3" max="3" width="11.28515625" customWidth="1"/>
    <col min="4" max="4" width="15.140625" customWidth="1"/>
    <col min="5" max="5" width="10.5703125" customWidth="1"/>
    <col min="6" max="6" width="5.85546875" customWidth="1"/>
    <col min="7" max="7" width="19" customWidth="1"/>
    <col min="8" max="8" width="15" customWidth="1"/>
    <col min="9" max="9" width="32.140625" customWidth="1"/>
    <col min="10" max="10" width="15.28515625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2" t="s">
        <v>5</v>
      </c>
      <c r="H1" s="1" t="s">
        <v>3</v>
      </c>
      <c r="I1" s="2" t="s">
        <v>6</v>
      </c>
      <c r="J1" s="1" t="s">
        <v>3</v>
      </c>
    </row>
    <row r="2" spans="1:10">
      <c r="A2" s="4" t="s">
        <v>7</v>
      </c>
      <c r="B2" s="3" t="s">
        <v>8</v>
      </c>
      <c r="C2" s="3">
        <v>1</v>
      </c>
      <c r="D2">
        <v>34.119999999999997</v>
      </c>
      <c r="E2">
        <f t="shared" ref="E2:E6" si="0">D2*C2</f>
        <v>34.119999999999997</v>
      </c>
      <c r="G2" t="s">
        <v>9</v>
      </c>
      <c r="H2">
        <v>999</v>
      </c>
      <c r="I2" t="s">
        <v>10</v>
      </c>
      <c r="J2">
        <v>59.99</v>
      </c>
    </row>
    <row r="3" spans="1:10">
      <c r="B3" s="3" t="s">
        <v>11</v>
      </c>
      <c r="C3" s="3">
        <v>1</v>
      </c>
      <c r="D3">
        <v>18</v>
      </c>
      <c r="E3">
        <f t="shared" si="0"/>
        <v>18</v>
      </c>
      <c r="I3" t="s">
        <v>12</v>
      </c>
      <c r="J3">
        <v>9.99</v>
      </c>
    </row>
    <row r="4" spans="1:10">
      <c r="B4" s="3" t="s">
        <v>13</v>
      </c>
      <c r="C4" s="3">
        <v>1</v>
      </c>
      <c r="D4" s="7" t="s">
        <v>14</v>
      </c>
      <c r="E4" s="7" t="s">
        <v>14</v>
      </c>
      <c r="I4" t="s">
        <v>15</v>
      </c>
      <c r="J4" t="s">
        <v>16</v>
      </c>
    </row>
    <row r="5" spans="1:10">
      <c r="B5" t="s">
        <v>17</v>
      </c>
      <c r="C5">
        <v>10</v>
      </c>
      <c r="D5">
        <v>20</v>
      </c>
      <c r="E5">
        <f t="shared" si="0"/>
        <v>200</v>
      </c>
    </row>
    <row r="6" spans="1:10">
      <c r="A6" s="4" t="s">
        <v>18</v>
      </c>
      <c r="B6" t="s">
        <v>19</v>
      </c>
      <c r="C6">
        <v>1</v>
      </c>
      <c r="D6">
        <v>8.99</v>
      </c>
      <c r="E6">
        <f t="shared" si="0"/>
        <v>8.99</v>
      </c>
    </row>
    <row r="7" spans="1:10">
      <c r="A7" s="4" t="s">
        <v>20</v>
      </c>
      <c r="B7" t="s">
        <v>21</v>
      </c>
      <c r="C7">
        <v>2</v>
      </c>
      <c r="D7">
        <v>49.9</v>
      </c>
      <c r="E7">
        <f>D7*C7</f>
        <v>99.8</v>
      </c>
    </row>
    <row r="8" spans="1:10">
      <c r="A8" s="4" t="s">
        <v>22</v>
      </c>
      <c r="B8" t="s">
        <v>23</v>
      </c>
      <c r="C8">
        <v>1</v>
      </c>
      <c r="D8">
        <v>9.99</v>
      </c>
      <c r="E8">
        <f t="shared" ref="E8:E25" si="1">D8*C8</f>
        <v>9.99</v>
      </c>
    </row>
    <row r="9" spans="1:10">
      <c r="A9" s="4" t="s">
        <v>24</v>
      </c>
      <c r="B9" t="s">
        <v>25</v>
      </c>
      <c r="C9">
        <v>3</v>
      </c>
      <c r="D9" s="6">
        <v>1529.5</v>
      </c>
      <c r="E9">
        <f t="shared" si="1"/>
        <v>4588.5</v>
      </c>
    </row>
    <row r="10" spans="1:10">
      <c r="A10" s="4" t="s">
        <v>26</v>
      </c>
      <c r="B10" t="s">
        <v>27</v>
      </c>
      <c r="C10">
        <v>1</v>
      </c>
      <c r="D10">
        <v>239.9</v>
      </c>
      <c r="E10">
        <f t="shared" si="1"/>
        <v>239.9</v>
      </c>
    </row>
    <row r="11" spans="1:10">
      <c r="A11" s="4" t="s">
        <v>28</v>
      </c>
      <c r="B11" t="s">
        <v>29</v>
      </c>
      <c r="C11">
        <v>4</v>
      </c>
      <c r="D11">
        <v>309.89999999999998</v>
      </c>
      <c r="E11">
        <f t="shared" si="1"/>
        <v>1239.5999999999999</v>
      </c>
    </row>
    <row r="12" spans="1:10">
      <c r="A12" s="4" t="s">
        <v>30</v>
      </c>
      <c r="B12" t="s">
        <v>31</v>
      </c>
      <c r="C12">
        <v>2</v>
      </c>
      <c r="D12">
        <v>44.9</v>
      </c>
      <c r="E12">
        <f t="shared" si="1"/>
        <v>89.8</v>
      </c>
    </row>
    <row r="13" spans="1:10">
      <c r="A13" s="4" t="s">
        <v>32</v>
      </c>
      <c r="B13" t="s">
        <v>33</v>
      </c>
      <c r="C13">
        <v>19</v>
      </c>
      <c r="D13">
        <v>8.9</v>
      </c>
      <c r="E13">
        <f t="shared" si="1"/>
        <v>169.1</v>
      </c>
    </row>
    <row r="14" spans="1:10">
      <c r="A14" s="4" t="s">
        <v>34</v>
      </c>
      <c r="B14" t="s">
        <v>35</v>
      </c>
      <c r="C14">
        <v>12</v>
      </c>
      <c r="D14">
        <v>14.1</v>
      </c>
      <c r="E14">
        <f t="shared" si="1"/>
        <v>169.2</v>
      </c>
    </row>
    <row r="15" spans="1:10">
      <c r="A15" s="4" t="s">
        <v>36</v>
      </c>
      <c r="B15" t="s">
        <v>37</v>
      </c>
      <c r="C15">
        <v>4</v>
      </c>
      <c r="D15">
        <v>15.4</v>
      </c>
      <c r="E15">
        <f t="shared" si="1"/>
        <v>61.6</v>
      </c>
    </row>
    <row r="16" spans="1:10">
      <c r="B16" s="10" t="s">
        <v>38</v>
      </c>
      <c r="C16">
        <v>1</v>
      </c>
    </row>
    <row r="17" spans="1:8">
      <c r="B17" s="10" t="s">
        <v>39</v>
      </c>
      <c r="C17">
        <v>1</v>
      </c>
    </row>
    <row r="18" spans="1:8">
      <c r="B18" s="10" t="s">
        <v>40</v>
      </c>
      <c r="C18">
        <v>1</v>
      </c>
    </row>
    <row r="19" spans="1:8">
      <c r="B19" s="10" t="s">
        <v>41</v>
      </c>
      <c r="C19">
        <v>1</v>
      </c>
    </row>
    <row r="20" spans="1:8">
      <c r="B20" t="s">
        <v>42</v>
      </c>
      <c r="C20">
        <v>1</v>
      </c>
    </row>
    <row r="21" spans="1:8">
      <c r="B21" t="s">
        <v>43</v>
      </c>
    </row>
    <row r="22" spans="1:8">
      <c r="A22" s="4" t="s">
        <v>44</v>
      </c>
      <c r="B22">
        <v>60</v>
      </c>
      <c r="C22">
        <v>1</v>
      </c>
      <c r="D22">
        <v>10.9</v>
      </c>
      <c r="E22">
        <f t="shared" si="1"/>
        <v>10.9</v>
      </c>
      <c r="H22">
        <f>6978.7+59.99+9.99+2</f>
        <v>7050.6799999999994</v>
      </c>
    </row>
    <row r="23" spans="1:8">
      <c r="A23" s="4" t="s">
        <v>45</v>
      </c>
      <c r="B23">
        <v>100</v>
      </c>
      <c r="C23">
        <v>1</v>
      </c>
      <c r="D23">
        <v>11.9</v>
      </c>
      <c r="E23">
        <f t="shared" si="1"/>
        <v>11.9</v>
      </c>
    </row>
    <row r="24" spans="1:8">
      <c r="A24" s="4" t="s">
        <v>46</v>
      </c>
      <c r="B24">
        <v>140</v>
      </c>
      <c r="C24">
        <v>1</v>
      </c>
      <c r="D24">
        <v>12.9</v>
      </c>
      <c r="E24">
        <f t="shared" si="1"/>
        <v>12.9</v>
      </c>
    </row>
    <row r="25" spans="1:8">
      <c r="A25" s="4" t="s">
        <v>47</v>
      </c>
      <c r="B25">
        <v>200</v>
      </c>
      <c r="C25">
        <v>1</v>
      </c>
      <c r="D25">
        <v>14.4</v>
      </c>
      <c r="E25">
        <f t="shared" si="1"/>
        <v>14.4</v>
      </c>
    </row>
    <row r="26" spans="1:8">
      <c r="A26" s="4"/>
      <c r="D26" s="8"/>
      <c r="E26" s="9">
        <f>SUM(E2:E25)</f>
        <v>6978.6999999999989</v>
      </c>
      <c r="F26" s="8" t="s">
        <v>4</v>
      </c>
    </row>
    <row r="27" spans="1:8">
      <c r="A27" s="4"/>
    </row>
    <row r="28" spans="1:8">
      <c r="A28" t="s">
        <v>48</v>
      </c>
      <c r="B28" s="4" t="s">
        <v>49</v>
      </c>
    </row>
    <row r="29" spans="1:8">
      <c r="A29" t="s">
        <v>48</v>
      </c>
      <c r="B29" s="4" t="s">
        <v>50</v>
      </c>
    </row>
    <row r="32" spans="1:8">
      <c r="A32" t="s">
        <v>14</v>
      </c>
      <c r="B32" s="4" t="s">
        <v>20</v>
      </c>
    </row>
    <row r="33" spans="1:2">
      <c r="A33" t="s">
        <v>14</v>
      </c>
      <c r="B33" s="4" t="s">
        <v>51</v>
      </c>
    </row>
    <row r="34" spans="1:2">
      <c r="A34" t="s">
        <v>14</v>
      </c>
      <c r="B34" s="4" t="s">
        <v>20</v>
      </c>
    </row>
    <row r="43" spans="1:2">
      <c r="B43" s="5" t="s">
        <v>52</v>
      </c>
    </row>
  </sheetData>
  <hyperlinks>
    <hyperlink ref="A13" r:id="rId1" xr:uid="{DAB97E6A-46CC-4BDF-8F42-6ADD63632037}"/>
    <hyperlink ref="A14" r:id="rId2" xr:uid="{D911606B-3B8A-4B33-A603-C81CE5BCD785}"/>
    <hyperlink ref="A15" r:id="rId3" xr:uid="{54ADDACD-5D9A-46F2-AD06-31EDE05E9E23}"/>
    <hyperlink ref="A12" r:id="rId4" xr:uid="{154F077C-C567-4B36-93BE-83B0C56DECC2}"/>
    <hyperlink ref="A9" r:id="rId5" xr:uid="{BCDE5928-4FFE-4FC7-ABE4-8F00556B6A40}"/>
    <hyperlink ref="A10" r:id="rId6" xr:uid="{431D1E66-2CE6-4EBC-AD54-CA1BF53B4CA3}"/>
    <hyperlink ref="A11" r:id="rId7" xr:uid="{1B75273D-85AF-4CCF-AEA9-3C4570B0F4F1}"/>
    <hyperlink ref="B28" r:id="rId8" display="https://smartrobotworks.com/MX-64AT.asp?utm_term=mx-64at&amp;utm_campaign=Robotis&amp;utm_source=adwords&amp;utm_medium=ppc&amp;hsa_tgt=kwd-927773867025&amp;hsa_grp=108194739527&amp;hsa_src=g&amp;hsa_net=adwords&amp;hsa_mt=e&amp;hsa_ver=3&amp;hsa_ad=449153868952&amp;hsa_acc=9041622380&amp;hsa_kw=mx-64at&amp;hsa_cam=10571979064&amp;gclid=EAIaIQobChMIqO-NxZan7QIV0FPVCh27BAAGEAAYASAAEgIg0PD_BwE" xr:uid="{3324C04F-B9D5-4C44-9F88-FEE4B2751074}"/>
    <hyperlink ref="A25" r:id="rId9" xr:uid="{5E913962-07F4-42D1-B28E-1D659D06BE9A}"/>
    <hyperlink ref="A24" r:id="rId10" xr:uid="{B505BCE4-885C-48E6-A1FF-21E626A6B84F}"/>
    <hyperlink ref="A23" r:id="rId11" xr:uid="{BC764EFA-F99A-4360-AFEC-CE736145A361}"/>
    <hyperlink ref="A22" r:id="rId12" xr:uid="{555CF2B1-550D-4E1D-89B0-524D6D114E29}"/>
    <hyperlink ref="A6" r:id="rId13" xr:uid="{A1304215-B988-4AD2-B016-D343B52D910B}"/>
    <hyperlink ref="B29" r:id="rId14" xr:uid="{DD17E6B8-5821-4CF2-87D0-A6518010F4DA}"/>
    <hyperlink ref="B32" r:id="rId15" xr:uid="{4F6974F5-EC6B-4A15-9D8E-265A3400A5CF}"/>
    <hyperlink ref="B33" r:id="rId16" display="https://www.amazon.com/Edimax-Adapter-Supports-MU-MIMO-EW-7822ULC/dp/B01MY7PL10/ref=asc_df_B01MY7PL10/?tag=hyprod-20&amp;linkCode=df0&amp;hvadid=309751315916&amp;hvpos=&amp;hvnetw=g&amp;hvrand=14008962712434105051&amp;hvpone=&amp;hvptwo=&amp;hvqmt=&amp;hvdev=c&amp;hvdvcmdl=&amp;hvlocint=&amp;hvlocphy=9029025&amp;hvtargid=pla-717042197992&amp;psc=1&amp;tag=&amp;ref=&amp;adgrpid=67183599252&amp;hvpone=&amp;hvptwo=&amp;hvadid=309751315916&amp;hvpos=&amp;hvnetw=g&amp;hvrand=14008962712434105051&amp;hvqmt=&amp;hvdev=c&amp;hvdvcmdl=&amp;hvlocint=&amp;hvlocphy=9029025&amp;hvtargid=pla-717042197992" xr:uid="{B2069CAA-9782-4A12-88BD-D51B76E200F7}"/>
    <hyperlink ref="B34" r:id="rId17" xr:uid="{B5D24B4C-D3A3-49DB-9460-511FD7A76274}"/>
    <hyperlink ref="A7" r:id="rId18" xr:uid="{72BD237F-A0A6-4FCB-B149-F99F6C8DD5AA}"/>
    <hyperlink ref="A8" r:id="rId19" xr:uid="{135DFB81-EDDC-41AF-89C3-F3596FF40692}"/>
    <hyperlink ref="A2" r:id="rId20" display="https://www.amazon.com/Raspberry-Pi-MS-004-00000024-Model-Board/dp/B01LPLPBS8/ref=asc_df_B01LPLPBS8/?tag=hyprod-20&amp;linkCode=df0&amp;hvadid=309776868400&amp;hvpos=&amp;hvnetw=g&amp;hvrand=10035136272086499704&amp;hvpone=&amp;hvptwo=&amp;hvqmt=&amp;hvdev=c&amp;hvdvcmdl=&amp;hvlocint=&amp;hvlocphy=9029025&amp;hvtargid=pla-521496176766&amp;psc=1" xr:uid="{6DCDCAEF-6C0D-4CDD-B8DF-A9157056724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B9397FF37FD34FA8E077DEB8FF12FA" ma:contentTypeVersion="4" ma:contentTypeDescription="Create a new document." ma:contentTypeScope="" ma:versionID="2c5d7b5a68a2706554409d7a5b8f1e1a">
  <xsd:schema xmlns:xsd="http://www.w3.org/2001/XMLSchema" xmlns:xs="http://www.w3.org/2001/XMLSchema" xmlns:p="http://schemas.microsoft.com/office/2006/metadata/properties" xmlns:ns2="86f7ac48-50d1-4c10-9dd4-e23031689ecd" targetNamespace="http://schemas.microsoft.com/office/2006/metadata/properties" ma:root="true" ma:fieldsID="690cb9a2f2ddfba7dc1d536a8baed649" ns2:_="">
    <xsd:import namespace="86f7ac48-50d1-4c10-9dd4-e23031689e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7ac48-50d1-4c10-9dd4-e23031689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44ECF3-153B-4819-8D41-1C10371CCF42}"/>
</file>

<file path=customXml/itemProps2.xml><?xml version="1.0" encoding="utf-8"?>
<ds:datastoreItem xmlns:ds="http://schemas.openxmlformats.org/officeDocument/2006/customXml" ds:itemID="{7BD6192A-941B-4BB5-AE21-6EB2BBCBBE91}"/>
</file>

<file path=customXml/itemProps3.xml><?xml version="1.0" encoding="utf-8"?>
<ds:datastoreItem xmlns:ds="http://schemas.openxmlformats.org/officeDocument/2006/customXml" ds:itemID="{939C8F10-E343-4724-A960-E4391D090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</dc:creator>
  <cp:keywords/>
  <dc:description/>
  <cp:lastModifiedBy>Jacqueline Wrobel</cp:lastModifiedBy>
  <cp:revision/>
  <dcterms:created xsi:type="dcterms:W3CDTF">2020-11-13T16:01:48Z</dcterms:created>
  <dcterms:modified xsi:type="dcterms:W3CDTF">2020-11-30T02:54:20Z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0x0101001DB9397FF37FD34FA8E077DEB8FF12FA</vt:lpwstr>
  </property>
</Properties>
</file>